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ah v2\Digest 2020 reviewed\Tables\"/>
    </mc:Choice>
  </mc:AlternateContent>
  <xr:revisionPtr revIDLastSave="0" documentId="13_ncr:1_{3F8F4D89-64C2-4462-9F35-601C7A696A46}" xr6:coauthVersionLast="47" xr6:coauthVersionMax="47" xr10:uidLastSave="{00000000-0000-0000-0000-000000000000}"/>
  <bookViews>
    <workbookView xWindow="-120" yWindow="-120" windowWidth="20730" windowHeight="11160" firstSheet="1" activeTab="1" xr2:uid="{58CC22DF-9A0F-4571-8A8D-F91F434B9A78}"/>
  </bookViews>
  <sheets>
    <sheet name="2.1.3" sheetId="5" state="hidden" r:id="rId1"/>
    <sheet name="2.1.3 Ratio" sheetId="6" r:id="rId2"/>
    <sheet name="Schools Assigned teachers" sheetId="1" r:id="rId3"/>
    <sheet name="Schools dont have teacher 18 20" sheetId="3" r:id="rId4"/>
    <sheet name="Data" sheetId="2" state="hidden" r:id="rId5"/>
  </sheets>
  <externalReferences>
    <externalReference r:id="rId6"/>
  </externalReferences>
  <definedNames>
    <definedName name="_xlnm._FilterDatabase" localSheetId="2" hidden="1">'Schools Assigned teachers'!$A$1:$M$1587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82" i="2" l="1"/>
  <c r="L1982" i="2"/>
  <c r="K1982" i="2"/>
  <c r="L1981" i="2"/>
  <c r="K1981" i="2"/>
  <c r="L1980" i="2"/>
  <c r="K1980" i="2"/>
  <c r="M1979" i="2"/>
  <c r="L1979" i="2"/>
  <c r="K1979" i="2"/>
  <c r="M1978" i="2"/>
  <c r="L1978" i="2"/>
  <c r="K1978" i="2"/>
  <c r="M1977" i="2"/>
  <c r="L1977" i="2"/>
  <c r="K1977" i="2"/>
  <c r="M1976" i="2"/>
  <c r="L1976" i="2"/>
  <c r="K1976" i="2"/>
  <c r="M1975" i="2"/>
  <c r="L1975" i="2"/>
  <c r="K1975" i="2"/>
  <c r="M1974" i="2"/>
  <c r="L1974" i="2"/>
  <c r="K1974" i="2"/>
  <c r="M1973" i="2"/>
  <c r="L1973" i="2"/>
  <c r="K1973" i="2"/>
  <c r="M1972" i="2"/>
  <c r="L1972" i="2"/>
  <c r="K1972" i="2"/>
  <c r="M1971" i="2"/>
  <c r="L1971" i="2"/>
  <c r="K1971" i="2"/>
  <c r="M1970" i="2"/>
  <c r="L1970" i="2"/>
  <c r="K1970" i="2"/>
  <c r="L1969" i="2"/>
  <c r="K1969" i="2"/>
  <c r="L1968" i="2"/>
  <c r="K1968" i="2"/>
  <c r="M1967" i="2"/>
  <c r="L1967" i="2"/>
  <c r="K1967" i="2"/>
  <c r="M1966" i="2"/>
  <c r="L1966" i="2"/>
  <c r="K1966" i="2"/>
  <c r="L1965" i="2"/>
  <c r="K1965" i="2"/>
  <c r="M1964" i="2"/>
  <c r="L1964" i="2"/>
  <c r="K1964" i="2"/>
  <c r="M1963" i="2"/>
  <c r="L1963" i="2"/>
  <c r="K1963" i="2"/>
  <c r="M1962" i="2"/>
  <c r="L1962" i="2"/>
  <c r="K1962" i="2"/>
  <c r="M1961" i="2"/>
  <c r="L1961" i="2"/>
  <c r="K1961" i="2"/>
  <c r="M1960" i="2"/>
  <c r="L1960" i="2"/>
  <c r="K1960" i="2"/>
  <c r="M1959" i="2"/>
  <c r="L1959" i="2"/>
  <c r="K1959" i="2"/>
  <c r="M1958" i="2"/>
  <c r="L1958" i="2"/>
  <c r="K1958" i="2"/>
  <c r="M1957" i="2"/>
  <c r="L1957" i="2"/>
  <c r="K1957" i="2"/>
  <c r="L1956" i="2"/>
  <c r="K1956" i="2"/>
  <c r="M1955" i="2"/>
  <c r="L1955" i="2"/>
  <c r="K1955" i="2"/>
  <c r="M1954" i="2"/>
  <c r="L1954" i="2"/>
  <c r="K1954" i="2"/>
  <c r="L1953" i="2"/>
  <c r="K1953" i="2"/>
  <c r="M1952" i="2"/>
  <c r="L1952" i="2"/>
  <c r="K1952" i="2"/>
  <c r="M1951" i="2"/>
  <c r="L1951" i="2"/>
  <c r="K1951" i="2"/>
  <c r="L1950" i="2"/>
  <c r="K1950" i="2"/>
  <c r="M1949" i="2"/>
  <c r="L1949" i="2"/>
  <c r="K1949" i="2"/>
  <c r="L1948" i="2"/>
  <c r="K1948" i="2"/>
  <c r="M1947" i="2"/>
  <c r="L1947" i="2"/>
  <c r="K1947" i="2"/>
  <c r="L1946" i="2"/>
  <c r="K1946" i="2"/>
  <c r="M1945" i="2"/>
  <c r="L1945" i="2"/>
  <c r="K1945" i="2"/>
  <c r="L1944" i="2"/>
  <c r="K1944" i="2"/>
  <c r="M1943" i="2"/>
  <c r="L1943" i="2"/>
  <c r="K1943" i="2"/>
  <c r="L1942" i="2"/>
  <c r="K1942" i="2"/>
  <c r="L1941" i="2"/>
  <c r="K1941" i="2"/>
  <c r="M1940" i="2"/>
  <c r="L1940" i="2"/>
  <c r="K1940" i="2"/>
  <c r="M1939" i="2"/>
  <c r="L1939" i="2"/>
  <c r="K1939" i="2"/>
  <c r="M1938" i="2"/>
  <c r="L1938" i="2"/>
  <c r="K1938" i="2"/>
  <c r="M1937" i="2"/>
  <c r="L1937" i="2"/>
  <c r="K1937" i="2"/>
  <c r="M1936" i="2"/>
  <c r="L1936" i="2"/>
  <c r="K1936" i="2"/>
  <c r="M1935" i="2"/>
  <c r="L1935" i="2"/>
  <c r="K1935" i="2"/>
  <c r="M1934" i="2"/>
  <c r="L1934" i="2"/>
  <c r="K1934" i="2"/>
  <c r="M1933" i="2"/>
  <c r="L1933" i="2"/>
  <c r="K1933" i="2"/>
  <c r="M1932" i="2"/>
  <c r="L1932" i="2"/>
  <c r="K1932" i="2"/>
  <c r="M1931" i="2"/>
  <c r="L1931" i="2"/>
  <c r="K1931" i="2"/>
  <c r="M1930" i="2"/>
  <c r="L1930" i="2"/>
  <c r="K1930" i="2"/>
  <c r="M1929" i="2"/>
  <c r="L1929" i="2"/>
  <c r="K1929" i="2"/>
  <c r="M1928" i="2"/>
  <c r="L1928" i="2"/>
  <c r="K1928" i="2"/>
  <c r="M1927" i="2"/>
  <c r="L1927" i="2"/>
  <c r="K1927" i="2"/>
  <c r="L1926" i="2"/>
  <c r="K1926" i="2"/>
  <c r="M1925" i="2"/>
  <c r="L1925" i="2"/>
  <c r="K1925" i="2"/>
  <c r="M1924" i="2"/>
  <c r="L1924" i="2"/>
  <c r="K1924" i="2"/>
  <c r="M1923" i="2"/>
  <c r="L1923" i="2"/>
  <c r="K1923" i="2"/>
  <c r="M1922" i="2"/>
  <c r="L1922" i="2"/>
  <c r="K1922" i="2"/>
  <c r="M1921" i="2"/>
  <c r="L1921" i="2"/>
  <c r="K1921" i="2"/>
  <c r="L1920" i="2"/>
  <c r="K1920" i="2"/>
  <c r="M1919" i="2"/>
  <c r="L1919" i="2"/>
  <c r="K1919" i="2"/>
  <c r="L1918" i="2"/>
  <c r="K1918" i="2"/>
  <c r="L1917" i="2"/>
  <c r="K1917" i="2"/>
  <c r="L1916" i="2"/>
  <c r="K1916" i="2"/>
  <c r="M1915" i="2"/>
  <c r="L1915" i="2"/>
  <c r="K1915" i="2"/>
  <c r="M1914" i="2"/>
  <c r="L1914" i="2"/>
  <c r="K1914" i="2"/>
  <c r="M1913" i="2"/>
  <c r="L1913" i="2"/>
  <c r="K1913" i="2"/>
  <c r="M1912" i="2"/>
  <c r="L1912" i="2"/>
  <c r="K1912" i="2"/>
  <c r="M1911" i="2"/>
  <c r="L1911" i="2"/>
  <c r="K1911" i="2"/>
  <c r="M1910" i="2"/>
  <c r="L1910" i="2"/>
  <c r="K1910" i="2"/>
  <c r="L1909" i="2"/>
  <c r="K1909" i="2"/>
  <c r="M1908" i="2"/>
  <c r="L1908" i="2"/>
  <c r="K1908" i="2"/>
  <c r="M1907" i="2"/>
  <c r="L1907" i="2"/>
  <c r="K1907" i="2"/>
  <c r="M1906" i="2"/>
  <c r="L1906" i="2"/>
  <c r="K1906" i="2"/>
  <c r="M1905" i="2"/>
  <c r="L1905" i="2"/>
  <c r="K1905" i="2"/>
  <c r="M1904" i="2"/>
  <c r="L1904" i="2"/>
  <c r="K1904" i="2"/>
  <c r="M1903" i="2"/>
  <c r="L1903" i="2"/>
  <c r="K1903" i="2"/>
  <c r="L1902" i="2"/>
  <c r="K1902" i="2"/>
  <c r="L1901" i="2"/>
  <c r="K1901" i="2"/>
  <c r="M1900" i="2"/>
  <c r="L1900" i="2"/>
  <c r="K1900" i="2"/>
  <c r="M1899" i="2"/>
  <c r="L1899" i="2"/>
  <c r="K1899" i="2"/>
  <c r="M1898" i="2"/>
  <c r="L1898" i="2"/>
  <c r="K1898" i="2"/>
  <c r="M1897" i="2"/>
  <c r="L1897" i="2"/>
  <c r="K1897" i="2"/>
  <c r="M1896" i="2"/>
  <c r="L1896" i="2"/>
  <c r="K1896" i="2"/>
  <c r="M1895" i="2"/>
  <c r="L1895" i="2"/>
  <c r="K1895" i="2"/>
  <c r="M1894" i="2"/>
  <c r="L1894" i="2"/>
  <c r="K1894" i="2"/>
  <c r="M1893" i="2"/>
  <c r="L1893" i="2"/>
  <c r="K1893" i="2"/>
  <c r="M1892" i="2"/>
  <c r="L1892" i="2"/>
  <c r="K1892" i="2"/>
  <c r="M1891" i="2"/>
  <c r="L1891" i="2"/>
  <c r="K1891" i="2"/>
  <c r="M1890" i="2"/>
  <c r="L1890" i="2"/>
  <c r="K1890" i="2"/>
  <c r="L1889" i="2"/>
  <c r="K1889" i="2"/>
  <c r="L1888" i="2"/>
  <c r="K1888" i="2"/>
  <c r="M1887" i="2"/>
  <c r="L1887" i="2"/>
  <c r="K1887" i="2"/>
  <c r="M1886" i="2"/>
  <c r="L1886" i="2"/>
  <c r="K1886" i="2"/>
  <c r="M1885" i="2"/>
  <c r="L1885" i="2"/>
  <c r="K1885" i="2"/>
  <c r="M1884" i="2"/>
  <c r="L1884" i="2"/>
  <c r="K1884" i="2"/>
  <c r="M1883" i="2"/>
  <c r="L1883" i="2"/>
  <c r="K1883" i="2"/>
  <c r="L1882" i="2"/>
  <c r="K1882" i="2"/>
  <c r="M1881" i="2"/>
  <c r="L1881" i="2"/>
  <c r="K1881" i="2"/>
  <c r="M1880" i="2"/>
  <c r="L1880" i="2"/>
  <c r="K1880" i="2"/>
  <c r="M1879" i="2"/>
  <c r="L1879" i="2"/>
  <c r="K1879" i="2"/>
  <c r="M1878" i="2"/>
  <c r="L1878" i="2"/>
  <c r="K1878" i="2"/>
  <c r="M1877" i="2"/>
  <c r="L1877" i="2"/>
  <c r="K1877" i="2"/>
  <c r="M1876" i="2"/>
  <c r="L1876" i="2"/>
  <c r="K1876" i="2"/>
  <c r="M1875" i="2"/>
  <c r="L1875" i="2"/>
  <c r="K1875" i="2"/>
  <c r="M1874" i="2"/>
  <c r="L1874" i="2"/>
  <c r="K1874" i="2"/>
  <c r="M1873" i="2"/>
  <c r="L1873" i="2"/>
  <c r="K1873" i="2"/>
  <c r="M1872" i="2"/>
  <c r="L1872" i="2"/>
  <c r="K1872" i="2"/>
  <c r="M1871" i="2"/>
  <c r="L1871" i="2"/>
  <c r="K1871" i="2"/>
  <c r="L1870" i="2"/>
  <c r="K1870" i="2"/>
  <c r="M1869" i="2"/>
  <c r="L1869" i="2"/>
  <c r="K1869" i="2"/>
  <c r="L1868" i="2"/>
  <c r="K1868" i="2"/>
  <c r="M1867" i="2"/>
  <c r="L1867" i="2"/>
  <c r="K1867" i="2"/>
  <c r="M1866" i="2"/>
  <c r="L1866" i="2"/>
  <c r="K1866" i="2"/>
  <c r="M1865" i="2"/>
  <c r="L1865" i="2"/>
  <c r="K1865" i="2"/>
  <c r="M1864" i="2"/>
  <c r="L1864" i="2"/>
  <c r="K1864" i="2"/>
  <c r="M1863" i="2"/>
  <c r="L1863" i="2"/>
  <c r="K1863" i="2"/>
  <c r="M1862" i="2"/>
  <c r="L1862" i="2"/>
  <c r="K1862" i="2"/>
  <c r="M1861" i="2"/>
  <c r="L1861" i="2"/>
  <c r="K1861" i="2"/>
  <c r="M1860" i="2"/>
  <c r="L1860" i="2"/>
  <c r="K1860" i="2"/>
  <c r="M1859" i="2"/>
  <c r="L1859" i="2"/>
  <c r="K1859" i="2"/>
  <c r="M1858" i="2"/>
  <c r="L1858" i="2"/>
  <c r="K1858" i="2"/>
  <c r="M1857" i="2"/>
  <c r="L1857" i="2"/>
  <c r="K1857" i="2"/>
  <c r="L1856" i="2"/>
  <c r="K1856" i="2"/>
  <c r="M1855" i="2"/>
  <c r="L1855" i="2"/>
  <c r="K1855" i="2"/>
  <c r="M1854" i="2"/>
  <c r="L1854" i="2"/>
  <c r="K1854" i="2"/>
  <c r="M1853" i="2"/>
  <c r="L1853" i="2"/>
  <c r="K1853" i="2"/>
  <c r="M1852" i="2"/>
  <c r="L1852" i="2"/>
  <c r="K1852" i="2"/>
  <c r="M1851" i="2"/>
  <c r="L1851" i="2"/>
  <c r="K1851" i="2"/>
  <c r="M1850" i="2"/>
  <c r="L1850" i="2"/>
  <c r="K1850" i="2"/>
  <c r="L1849" i="2"/>
  <c r="K1849" i="2"/>
  <c r="M1848" i="2"/>
  <c r="L1848" i="2"/>
  <c r="K1848" i="2"/>
  <c r="M1847" i="2"/>
  <c r="L1847" i="2"/>
  <c r="K1847" i="2"/>
  <c r="M1846" i="2"/>
  <c r="L1846" i="2"/>
  <c r="K1846" i="2"/>
  <c r="M1845" i="2"/>
  <c r="L1845" i="2"/>
  <c r="K1845" i="2"/>
  <c r="M1844" i="2"/>
  <c r="L1844" i="2"/>
  <c r="K1844" i="2"/>
  <c r="L1843" i="2"/>
  <c r="K1843" i="2"/>
  <c r="M1842" i="2"/>
  <c r="L1842" i="2"/>
  <c r="K1842" i="2"/>
  <c r="M1841" i="2"/>
  <c r="L1841" i="2"/>
  <c r="K1841" i="2"/>
  <c r="M1840" i="2"/>
  <c r="L1840" i="2"/>
  <c r="K1840" i="2"/>
  <c r="M1839" i="2"/>
  <c r="L1839" i="2"/>
  <c r="K1839" i="2"/>
  <c r="M1838" i="2"/>
  <c r="L1838" i="2"/>
  <c r="K1838" i="2"/>
  <c r="M1837" i="2"/>
  <c r="L1837" i="2"/>
  <c r="K1837" i="2"/>
  <c r="M1836" i="2"/>
  <c r="L1836" i="2"/>
  <c r="K1836" i="2"/>
  <c r="L1835" i="2"/>
  <c r="K1835" i="2"/>
  <c r="L1834" i="2"/>
  <c r="K1834" i="2"/>
  <c r="M1833" i="2"/>
  <c r="L1833" i="2"/>
  <c r="K1833" i="2"/>
  <c r="L1832" i="2"/>
  <c r="K1832" i="2"/>
  <c r="M1831" i="2"/>
  <c r="L1831" i="2"/>
  <c r="K1831" i="2"/>
  <c r="L1830" i="2"/>
  <c r="K1830" i="2"/>
  <c r="M1829" i="2"/>
  <c r="L1829" i="2"/>
  <c r="K1829" i="2"/>
  <c r="M1828" i="2"/>
  <c r="L1828" i="2"/>
  <c r="K1828" i="2"/>
  <c r="M1827" i="2"/>
  <c r="L1827" i="2"/>
  <c r="K1827" i="2"/>
  <c r="L1826" i="2"/>
  <c r="K1826" i="2"/>
  <c r="M1825" i="2"/>
  <c r="L1825" i="2"/>
  <c r="K1825" i="2"/>
  <c r="M1824" i="2"/>
  <c r="L1824" i="2"/>
  <c r="K1824" i="2"/>
  <c r="M1823" i="2"/>
  <c r="L1823" i="2"/>
  <c r="K1823" i="2"/>
  <c r="L1822" i="2"/>
  <c r="K1822" i="2"/>
  <c r="M1821" i="2"/>
  <c r="L1821" i="2"/>
  <c r="K1821" i="2"/>
  <c r="L1820" i="2"/>
  <c r="K1820" i="2"/>
  <c r="M1819" i="2"/>
  <c r="L1819" i="2"/>
  <c r="K1819" i="2"/>
  <c r="M1818" i="2"/>
  <c r="L1818" i="2"/>
  <c r="K1818" i="2"/>
  <c r="M1817" i="2"/>
  <c r="L1817" i="2"/>
  <c r="K1817" i="2"/>
  <c r="M1816" i="2"/>
  <c r="L1816" i="2"/>
  <c r="K1816" i="2"/>
  <c r="M1815" i="2"/>
  <c r="L1815" i="2"/>
  <c r="K1815" i="2"/>
  <c r="L1814" i="2"/>
  <c r="K1814" i="2"/>
  <c r="M1813" i="2"/>
  <c r="L1813" i="2"/>
  <c r="K1813" i="2"/>
  <c r="L1812" i="2"/>
  <c r="K1812" i="2"/>
  <c r="M1811" i="2"/>
  <c r="L1811" i="2"/>
  <c r="K1811" i="2"/>
  <c r="M1810" i="2"/>
  <c r="L1810" i="2"/>
  <c r="K1810" i="2"/>
  <c r="M1809" i="2"/>
  <c r="L1809" i="2"/>
  <c r="K1809" i="2"/>
  <c r="L1808" i="2"/>
  <c r="K1808" i="2"/>
  <c r="M1807" i="2"/>
  <c r="L1807" i="2"/>
  <c r="K1807" i="2"/>
  <c r="M1806" i="2"/>
  <c r="L1806" i="2"/>
  <c r="K1806" i="2"/>
  <c r="L1805" i="2"/>
  <c r="K1805" i="2"/>
  <c r="L1804" i="2"/>
  <c r="K1804" i="2"/>
  <c r="M1803" i="2"/>
  <c r="L1803" i="2"/>
  <c r="K1803" i="2"/>
  <c r="M1802" i="2"/>
  <c r="L1802" i="2"/>
  <c r="K1802" i="2"/>
  <c r="M1801" i="2"/>
  <c r="L1801" i="2"/>
  <c r="K1801" i="2"/>
  <c r="M1800" i="2"/>
  <c r="L1800" i="2"/>
  <c r="K1800" i="2"/>
  <c r="M1799" i="2"/>
  <c r="L1799" i="2"/>
  <c r="K1799" i="2"/>
  <c r="L1798" i="2"/>
  <c r="K1798" i="2"/>
  <c r="M1797" i="2"/>
  <c r="L1797" i="2"/>
  <c r="K1797" i="2"/>
  <c r="M1796" i="2"/>
  <c r="L1796" i="2"/>
  <c r="K1796" i="2"/>
  <c r="M1795" i="2"/>
  <c r="L1795" i="2"/>
  <c r="K1795" i="2"/>
  <c r="M1794" i="2"/>
  <c r="L1794" i="2"/>
  <c r="K1794" i="2"/>
  <c r="M1793" i="2"/>
  <c r="L1793" i="2"/>
  <c r="K1793" i="2"/>
  <c r="M1792" i="2"/>
  <c r="L1792" i="2"/>
  <c r="K1792" i="2"/>
  <c r="M1791" i="2"/>
  <c r="L1791" i="2"/>
  <c r="K1791" i="2"/>
  <c r="M1790" i="2"/>
  <c r="L1790" i="2"/>
  <c r="K1790" i="2"/>
  <c r="L1789" i="2"/>
  <c r="K1789" i="2"/>
  <c r="M1788" i="2"/>
  <c r="L1788" i="2"/>
  <c r="K1788" i="2"/>
  <c r="L1787" i="2"/>
  <c r="K1787" i="2"/>
  <c r="M1786" i="2"/>
  <c r="L1786" i="2"/>
  <c r="K1786" i="2"/>
  <c r="M1785" i="2"/>
  <c r="L1785" i="2"/>
  <c r="K1785" i="2"/>
  <c r="M1784" i="2"/>
  <c r="L1784" i="2"/>
  <c r="K1784" i="2"/>
  <c r="M1783" i="2"/>
  <c r="L1783" i="2"/>
  <c r="K1783" i="2"/>
  <c r="M1782" i="2"/>
  <c r="L1782" i="2"/>
  <c r="K1782" i="2"/>
  <c r="M1781" i="2"/>
  <c r="L1781" i="2"/>
  <c r="K1781" i="2"/>
  <c r="M1780" i="2"/>
  <c r="L1780" i="2"/>
  <c r="K1780" i="2"/>
  <c r="M1779" i="2"/>
  <c r="L1779" i="2"/>
  <c r="K1779" i="2"/>
  <c r="L1778" i="2"/>
  <c r="K1778" i="2"/>
  <c r="L1777" i="2"/>
  <c r="K1777" i="2"/>
  <c r="M1776" i="2"/>
  <c r="L1776" i="2"/>
  <c r="K1776" i="2"/>
  <c r="L1775" i="2"/>
  <c r="K1775" i="2"/>
  <c r="M1774" i="2"/>
  <c r="L1774" i="2"/>
  <c r="K1774" i="2"/>
  <c r="M1773" i="2"/>
  <c r="L1773" i="2"/>
  <c r="K1773" i="2"/>
  <c r="M1772" i="2"/>
  <c r="L1772" i="2"/>
  <c r="K1772" i="2"/>
  <c r="M1771" i="2"/>
  <c r="L1771" i="2"/>
  <c r="K1771" i="2"/>
  <c r="M1770" i="2"/>
  <c r="L1770" i="2"/>
  <c r="K1770" i="2"/>
  <c r="M1769" i="2"/>
  <c r="L1769" i="2"/>
  <c r="K1769" i="2"/>
  <c r="M1768" i="2"/>
  <c r="L1768" i="2"/>
  <c r="K1768" i="2"/>
  <c r="L1767" i="2"/>
  <c r="K1767" i="2"/>
  <c r="M1766" i="2"/>
  <c r="L1766" i="2"/>
  <c r="K1766" i="2"/>
  <c r="M1765" i="2"/>
  <c r="L1765" i="2"/>
  <c r="K1765" i="2"/>
  <c r="M1764" i="2"/>
  <c r="L1764" i="2"/>
  <c r="K1764" i="2"/>
  <c r="M1763" i="2"/>
  <c r="L1763" i="2"/>
  <c r="K1763" i="2"/>
  <c r="L1762" i="2"/>
  <c r="K1762" i="2"/>
  <c r="L1761" i="2"/>
  <c r="K1761" i="2"/>
  <c r="M1760" i="2"/>
  <c r="L1760" i="2"/>
  <c r="K1760" i="2"/>
  <c r="M1759" i="2"/>
  <c r="L1759" i="2"/>
  <c r="K1759" i="2"/>
  <c r="M1758" i="2"/>
  <c r="L1758" i="2"/>
  <c r="K1758" i="2"/>
  <c r="M1757" i="2"/>
  <c r="L1757" i="2"/>
  <c r="K1757" i="2"/>
  <c r="M1756" i="2"/>
  <c r="L1756" i="2"/>
  <c r="K1756" i="2"/>
  <c r="M1755" i="2"/>
  <c r="L1755" i="2"/>
  <c r="K1755" i="2"/>
  <c r="L1754" i="2"/>
  <c r="K1754" i="2"/>
  <c r="M1753" i="2"/>
  <c r="L1753" i="2"/>
  <c r="K1753" i="2"/>
  <c r="M1752" i="2"/>
  <c r="L1752" i="2"/>
  <c r="K1752" i="2"/>
  <c r="L1751" i="2"/>
  <c r="K1751" i="2"/>
  <c r="M1750" i="2"/>
  <c r="L1750" i="2"/>
  <c r="K1750" i="2"/>
  <c r="M1749" i="2"/>
  <c r="L1749" i="2"/>
  <c r="K1749" i="2"/>
  <c r="M1748" i="2"/>
  <c r="L1748" i="2"/>
  <c r="K1748" i="2"/>
  <c r="M1747" i="2"/>
  <c r="L1747" i="2"/>
  <c r="K1747" i="2"/>
  <c r="L1746" i="2"/>
  <c r="K1746" i="2"/>
  <c r="M1745" i="2"/>
  <c r="L1745" i="2"/>
  <c r="K1745" i="2"/>
  <c r="M1744" i="2"/>
  <c r="L1744" i="2"/>
  <c r="K1744" i="2"/>
  <c r="L1743" i="2"/>
  <c r="K1743" i="2"/>
  <c r="M1742" i="2"/>
  <c r="L1742" i="2"/>
  <c r="K1742" i="2"/>
  <c r="M1741" i="2"/>
  <c r="L1741" i="2"/>
  <c r="K1741" i="2"/>
  <c r="M1740" i="2"/>
  <c r="L1740" i="2"/>
  <c r="K1740" i="2"/>
  <c r="L1739" i="2"/>
  <c r="K1739" i="2"/>
  <c r="M1738" i="2"/>
  <c r="L1738" i="2"/>
  <c r="K1738" i="2"/>
  <c r="L1737" i="2"/>
  <c r="K1737" i="2"/>
  <c r="L1736" i="2"/>
  <c r="K1736" i="2"/>
  <c r="L1735" i="2"/>
  <c r="K1735" i="2"/>
  <c r="L1734" i="2"/>
  <c r="K1734" i="2"/>
  <c r="M1733" i="2"/>
  <c r="L1733" i="2"/>
  <c r="K1733" i="2"/>
  <c r="M1732" i="2"/>
  <c r="L1732" i="2"/>
  <c r="K1732" i="2"/>
  <c r="M1731" i="2"/>
  <c r="L1731" i="2"/>
  <c r="K1731" i="2"/>
  <c r="M1730" i="2"/>
  <c r="L1730" i="2"/>
  <c r="K1730" i="2"/>
  <c r="M1729" i="2"/>
  <c r="L1729" i="2"/>
  <c r="K1729" i="2"/>
  <c r="L1728" i="2"/>
  <c r="K1728" i="2"/>
  <c r="M1727" i="2"/>
  <c r="L1727" i="2"/>
  <c r="K1727" i="2"/>
  <c r="M1726" i="2"/>
  <c r="L1726" i="2"/>
  <c r="K1726" i="2"/>
  <c r="M1725" i="2"/>
  <c r="L1725" i="2"/>
  <c r="K1725" i="2"/>
  <c r="M1724" i="2"/>
  <c r="L1724" i="2"/>
  <c r="K1724" i="2"/>
  <c r="L1723" i="2"/>
  <c r="K1723" i="2"/>
  <c r="M1722" i="2"/>
  <c r="L1722" i="2"/>
  <c r="K1722" i="2"/>
  <c r="M1721" i="2"/>
  <c r="L1721" i="2"/>
  <c r="K1721" i="2"/>
  <c r="M1720" i="2"/>
  <c r="L1720" i="2"/>
  <c r="K1720" i="2"/>
  <c r="L1719" i="2"/>
  <c r="K1719" i="2"/>
  <c r="L1718" i="2"/>
  <c r="K1718" i="2"/>
  <c r="M1717" i="2"/>
  <c r="L1717" i="2"/>
  <c r="K1717" i="2"/>
  <c r="M1716" i="2"/>
  <c r="L1716" i="2"/>
  <c r="K1716" i="2"/>
  <c r="M1715" i="2"/>
  <c r="L1715" i="2"/>
  <c r="K1715" i="2"/>
  <c r="M1714" i="2"/>
  <c r="L1714" i="2"/>
  <c r="K1714" i="2"/>
  <c r="M1713" i="2"/>
  <c r="L1713" i="2"/>
  <c r="K1713" i="2"/>
  <c r="L1712" i="2"/>
  <c r="K1712" i="2"/>
  <c r="L1711" i="2"/>
  <c r="K1711" i="2"/>
  <c r="M1710" i="2"/>
  <c r="L1710" i="2"/>
  <c r="K1710" i="2"/>
  <c r="M1709" i="2"/>
  <c r="L1709" i="2"/>
  <c r="K1709" i="2"/>
  <c r="M1708" i="2"/>
  <c r="L1708" i="2"/>
  <c r="K1708" i="2"/>
  <c r="L1707" i="2"/>
  <c r="K1707" i="2"/>
  <c r="M1706" i="2"/>
  <c r="L1706" i="2"/>
  <c r="K1706" i="2"/>
  <c r="M1705" i="2"/>
  <c r="L1705" i="2"/>
  <c r="K1705" i="2"/>
  <c r="L1704" i="2"/>
  <c r="K1704" i="2"/>
  <c r="L1703" i="2"/>
  <c r="K1703" i="2"/>
  <c r="L1702" i="2"/>
  <c r="K1702" i="2"/>
  <c r="L1701" i="2"/>
  <c r="K1701" i="2"/>
  <c r="L1700" i="2"/>
  <c r="K1700" i="2"/>
  <c r="L1699" i="2"/>
  <c r="K1699" i="2"/>
  <c r="L1698" i="2"/>
  <c r="K1698" i="2"/>
  <c r="L1697" i="2"/>
  <c r="K1697" i="2"/>
  <c r="M1696" i="2"/>
  <c r="L1696" i="2"/>
  <c r="K1696" i="2"/>
  <c r="M1695" i="2"/>
  <c r="L1695" i="2"/>
  <c r="K1695" i="2"/>
  <c r="M1694" i="2"/>
  <c r="L1694" i="2"/>
  <c r="K1694" i="2"/>
  <c r="L1693" i="2"/>
  <c r="K1693" i="2"/>
  <c r="M1692" i="2"/>
  <c r="L1692" i="2"/>
  <c r="K1692" i="2"/>
  <c r="M1691" i="2"/>
  <c r="L1691" i="2"/>
  <c r="K1691" i="2"/>
  <c r="M1690" i="2"/>
  <c r="L1690" i="2"/>
  <c r="K1690" i="2"/>
  <c r="M1689" i="2"/>
  <c r="L1689" i="2"/>
  <c r="K1689" i="2"/>
  <c r="M1688" i="2"/>
  <c r="L1688" i="2"/>
  <c r="K1688" i="2"/>
  <c r="M1687" i="2"/>
  <c r="L1687" i="2"/>
  <c r="K1687" i="2"/>
  <c r="L1686" i="2"/>
  <c r="K1686" i="2"/>
  <c r="M1685" i="2"/>
  <c r="L1685" i="2"/>
  <c r="K1685" i="2"/>
  <c r="L1684" i="2"/>
  <c r="K1684" i="2"/>
  <c r="M1683" i="2"/>
  <c r="L1683" i="2"/>
  <c r="K1683" i="2"/>
  <c r="M1682" i="2"/>
  <c r="L1682" i="2"/>
  <c r="K1682" i="2"/>
  <c r="M1681" i="2"/>
  <c r="L1681" i="2"/>
  <c r="K1681" i="2"/>
  <c r="M1680" i="2"/>
  <c r="L1680" i="2"/>
  <c r="K1680" i="2"/>
  <c r="M1679" i="2"/>
  <c r="L1679" i="2"/>
  <c r="K1679" i="2"/>
  <c r="M1678" i="2"/>
  <c r="L1678" i="2"/>
  <c r="K1678" i="2"/>
  <c r="M1677" i="2"/>
  <c r="L1677" i="2"/>
  <c r="K1677" i="2"/>
  <c r="M1676" i="2"/>
  <c r="L1676" i="2"/>
  <c r="K1676" i="2"/>
  <c r="M1675" i="2"/>
  <c r="L1675" i="2"/>
  <c r="K1675" i="2"/>
  <c r="M1674" i="2"/>
  <c r="L1674" i="2"/>
  <c r="K1674" i="2"/>
  <c r="M1673" i="2"/>
  <c r="L1673" i="2"/>
  <c r="K1673" i="2"/>
  <c r="L1672" i="2"/>
  <c r="K1672" i="2"/>
  <c r="L1671" i="2"/>
  <c r="K1671" i="2"/>
  <c r="M1670" i="2"/>
  <c r="L1670" i="2"/>
  <c r="K1670" i="2"/>
  <c r="M1669" i="2"/>
  <c r="L1669" i="2"/>
  <c r="K1669" i="2"/>
  <c r="M1668" i="2"/>
  <c r="L1668" i="2"/>
  <c r="K1668" i="2"/>
  <c r="M1667" i="2"/>
  <c r="L1667" i="2"/>
  <c r="K1667" i="2"/>
  <c r="M1666" i="2"/>
  <c r="L1666" i="2"/>
  <c r="K1666" i="2"/>
  <c r="L1665" i="2"/>
  <c r="K1665" i="2"/>
  <c r="M1664" i="2"/>
  <c r="L1664" i="2"/>
  <c r="K1664" i="2"/>
  <c r="M1663" i="2"/>
  <c r="L1663" i="2"/>
  <c r="K1663" i="2"/>
  <c r="M1662" i="2"/>
  <c r="L1662" i="2"/>
  <c r="K1662" i="2"/>
  <c r="M1661" i="2"/>
  <c r="L1661" i="2"/>
  <c r="K1661" i="2"/>
  <c r="M1660" i="2"/>
  <c r="L1660" i="2"/>
  <c r="K1660" i="2"/>
  <c r="M1659" i="2"/>
  <c r="L1659" i="2"/>
  <c r="K1659" i="2"/>
  <c r="M1658" i="2"/>
  <c r="L1658" i="2"/>
  <c r="K1658" i="2"/>
  <c r="M1657" i="2"/>
  <c r="L1657" i="2"/>
  <c r="K1657" i="2"/>
  <c r="L1656" i="2"/>
  <c r="K1656" i="2"/>
  <c r="M1655" i="2"/>
  <c r="L1655" i="2"/>
  <c r="K1655" i="2"/>
  <c r="M1654" i="2"/>
  <c r="L1654" i="2"/>
  <c r="K1654" i="2"/>
  <c r="M1653" i="2"/>
  <c r="L1653" i="2"/>
  <c r="K1653" i="2"/>
  <c r="M1652" i="2"/>
  <c r="L1652" i="2"/>
  <c r="K1652" i="2"/>
  <c r="M1651" i="2"/>
  <c r="L1651" i="2"/>
  <c r="K1651" i="2"/>
  <c r="L1650" i="2"/>
  <c r="K1650" i="2"/>
  <c r="M1649" i="2"/>
  <c r="L1649" i="2"/>
  <c r="K1649" i="2"/>
  <c r="L1648" i="2"/>
  <c r="K1648" i="2"/>
  <c r="M1647" i="2"/>
  <c r="L1647" i="2"/>
  <c r="K1647" i="2"/>
  <c r="L1646" i="2"/>
  <c r="K1646" i="2"/>
  <c r="M1645" i="2"/>
  <c r="L1645" i="2"/>
  <c r="K1645" i="2"/>
  <c r="M1644" i="2"/>
  <c r="L1644" i="2"/>
  <c r="K1644" i="2"/>
  <c r="M1643" i="2"/>
  <c r="L1643" i="2"/>
  <c r="K1643" i="2"/>
  <c r="M1642" i="2"/>
  <c r="L1642" i="2"/>
  <c r="K1642" i="2"/>
  <c r="M1641" i="2"/>
  <c r="L1641" i="2"/>
  <c r="K1641" i="2"/>
  <c r="L1640" i="2"/>
  <c r="K1640" i="2"/>
  <c r="L1639" i="2"/>
  <c r="K1639" i="2"/>
  <c r="L1638" i="2"/>
  <c r="K1638" i="2"/>
  <c r="M1637" i="2"/>
  <c r="L1637" i="2"/>
  <c r="K1637" i="2"/>
  <c r="M1636" i="2"/>
  <c r="L1636" i="2"/>
  <c r="K1636" i="2"/>
  <c r="M1635" i="2"/>
  <c r="L1635" i="2"/>
  <c r="K1635" i="2"/>
  <c r="M1634" i="2"/>
  <c r="L1634" i="2"/>
  <c r="K1634" i="2"/>
  <c r="M1633" i="2"/>
  <c r="L1633" i="2"/>
  <c r="K1633" i="2"/>
  <c r="L1632" i="2"/>
  <c r="K1632" i="2"/>
  <c r="M1631" i="2"/>
  <c r="L1631" i="2"/>
  <c r="K1631" i="2"/>
  <c r="M1630" i="2"/>
  <c r="L1630" i="2"/>
  <c r="K1630" i="2"/>
  <c r="M1629" i="2"/>
  <c r="L1629" i="2"/>
  <c r="K1629" i="2"/>
  <c r="M1628" i="2"/>
  <c r="L1628" i="2"/>
  <c r="K1628" i="2"/>
  <c r="M1627" i="2"/>
  <c r="L1627" i="2"/>
  <c r="K1627" i="2"/>
  <c r="M1626" i="2"/>
  <c r="L1626" i="2"/>
  <c r="K1626" i="2"/>
  <c r="M1625" i="2"/>
  <c r="L1625" i="2"/>
  <c r="K1625" i="2"/>
  <c r="M1624" i="2"/>
  <c r="L1624" i="2"/>
  <c r="K1624" i="2"/>
  <c r="M1623" i="2"/>
  <c r="L1623" i="2"/>
  <c r="K1623" i="2"/>
  <c r="L1622" i="2"/>
  <c r="K1622" i="2"/>
  <c r="M1621" i="2"/>
  <c r="L1621" i="2"/>
  <c r="K1621" i="2"/>
  <c r="M1620" i="2"/>
  <c r="L1620" i="2"/>
  <c r="K1620" i="2"/>
  <c r="L1619" i="2"/>
  <c r="K1619" i="2"/>
  <c r="M1618" i="2"/>
  <c r="L1618" i="2"/>
  <c r="K1618" i="2"/>
  <c r="L1617" i="2"/>
  <c r="K1617" i="2"/>
  <c r="M1616" i="2"/>
  <c r="L1616" i="2"/>
  <c r="K1616" i="2"/>
  <c r="M1615" i="2"/>
  <c r="L1615" i="2"/>
  <c r="K1615" i="2"/>
  <c r="M1614" i="2"/>
  <c r="L1614" i="2"/>
  <c r="K1614" i="2"/>
  <c r="L1613" i="2"/>
  <c r="K1613" i="2"/>
  <c r="M1612" i="2"/>
  <c r="L1612" i="2"/>
  <c r="K1612" i="2"/>
  <c r="L1611" i="2"/>
  <c r="K1611" i="2"/>
  <c r="M1610" i="2"/>
  <c r="L1610" i="2"/>
  <c r="K1610" i="2"/>
  <c r="M1609" i="2"/>
  <c r="L1609" i="2"/>
  <c r="K1609" i="2"/>
  <c r="M1608" i="2"/>
  <c r="L1608" i="2"/>
  <c r="K1608" i="2"/>
  <c r="M1607" i="2"/>
  <c r="L1607" i="2"/>
  <c r="K1607" i="2"/>
  <c r="M1606" i="2"/>
  <c r="L1606" i="2"/>
  <c r="K1606" i="2"/>
  <c r="L1605" i="2"/>
  <c r="K1605" i="2"/>
  <c r="M1604" i="2"/>
  <c r="L1604" i="2"/>
  <c r="K1604" i="2"/>
  <c r="M1603" i="2"/>
  <c r="L1603" i="2"/>
  <c r="K1603" i="2"/>
  <c r="L1602" i="2"/>
  <c r="K1602" i="2"/>
  <c r="M1601" i="2"/>
  <c r="L1601" i="2"/>
  <c r="K1601" i="2"/>
  <c r="L1600" i="2"/>
  <c r="K1600" i="2"/>
  <c r="L1599" i="2"/>
  <c r="K1599" i="2"/>
  <c r="M1598" i="2"/>
  <c r="L1598" i="2"/>
  <c r="K1598" i="2"/>
  <c r="L1597" i="2"/>
  <c r="K1597" i="2"/>
  <c r="M1596" i="2"/>
  <c r="L1596" i="2"/>
  <c r="K1596" i="2"/>
  <c r="M1595" i="2"/>
  <c r="L1595" i="2"/>
  <c r="K1595" i="2"/>
  <c r="M1594" i="2"/>
  <c r="L1594" i="2"/>
  <c r="K1594" i="2"/>
  <c r="L1593" i="2"/>
  <c r="K1593" i="2"/>
  <c r="M1592" i="2"/>
  <c r="L1592" i="2"/>
  <c r="K1592" i="2"/>
  <c r="M1591" i="2"/>
  <c r="L1591" i="2"/>
  <c r="K1591" i="2"/>
  <c r="M1590" i="2"/>
  <c r="L1590" i="2"/>
  <c r="K1590" i="2"/>
  <c r="L1589" i="2"/>
  <c r="K1589" i="2"/>
  <c r="L1588" i="2"/>
  <c r="K1588" i="2"/>
  <c r="L1587" i="2"/>
  <c r="K1587" i="2"/>
  <c r="M1586" i="2"/>
  <c r="L1586" i="2"/>
  <c r="K1586" i="2"/>
  <c r="M1585" i="2"/>
  <c r="L1585" i="2"/>
  <c r="K1585" i="2"/>
  <c r="M1584" i="2"/>
  <c r="L1584" i="2"/>
  <c r="K1584" i="2"/>
  <c r="L1583" i="2"/>
  <c r="K1583" i="2"/>
  <c r="M1582" i="2"/>
  <c r="L1582" i="2"/>
  <c r="K1582" i="2"/>
  <c r="M1581" i="2"/>
  <c r="L1581" i="2"/>
  <c r="K1581" i="2"/>
  <c r="M1580" i="2"/>
  <c r="L1580" i="2"/>
  <c r="K1580" i="2"/>
  <c r="M1579" i="2"/>
  <c r="L1579" i="2"/>
  <c r="K1579" i="2"/>
  <c r="L1578" i="2"/>
  <c r="K1578" i="2"/>
  <c r="M1577" i="2"/>
  <c r="L1577" i="2"/>
  <c r="K1577" i="2"/>
  <c r="M1576" i="2"/>
  <c r="L1576" i="2"/>
  <c r="K1576" i="2"/>
  <c r="M1575" i="2"/>
  <c r="L1575" i="2"/>
  <c r="K1575" i="2"/>
  <c r="M1574" i="2"/>
  <c r="L1574" i="2"/>
  <c r="K1574" i="2"/>
  <c r="M1573" i="2"/>
  <c r="L1573" i="2"/>
  <c r="K1573" i="2"/>
  <c r="L1572" i="2"/>
  <c r="K1572" i="2"/>
  <c r="M1571" i="2"/>
  <c r="L1571" i="2"/>
  <c r="K1571" i="2"/>
  <c r="M1570" i="2"/>
  <c r="L1570" i="2"/>
  <c r="K1570" i="2"/>
  <c r="M1569" i="2"/>
  <c r="L1569" i="2"/>
  <c r="K1569" i="2"/>
  <c r="M1568" i="2"/>
  <c r="L1568" i="2"/>
  <c r="K1568" i="2"/>
  <c r="L1567" i="2"/>
  <c r="K1567" i="2"/>
  <c r="M1566" i="2"/>
  <c r="L1566" i="2"/>
  <c r="K1566" i="2"/>
  <c r="M1565" i="2"/>
  <c r="L1565" i="2"/>
  <c r="K1565" i="2"/>
  <c r="M1564" i="2"/>
  <c r="L1564" i="2"/>
  <c r="K1564" i="2"/>
  <c r="M1563" i="2"/>
  <c r="L1563" i="2"/>
  <c r="K1563" i="2"/>
  <c r="M1562" i="2"/>
  <c r="L1562" i="2"/>
  <c r="K1562" i="2"/>
  <c r="M1561" i="2"/>
  <c r="L1561" i="2"/>
  <c r="K1561" i="2"/>
  <c r="L1560" i="2"/>
  <c r="K1560" i="2"/>
  <c r="L1559" i="2"/>
  <c r="K1559" i="2"/>
  <c r="M1558" i="2"/>
  <c r="L1558" i="2"/>
  <c r="K1558" i="2"/>
  <c r="M1557" i="2"/>
  <c r="L1557" i="2"/>
  <c r="K1557" i="2"/>
  <c r="M1556" i="2"/>
  <c r="L1556" i="2"/>
  <c r="K1556" i="2"/>
  <c r="M1555" i="2"/>
  <c r="L1555" i="2"/>
  <c r="K1555" i="2"/>
  <c r="M1554" i="2"/>
  <c r="L1554" i="2"/>
  <c r="K1554" i="2"/>
  <c r="M1553" i="2"/>
  <c r="L1553" i="2"/>
  <c r="K1553" i="2"/>
  <c r="M1552" i="2"/>
  <c r="L1552" i="2"/>
  <c r="K1552" i="2"/>
  <c r="M1551" i="2"/>
  <c r="L1551" i="2"/>
  <c r="K1551" i="2"/>
  <c r="M1550" i="2"/>
  <c r="L1550" i="2"/>
  <c r="K1550" i="2"/>
  <c r="M1549" i="2"/>
  <c r="L1549" i="2"/>
  <c r="K1549" i="2"/>
  <c r="M1548" i="2"/>
  <c r="L1548" i="2"/>
  <c r="K1548" i="2"/>
  <c r="M1547" i="2"/>
  <c r="L1547" i="2"/>
  <c r="K1547" i="2"/>
  <c r="M1546" i="2"/>
  <c r="L1546" i="2"/>
  <c r="K1546" i="2"/>
  <c r="L1545" i="2"/>
  <c r="K1545" i="2"/>
  <c r="M1544" i="2"/>
  <c r="L1544" i="2"/>
  <c r="K1544" i="2"/>
  <c r="M1543" i="2"/>
  <c r="L1543" i="2"/>
  <c r="K1543" i="2"/>
  <c r="M1542" i="2"/>
  <c r="L1542" i="2"/>
  <c r="K1542" i="2"/>
  <c r="L1541" i="2"/>
  <c r="K1541" i="2"/>
  <c r="M1540" i="2"/>
  <c r="L1540" i="2"/>
  <c r="K1540" i="2"/>
  <c r="M1539" i="2"/>
  <c r="L1539" i="2"/>
  <c r="K1539" i="2"/>
  <c r="M1538" i="2"/>
  <c r="L1538" i="2"/>
  <c r="K1538" i="2"/>
  <c r="M1537" i="2"/>
  <c r="L1537" i="2"/>
  <c r="K1537" i="2"/>
  <c r="M1536" i="2"/>
  <c r="L1536" i="2"/>
  <c r="K1536" i="2"/>
  <c r="M1535" i="2"/>
  <c r="L1535" i="2"/>
  <c r="K1535" i="2"/>
  <c r="L1534" i="2"/>
  <c r="K1534" i="2"/>
  <c r="M1533" i="2"/>
  <c r="L1533" i="2"/>
  <c r="K1533" i="2"/>
  <c r="M1532" i="2"/>
  <c r="L1532" i="2"/>
  <c r="K1532" i="2"/>
  <c r="M1531" i="2"/>
  <c r="L1531" i="2"/>
  <c r="K1531" i="2"/>
  <c r="M1530" i="2"/>
  <c r="L1530" i="2"/>
  <c r="K1530" i="2"/>
  <c r="M1529" i="2"/>
  <c r="L1529" i="2"/>
  <c r="K1529" i="2"/>
  <c r="L1528" i="2"/>
  <c r="K1528" i="2"/>
  <c r="M1527" i="2"/>
  <c r="L1527" i="2"/>
  <c r="K1527" i="2"/>
  <c r="L1526" i="2"/>
  <c r="K1526" i="2"/>
  <c r="M1525" i="2"/>
  <c r="L1525" i="2"/>
  <c r="K1525" i="2"/>
  <c r="M1524" i="2"/>
  <c r="L1524" i="2"/>
  <c r="K1524" i="2"/>
  <c r="M1523" i="2"/>
  <c r="L1523" i="2"/>
  <c r="K1523" i="2"/>
  <c r="M1522" i="2"/>
  <c r="L1522" i="2"/>
  <c r="K1522" i="2"/>
  <c r="M1521" i="2"/>
  <c r="L1521" i="2"/>
  <c r="K1521" i="2"/>
  <c r="M1520" i="2"/>
  <c r="L1520" i="2"/>
  <c r="K1520" i="2"/>
  <c r="M1519" i="2"/>
  <c r="L1519" i="2"/>
  <c r="K1519" i="2"/>
  <c r="M1518" i="2"/>
  <c r="L1518" i="2"/>
  <c r="K1518" i="2"/>
  <c r="M1517" i="2"/>
  <c r="L1517" i="2"/>
  <c r="K1517" i="2"/>
  <c r="L1516" i="2"/>
  <c r="K1516" i="2"/>
  <c r="M1515" i="2"/>
  <c r="L1515" i="2"/>
  <c r="K1515" i="2"/>
  <c r="M1514" i="2"/>
  <c r="L1514" i="2"/>
  <c r="K1514" i="2"/>
  <c r="M1513" i="2"/>
  <c r="L1513" i="2"/>
  <c r="K1513" i="2"/>
  <c r="L1512" i="2"/>
  <c r="K1512" i="2"/>
  <c r="M1511" i="2"/>
  <c r="L1511" i="2"/>
  <c r="K1511" i="2"/>
  <c r="L1510" i="2"/>
  <c r="K1510" i="2"/>
  <c r="M1509" i="2"/>
  <c r="L1509" i="2"/>
  <c r="K1509" i="2"/>
  <c r="M1508" i="2"/>
  <c r="L1508" i="2"/>
  <c r="K1508" i="2"/>
  <c r="M1507" i="2"/>
  <c r="L1507" i="2"/>
  <c r="K1507" i="2"/>
  <c r="M1506" i="2"/>
  <c r="L1506" i="2"/>
  <c r="K1506" i="2"/>
  <c r="M1505" i="2"/>
  <c r="L1505" i="2"/>
  <c r="K1505" i="2"/>
  <c r="L1504" i="2"/>
  <c r="K1504" i="2"/>
  <c r="M1503" i="2"/>
  <c r="L1503" i="2"/>
  <c r="K1503" i="2"/>
  <c r="M1502" i="2"/>
  <c r="L1502" i="2"/>
  <c r="K1502" i="2"/>
  <c r="M1501" i="2"/>
  <c r="L1501" i="2"/>
  <c r="K1501" i="2"/>
  <c r="M1500" i="2"/>
  <c r="L1500" i="2"/>
  <c r="K1500" i="2"/>
  <c r="M1499" i="2"/>
  <c r="L1499" i="2"/>
  <c r="K1499" i="2"/>
  <c r="L1498" i="2"/>
  <c r="K1498" i="2"/>
  <c r="L1497" i="2"/>
  <c r="K1497" i="2"/>
  <c r="M1496" i="2"/>
  <c r="L1496" i="2"/>
  <c r="K1496" i="2"/>
  <c r="M1495" i="2"/>
  <c r="L1495" i="2"/>
  <c r="K1495" i="2"/>
  <c r="M1494" i="2"/>
  <c r="L1494" i="2"/>
  <c r="K1494" i="2"/>
  <c r="L1493" i="2"/>
  <c r="K1493" i="2"/>
  <c r="M1492" i="2"/>
  <c r="L1492" i="2"/>
  <c r="K1492" i="2"/>
  <c r="M1491" i="2"/>
  <c r="L1491" i="2"/>
  <c r="K1491" i="2"/>
  <c r="M1490" i="2"/>
  <c r="L1490" i="2"/>
  <c r="K1490" i="2"/>
  <c r="M1489" i="2"/>
  <c r="L1489" i="2"/>
  <c r="K1489" i="2"/>
  <c r="M1488" i="2"/>
  <c r="L1488" i="2"/>
  <c r="K1488" i="2"/>
  <c r="M1487" i="2"/>
  <c r="L1487" i="2"/>
  <c r="K1487" i="2"/>
  <c r="M1486" i="2"/>
  <c r="L1486" i="2"/>
  <c r="K1486" i="2"/>
  <c r="M1485" i="2"/>
  <c r="L1485" i="2"/>
  <c r="K1485" i="2"/>
  <c r="M1484" i="2"/>
  <c r="L1484" i="2"/>
  <c r="K1484" i="2"/>
  <c r="M1483" i="2"/>
  <c r="L1483" i="2"/>
  <c r="K1483" i="2"/>
  <c r="M1482" i="2"/>
  <c r="L1482" i="2"/>
  <c r="K1482" i="2"/>
  <c r="M1481" i="2"/>
  <c r="L1481" i="2"/>
  <c r="K1481" i="2"/>
  <c r="M1480" i="2"/>
  <c r="L1480" i="2"/>
  <c r="K1480" i="2"/>
  <c r="M1479" i="2"/>
  <c r="L1479" i="2"/>
  <c r="K1479" i="2"/>
  <c r="M1478" i="2"/>
  <c r="L1478" i="2"/>
  <c r="K1478" i="2"/>
  <c r="M1477" i="2"/>
  <c r="L1477" i="2"/>
  <c r="K1477" i="2"/>
  <c r="M1476" i="2"/>
  <c r="L1476" i="2"/>
  <c r="K1476" i="2"/>
  <c r="M1475" i="2"/>
  <c r="L1475" i="2"/>
  <c r="K1475" i="2"/>
  <c r="M1474" i="2"/>
  <c r="L1474" i="2"/>
  <c r="K1474" i="2"/>
  <c r="M1473" i="2"/>
  <c r="L1473" i="2"/>
  <c r="K1473" i="2"/>
  <c r="M1472" i="2"/>
  <c r="L1472" i="2"/>
  <c r="K1472" i="2"/>
  <c r="M1471" i="2"/>
  <c r="L1471" i="2"/>
  <c r="K1471" i="2"/>
  <c r="M1470" i="2"/>
  <c r="L1470" i="2"/>
  <c r="K1470" i="2"/>
  <c r="M1469" i="2"/>
  <c r="L1469" i="2"/>
  <c r="K1469" i="2"/>
  <c r="M1468" i="2"/>
  <c r="L1468" i="2"/>
  <c r="K1468" i="2"/>
  <c r="M1467" i="2"/>
  <c r="L1467" i="2"/>
  <c r="K1467" i="2"/>
  <c r="M1466" i="2"/>
  <c r="L1466" i="2"/>
  <c r="K1466" i="2"/>
  <c r="M1465" i="2"/>
  <c r="L1465" i="2"/>
  <c r="K1465" i="2"/>
  <c r="M1464" i="2"/>
  <c r="L1464" i="2"/>
  <c r="K1464" i="2"/>
  <c r="M1463" i="2"/>
  <c r="L1463" i="2"/>
  <c r="K1463" i="2"/>
  <c r="M1462" i="2"/>
  <c r="L1462" i="2"/>
  <c r="K1462" i="2"/>
  <c r="M1461" i="2"/>
  <c r="L1461" i="2"/>
  <c r="K1461" i="2"/>
  <c r="L1460" i="2"/>
  <c r="K1460" i="2"/>
  <c r="M1459" i="2"/>
  <c r="L1459" i="2"/>
  <c r="K1459" i="2"/>
  <c r="L1458" i="2"/>
  <c r="K1458" i="2"/>
  <c r="L1457" i="2"/>
  <c r="K1457" i="2"/>
  <c r="M1456" i="2"/>
  <c r="L1456" i="2"/>
  <c r="K1456" i="2"/>
  <c r="M1455" i="2"/>
  <c r="L1455" i="2"/>
  <c r="K1455" i="2"/>
  <c r="L1454" i="2"/>
  <c r="K1454" i="2"/>
  <c r="M1453" i="2"/>
  <c r="L1453" i="2"/>
  <c r="K1453" i="2"/>
  <c r="M1452" i="2"/>
  <c r="L1452" i="2"/>
  <c r="K1452" i="2"/>
  <c r="M1451" i="2"/>
  <c r="L1451" i="2"/>
  <c r="K1451" i="2"/>
  <c r="M1450" i="2"/>
  <c r="L1450" i="2"/>
  <c r="K1450" i="2"/>
  <c r="M1449" i="2"/>
  <c r="L1449" i="2"/>
  <c r="K1449" i="2"/>
  <c r="M1448" i="2"/>
  <c r="L1448" i="2"/>
  <c r="K1448" i="2"/>
  <c r="M1447" i="2"/>
  <c r="L1447" i="2"/>
  <c r="K1447" i="2"/>
  <c r="M1446" i="2"/>
  <c r="L1446" i="2"/>
  <c r="K1446" i="2"/>
  <c r="L1445" i="2"/>
  <c r="K1445" i="2"/>
  <c r="M1444" i="2"/>
  <c r="L1444" i="2"/>
  <c r="K1444" i="2"/>
  <c r="L1443" i="2"/>
  <c r="K1443" i="2"/>
  <c r="M1442" i="2"/>
  <c r="L1442" i="2"/>
  <c r="K1442" i="2"/>
  <c r="L1441" i="2"/>
  <c r="K1441" i="2"/>
  <c r="M1440" i="2"/>
  <c r="L1440" i="2"/>
  <c r="K1440" i="2"/>
  <c r="M1439" i="2"/>
  <c r="L1439" i="2"/>
  <c r="K1439" i="2"/>
  <c r="M1438" i="2"/>
  <c r="L1438" i="2"/>
  <c r="K1438" i="2"/>
  <c r="L1437" i="2"/>
  <c r="K1437" i="2"/>
  <c r="L1436" i="2"/>
  <c r="K1436" i="2"/>
  <c r="M1435" i="2"/>
  <c r="L1435" i="2"/>
  <c r="K1435" i="2"/>
  <c r="M1434" i="2"/>
  <c r="L1434" i="2"/>
  <c r="K1434" i="2"/>
  <c r="M1433" i="2"/>
  <c r="L1433" i="2"/>
  <c r="K1433" i="2"/>
  <c r="L1432" i="2"/>
  <c r="K1432" i="2"/>
  <c r="L1431" i="2"/>
  <c r="K1431" i="2"/>
  <c r="L1430" i="2"/>
  <c r="K1430" i="2"/>
  <c r="M1429" i="2"/>
  <c r="L1429" i="2"/>
  <c r="K1429" i="2"/>
  <c r="M1428" i="2"/>
  <c r="L1428" i="2"/>
  <c r="K1428" i="2"/>
  <c r="L1427" i="2"/>
  <c r="K1427" i="2"/>
  <c r="M1426" i="2"/>
  <c r="L1426" i="2"/>
  <c r="K1426" i="2"/>
  <c r="M1425" i="2"/>
  <c r="L1425" i="2"/>
  <c r="K1425" i="2"/>
  <c r="M1424" i="2"/>
  <c r="L1424" i="2"/>
  <c r="K1424" i="2"/>
  <c r="M1423" i="2"/>
  <c r="L1423" i="2"/>
  <c r="K1423" i="2"/>
  <c r="M1422" i="2"/>
  <c r="L1422" i="2"/>
  <c r="K1422" i="2"/>
  <c r="M1421" i="2"/>
  <c r="L1421" i="2"/>
  <c r="K1421" i="2"/>
  <c r="M1420" i="2"/>
  <c r="L1420" i="2"/>
  <c r="K1420" i="2"/>
  <c r="M1419" i="2"/>
  <c r="L1419" i="2"/>
  <c r="K1419" i="2"/>
  <c r="L1418" i="2"/>
  <c r="K1418" i="2"/>
  <c r="M1417" i="2"/>
  <c r="L1417" i="2"/>
  <c r="K1417" i="2"/>
  <c r="M1416" i="2"/>
  <c r="L1416" i="2"/>
  <c r="K1416" i="2"/>
  <c r="M1415" i="2"/>
  <c r="L1415" i="2"/>
  <c r="K1415" i="2"/>
  <c r="M1414" i="2"/>
  <c r="L1414" i="2"/>
  <c r="K1414" i="2"/>
  <c r="M1413" i="2"/>
  <c r="L1413" i="2"/>
  <c r="K1413" i="2"/>
  <c r="M1412" i="2"/>
  <c r="L1412" i="2"/>
  <c r="K1412" i="2"/>
  <c r="M1411" i="2"/>
  <c r="L1411" i="2"/>
  <c r="K1411" i="2"/>
  <c r="M1410" i="2"/>
  <c r="L1410" i="2"/>
  <c r="K1410" i="2"/>
  <c r="M1409" i="2"/>
  <c r="L1409" i="2"/>
  <c r="K1409" i="2"/>
  <c r="M1408" i="2"/>
  <c r="L1408" i="2"/>
  <c r="K1408" i="2"/>
  <c r="M1407" i="2"/>
  <c r="L1407" i="2"/>
  <c r="K1407" i="2"/>
  <c r="M1406" i="2"/>
  <c r="L1406" i="2"/>
  <c r="K1406" i="2"/>
  <c r="L1405" i="2"/>
  <c r="K1405" i="2"/>
  <c r="M1404" i="2"/>
  <c r="L1404" i="2"/>
  <c r="K1404" i="2"/>
  <c r="M1403" i="2"/>
  <c r="L1403" i="2"/>
  <c r="K1403" i="2"/>
  <c r="M1402" i="2"/>
  <c r="L1402" i="2"/>
  <c r="K1402" i="2"/>
  <c r="M1401" i="2"/>
  <c r="L1401" i="2"/>
  <c r="K1401" i="2"/>
  <c r="L1400" i="2"/>
  <c r="K1400" i="2"/>
  <c r="M1399" i="2"/>
  <c r="L1399" i="2"/>
  <c r="K1399" i="2"/>
  <c r="M1398" i="2"/>
  <c r="L1398" i="2"/>
  <c r="K1398" i="2"/>
  <c r="L1397" i="2"/>
  <c r="K1397" i="2"/>
  <c r="M1396" i="2"/>
  <c r="L1396" i="2"/>
  <c r="K1396" i="2"/>
  <c r="M1395" i="2"/>
  <c r="L1395" i="2"/>
  <c r="K1395" i="2"/>
  <c r="M1394" i="2"/>
  <c r="L1394" i="2"/>
  <c r="K1394" i="2"/>
  <c r="L1393" i="2"/>
  <c r="K1393" i="2"/>
  <c r="M1392" i="2"/>
  <c r="L1392" i="2"/>
  <c r="K1392" i="2"/>
  <c r="M1391" i="2"/>
  <c r="L1391" i="2"/>
  <c r="K1391" i="2"/>
  <c r="M1390" i="2"/>
  <c r="L1390" i="2"/>
  <c r="K1390" i="2"/>
  <c r="M1389" i="2"/>
  <c r="L1389" i="2"/>
  <c r="K1389" i="2"/>
  <c r="M1388" i="2"/>
  <c r="L1388" i="2"/>
  <c r="K1388" i="2"/>
  <c r="M1387" i="2"/>
  <c r="L1387" i="2"/>
  <c r="K1387" i="2"/>
  <c r="M1386" i="2"/>
  <c r="L1386" i="2"/>
  <c r="K1386" i="2"/>
  <c r="L1385" i="2"/>
  <c r="K1385" i="2"/>
  <c r="M1384" i="2"/>
  <c r="L1384" i="2"/>
  <c r="K1384" i="2"/>
  <c r="M1383" i="2"/>
  <c r="L1383" i="2"/>
  <c r="K1383" i="2"/>
  <c r="M1382" i="2"/>
  <c r="L1382" i="2"/>
  <c r="K1382" i="2"/>
  <c r="M1381" i="2"/>
  <c r="L1381" i="2"/>
  <c r="K1381" i="2"/>
  <c r="M1380" i="2"/>
  <c r="L1380" i="2"/>
  <c r="K1380" i="2"/>
  <c r="L1379" i="2"/>
  <c r="K1379" i="2"/>
  <c r="M1378" i="2"/>
  <c r="L1378" i="2"/>
  <c r="K1378" i="2"/>
  <c r="M1377" i="2"/>
  <c r="L1377" i="2"/>
  <c r="K1377" i="2"/>
  <c r="M1376" i="2"/>
  <c r="L1376" i="2"/>
  <c r="K1376" i="2"/>
  <c r="M1375" i="2"/>
  <c r="L1375" i="2"/>
  <c r="K1375" i="2"/>
  <c r="M1374" i="2"/>
  <c r="L1374" i="2"/>
  <c r="K1374" i="2"/>
  <c r="M1373" i="2"/>
  <c r="L1373" i="2"/>
  <c r="K1373" i="2"/>
  <c r="M1372" i="2"/>
  <c r="L1372" i="2"/>
  <c r="K1372" i="2"/>
  <c r="M1371" i="2"/>
  <c r="L1371" i="2"/>
  <c r="K1371" i="2"/>
  <c r="L1370" i="2"/>
  <c r="K1370" i="2"/>
  <c r="M1369" i="2"/>
  <c r="L1369" i="2"/>
  <c r="K1369" i="2"/>
  <c r="M1368" i="2"/>
  <c r="L1368" i="2"/>
  <c r="K1368" i="2"/>
  <c r="M1367" i="2"/>
  <c r="L1367" i="2"/>
  <c r="K1367" i="2"/>
  <c r="L1366" i="2"/>
  <c r="K1366" i="2"/>
  <c r="M1365" i="2"/>
  <c r="L1365" i="2"/>
  <c r="K1365" i="2"/>
  <c r="M1364" i="2"/>
  <c r="L1364" i="2"/>
  <c r="K1364" i="2"/>
  <c r="L1363" i="2"/>
  <c r="K1363" i="2"/>
  <c r="L1362" i="2"/>
  <c r="K1362" i="2"/>
  <c r="M1361" i="2"/>
  <c r="L1361" i="2"/>
  <c r="K1361" i="2"/>
  <c r="M1360" i="2"/>
  <c r="L1360" i="2"/>
  <c r="K1360" i="2"/>
  <c r="M1359" i="2"/>
  <c r="L1359" i="2"/>
  <c r="K1359" i="2"/>
  <c r="M1358" i="2"/>
  <c r="L1358" i="2"/>
  <c r="K1358" i="2"/>
  <c r="M1357" i="2"/>
  <c r="L1357" i="2"/>
  <c r="K1357" i="2"/>
  <c r="M1356" i="2"/>
  <c r="L1356" i="2"/>
  <c r="K1356" i="2"/>
  <c r="M1355" i="2"/>
  <c r="L1355" i="2"/>
  <c r="K1355" i="2"/>
  <c r="L1354" i="2"/>
  <c r="K1354" i="2"/>
  <c r="L1353" i="2"/>
  <c r="K1353" i="2"/>
  <c r="M1352" i="2"/>
  <c r="L1352" i="2"/>
  <c r="K1352" i="2"/>
  <c r="M1351" i="2"/>
  <c r="L1351" i="2"/>
  <c r="K1351" i="2"/>
  <c r="L1350" i="2"/>
  <c r="K1350" i="2"/>
  <c r="L1349" i="2"/>
  <c r="K1349" i="2"/>
  <c r="M1348" i="2"/>
  <c r="L1348" i="2"/>
  <c r="K1348" i="2"/>
  <c r="M1347" i="2"/>
  <c r="L1347" i="2"/>
  <c r="K1347" i="2"/>
  <c r="M1346" i="2"/>
  <c r="L1346" i="2"/>
  <c r="K1346" i="2"/>
  <c r="M1345" i="2"/>
  <c r="L1345" i="2"/>
  <c r="K1345" i="2"/>
  <c r="M1344" i="2"/>
  <c r="L1344" i="2"/>
  <c r="K1344" i="2"/>
  <c r="L1343" i="2"/>
  <c r="K1343" i="2"/>
  <c r="M1342" i="2"/>
  <c r="L1342" i="2"/>
  <c r="K1342" i="2"/>
  <c r="M1341" i="2"/>
  <c r="L1341" i="2"/>
  <c r="K1341" i="2"/>
  <c r="M1340" i="2"/>
  <c r="L1340" i="2"/>
  <c r="K1340" i="2"/>
  <c r="M1339" i="2"/>
  <c r="L1339" i="2"/>
  <c r="K1339" i="2"/>
  <c r="M1338" i="2"/>
  <c r="L1338" i="2"/>
  <c r="K1338" i="2"/>
  <c r="L1337" i="2"/>
  <c r="K1337" i="2"/>
  <c r="M1336" i="2"/>
  <c r="L1336" i="2"/>
  <c r="K1336" i="2"/>
  <c r="M1335" i="2"/>
  <c r="L1335" i="2"/>
  <c r="K1335" i="2"/>
  <c r="M1334" i="2"/>
  <c r="L1334" i="2"/>
  <c r="K1334" i="2"/>
  <c r="M1333" i="2"/>
  <c r="L1333" i="2"/>
  <c r="K1333" i="2"/>
  <c r="M1332" i="2"/>
  <c r="L1332" i="2"/>
  <c r="K1332" i="2"/>
  <c r="M1331" i="2"/>
  <c r="L1331" i="2"/>
  <c r="K1331" i="2"/>
  <c r="M1330" i="2"/>
  <c r="L1330" i="2"/>
  <c r="K1330" i="2"/>
  <c r="M1329" i="2"/>
  <c r="L1329" i="2"/>
  <c r="K1329" i="2"/>
  <c r="M1328" i="2"/>
  <c r="L1328" i="2"/>
  <c r="K1328" i="2"/>
  <c r="L1327" i="2"/>
  <c r="K1327" i="2"/>
  <c r="M1326" i="2"/>
  <c r="L1326" i="2"/>
  <c r="K1326" i="2"/>
  <c r="L1325" i="2"/>
  <c r="K1325" i="2"/>
  <c r="M1324" i="2"/>
  <c r="L1324" i="2"/>
  <c r="K1324" i="2"/>
  <c r="M1323" i="2"/>
  <c r="L1323" i="2"/>
  <c r="K1323" i="2"/>
  <c r="L1322" i="2"/>
  <c r="K1322" i="2"/>
  <c r="M1321" i="2"/>
  <c r="L1321" i="2"/>
  <c r="K1321" i="2"/>
  <c r="L1320" i="2"/>
  <c r="K1320" i="2"/>
  <c r="M1319" i="2"/>
  <c r="L1319" i="2"/>
  <c r="K1319" i="2"/>
  <c r="M1318" i="2"/>
  <c r="L1318" i="2"/>
  <c r="K1318" i="2"/>
  <c r="M1317" i="2"/>
  <c r="L1317" i="2"/>
  <c r="K1317" i="2"/>
  <c r="M1316" i="2"/>
  <c r="L1316" i="2"/>
  <c r="K1316" i="2"/>
  <c r="M1315" i="2"/>
  <c r="L1315" i="2"/>
  <c r="K1315" i="2"/>
  <c r="M1314" i="2"/>
  <c r="L1314" i="2"/>
  <c r="K1314" i="2"/>
  <c r="M1313" i="2"/>
  <c r="L1313" i="2"/>
  <c r="K1313" i="2"/>
  <c r="M1312" i="2"/>
  <c r="L1312" i="2"/>
  <c r="K1312" i="2"/>
  <c r="M1311" i="2"/>
  <c r="L1311" i="2"/>
  <c r="K1311" i="2"/>
  <c r="M1310" i="2"/>
  <c r="L1310" i="2"/>
  <c r="K1310" i="2"/>
  <c r="L1309" i="2"/>
  <c r="K1309" i="2"/>
  <c r="M1308" i="2"/>
  <c r="L1308" i="2"/>
  <c r="K1308" i="2"/>
  <c r="M1307" i="2"/>
  <c r="L1307" i="2"/>
  <c r="K1307" i="2"/>
  <c r="M1306" i="2"/>
  <c r="L1306" i="2"/>
  <c r="K1306" i="2"/>
  <c r="L1305" i="2"/>
  <c r="K1305" i="2"/>
  <c r="L1304" i="2"/>
  <c r="K1304" i="2"/>
  <c r="M1303" i="2"/>
  <c r="L1303" i="2"/>
  <c r="K1303" i="2"/>
  <c r="M1302" i="2"/>
  <c r="L1302" i="2"/>
  <c r="K1302" i="2"/>
  <c r="M1301" i="2"/>
  <c r="L1301" i="2"/>
  <c r="K1301" i="2"/>
  <c r="M1300" i="2"/>
  <c r="L1300" i="2"/>
  <c r="K1300" i="2"/>
  <c r="M1299" i="2"/>
  <c r="L1299" i="2"/>
  <c r="K1299" i="2"/>
  <c r="M1298" i="2"/>
  <c r="L1298" i="2"/>
  <c r="K1298" i="2"/>
  <c r="M1297" i="2"/>
  <c r="L1297" i="2"/>
  <c r="K1297" i="2"/>
  <c r="M1296" i="2"/>
  <c r="L1296" i="2"/>
  <c r="K1296" i="2"/>
  <c r="M1295" i="2"/>
  <c r="L1295" i="2"/>
  <c r="K1295" i="2"/>
  <c r="M1294" i="2"/>
  <c r="L1294" i="2"/>
  <c r="K1294" i="2"/>
  <c r="L1293" i="2"/>
  <c r="K1293" i="2"/>
  <c r="L1292" i="2"/>
  <c r="K1292" i="2"/>
  <c r="M1291" i="2"/>
  <c r="L1291" i="2"/>
  <c r="K1291" i="2"/>
  <c r="M1290" i="2"/>
  <c r="L1290" i="2"/>
  <c r="K1290" i="2"/>
  <c r="M1289" i="2"/>
  <c r="L1289" i="2"/>
  <c r="K1289" i="2"/>
  <c r="L1288" i="2"/>
  <c r="K1288" i="2"/>
  <c r="M1287" i="2"/>
  <c r="L1287" i="2"/>
  <c r="K1287" i="2"/>
  <c r="L1286" i="2"/>
  <c r="K1286" i="2"/>
  <c r="M1285" i="2"/>
  <c r="L1285" i="2"/>
  <c r="K1285" i="2"/>
  <c r="M1284" i="2"/>
  <c r="L1284" i="2"/>
  <c r="K1284" i="2"/>
  <c r="M1283" i="2"/>
  <c r="L1283" i="2"/>
  <c r="K1283" i="2"/>
  <c r="M1282" i="2"/>
  <c r="L1282" i="2"/>
  <c r="K1282" i="2"/>
  <c r="M1281" i="2"/>
  <c r="L1281" i="2"/>
  <c r="K1281" i="2"/>
  <c r="M1280" i="2"/>
  <c r="L1280" i="2"/>
  <c r="K1280" i="2"/>
  <c r="L1279" i="2"/>
  <c r="K1279" i="2"/>
  <c r="M1278" i="2"/>
  <c r="L1278" i="2"/>
  <c r="K1278" i="2"/>
  <c r="M1277" i="2"/>
  <c r="L1277" i="2"/>
  <c r="K1277" i="2"/>
  <c r="L1276" i="2"/>
  <c r="K1276" i="2"/>
  <c r="M1275" i="2"/>
  <c r="L1275" i="2"/>
  <c r="K1275" i="2"/>
  <c r="M1274" i="2"/>
  <c r="L1274" i="2"/>
  <c r="K1274" i="2"/>
  <c r="L1273" i="2"/>
  <c r="K1273" i="2"/>
  <c r="M1272" i="2"/>
  <c r="L1272" i="2"/>
  <c r="K1272" i="2"/>
  <c r="L1271" i="2"/>
  <c r="K1271" i="2"/>
  <c r="M1270" i="2"/>
  <c r="L1270" i="2"/>
  <c r="K1270" i="2"/>
  <c r="L1269" i="2"/>
  <c r="K1269" i="2"/>
  <c r="M1268" i="2"/>
  <c r="L1268" i="2"/>
  <c r="K1268" i="2"/>
  <c r="M1267" i="2"/>
  <c r="L1267" i="2"/>
  <c r="K1267" i="2"/>
  <c r="L1266" i="2"/>
  <c r="K1266" i="2"/>
  <c r="M1265" i="2"/>
  <c r="L1265" i="2"/>
  <c r="K1265" i="2"/>
  <c r="L1264" i="2"/>
  <c r="K1264" i="2"/>
  <c r="L1263" i="2"/>
  <c r="K1263" i="2"/>
  <c r="M1262" i="2"/>
  <c r="L1262" i="2"/>
  <c r="K1262" i="2"/>
  <c r="M1261" i="2"/>
  <c r="L1261" i="2"/>
  <c r="K1261" i="2"/>
  <c r="M1260" i="2"/>
  <c r="L1260" i="2"/>
  <c r="K1260" i="2"/>
  <c r="M1259" i="2"/>
  <c r="L1259" i="2"/>
  <c r="K1259" i="2"/>
  <c r="M1258" i="2"/>
  <c r="L1258" i="2"/>
  <c r="K1258" i="2"/>
  <c r="M1257" i="2"/>
  <c r="L1257" i="2"/>
  <c r="K1257" i="2"/>
  <c r="M1256" i="2"/>
  <c r="L1256" i="2"/>
  <c r="K1256" i="2"/>
  <c r="M1255" i="2"/>
  <c r="L1255" i="2"/>
  <c r="K1255" i="2"/>
  <c r="M1254" i="2"/>
  <c r="L1254" i="2"/>
  <c r="K1254" i="2"/>
  <c r="M1253" i="2"/>
  <c r="L1253" i="2"/>
  <c r="K1253" i="2"/>
  <c r="M1252" i="2"/>
  <c r="L1252" i="2"/>
  <c r="K1252" i="2"/>
  <c r="M1251" i="2"/>
  <c r="L1251" i="2"/>
  <c r="K1251" i="2"/>
  <c r="M1250" i="2"/>
  <c r="L1250" i="2"/>
  <c r="K1250" i="2"/>
  <c r="L1249" i="2"/>
  <c r="K1249" i="2"/>
  <c r="M1248" i="2"/>
  <c r="L1248" i="2"/>
  <c r="K1248" i="2"/>
  <c r="M1247" i="2"/>
  <c r="L1247" i="2"/>
  <c r="K1247" i="2"/>
  <c r="M1246" i="2"/>
  <c r="L1246" i="2"/>
  <c r="K1246" i="2"/>
  <c r="M1245" i="2"/>
  <c r="L1245" i="2"/>
  <c r="K1245" i="2"/>
  <c r="M1244" i="2"/>
  <c r="L1244" i="2"/>
  <c r="K1244" i="2"/>
  <c r="L1243" i="2"/>
  <c r="K1243" i="2"/>
  <c r="M1242" i="2"/>
  <c r="L1242" i="2"/>
  <c r="K1242" i="2"/>
  <c r="L1241" i="2"/>
  <c r="K1241" i="2"/>
  <c r="L1240" i="2"/>
  <c r="K1240" i="2"/>
  <c r="M1239" i="2"/>
  <c r="L1239" i="2"/>
  <c r="K1239" i="2"/>
  <c r="M1238" i="2"/>
  <c r="L1238" i="2"/>
  <c r="K1238" i="2"/>
  <c r="M1237" i="2"/>
  <c r="L1237" i="2"/>
  <c r="K1237" i="2"/>
  <c r="M1236" i="2"/>
  <c r="L1236" i="2"/>
  <c r="K1236" i="2"/>
  <c r="M1235" i="2"/>
  <c r="L1235" i="2"/>
  <c r="K1235" i="2"/>
  <c r="M1234" i="2"/>
  <c r="L1234" i="2"/>
  <c r="K1234" i="2"/>
  <c r="M1233" i="2"/>
  <c r="L1233" i="2"/>
  <c r="K1233" i="2"/>
  <c r="L1232" i="2"/>
  <c r="K1232" i="2"/>
  <c r="M1231" i="2"/>
  <c r="L1231" i="2"/>
  <c r="K1231" i="2"/>
  <c r="M1230" i="2"/>
  <c r="L1230" i="2"/>
  <c r="K1230" i="2"/>
  <c r="M1229" i="2"/>
  <c r="L1229" i="2"/>
  <c r="K1229" i="2"/>
  <c r="M1228" i="2"/>
  <c r="L1228" i="2"/>
  <c r="K1228" i="2"/>
  <c r="M1227" i="2"/>
  <c r="L1227" i="2"/>
  <c r="K1227" i="2"/>
  <c r="M1226" i="2"/>
  <c r="L1226" i="2"/>
  <c r="K1226" i="2"/>
  <c r="M1225" i="2"/>
  <c r="L1225" i="2"/>
  <c r="K1225" i="2"/>
  <c r="L1224" i="2"/>
  <c r="K1224" i="2"/>
  <c r="M1223" i="2"/>
  <c r="L1223" i="2"/>
  <c r="K1223" i="2"/>
  <c r="M1222" i="2"/>
  <c r="L1222" i="2"/>
  <c r="K1222" i="2"/>
  <c r="M1221" i="2"/>
  <c r="L1221" i="2"/>
  <c r="K1221" i="2"/>
  <c r="M1220" i="2"/>
  <c r="L1220" i="2"/>
  <c r="K1220" i="2"/>
  <c r="M1219" i="2"/>
  <c r="L1219" i="2"/>
  <c r="K1219" i="2"/>
  <c r="M1218" i="2"/>
  <c r="L1218" i="2"/>
  <c r="K1218" i="2"/>
  <c r="M1217" i="2"/>
  <c r="L1217" i="2"/>
  <c r="K1217" i="2"/>
  <c r="M1216" i="2"/>
  <c r="L1216" i="2"/>
  <c r="K1216" i="2"/>
  <c r="M1215" i="2"/>
  <c r="L1215" i="2"/>
  <c r="K1215" i="2"/>
  <c r="M1214" i="2"/>
  <c r="L1214" i="2"/>
  <c r="K1214" i="2"/>
  <c r="M1213" i="2"/>
  <c r="L1213" i="2"/>
  <c r="K1213" i="2"/>
  <c r="L1212" i="2"/>
  <c r="K1212" i="2"/>
  <c r="L1211" i="2"/>
  <c r="K1211" i="2"/>
  <c r="M1210" i="2"/>
  <c r="L1210" i="2"/>
  <c r="K1210" i="2"/>
  <c r="M1209" i="2"/>
  <c r="L1209" i="2"/>
  <c r="K1209" i="2"/>
  <c r="M1208" i="2"/>
  <c r="L1208" i="2"/>
  <c r="K1208" i="2"/>
  <c r="M1207" i="2"/>
  <c r="L1207" i="2"/>
  <c r="K1207" i="2"/>
  <c r="M1206" i="2"/>
  <c r="L1206" i="2"/>
  <c r="K1206" i="2"/>
  <c r="L1205" i="2"/>
  <c r="K1205" i="2"/>
  <c r="M1204" i="2"/>
  <c r="L1204" i="2"/>
  <c r="K1204" i="2"/>
  <c r="M1203" i="2"/>
  <c r="L1203" i="2"/>
  <c r="K1203" i="2"/>
  <c r="M1202" i="2"/>
  <c r="L1202" i="2"/>
  <c r="K1202" i="2"/>
  <c r="M1201" i="2"/>
  <c r="L1201" i="2"/>
  <c r="K1201" i="2"/>
  <c r="L1200" i="2"/>
  <c r="K1200" i="2"/>
  <c r="M1199" i="2"/>
  <c r="L1199" i="2"/>
  <c r="K1199" i="2"/>
  <c r="M1198" i="2"/>
  <c r="L1198" i="2"/>
  <c r="K1198" i="2"/>
  <c r="M1197" i="2"/>
  <c r="L1197" i="2"/>
  <c r="K1197" i="2"/>
  <c r="M1196" i="2"/>
  <c r="L1196" i="2"/>
  <c r="K1196" i="2"/>
  <c r="M1195" i="2"/>
  <c r="L1195" i="2"/>
  <c r="K1195" i="2"/>
  <c r="M1194" i="2"/>
  <c r="L1194" i="2"/>
  <c r="K1194" i="2"/>
  <c r="L1193" i="2"/>
  <c r="K1193" i="2"/>
  <c r="M1192" i="2"/>
  <c r="L1192" i="2"/>
  <c r="K1192" i="2"/>
  <c r="L1191" i="2"/>
  <c r="K1191" i="2"/>
  <c r="M1190" i="2"/>
  <c r="L1190" i="2"/>
  <c r="K1190" i="2"/>
  <c r="M1189" i="2"/>
  <c r="L1189" i="2"/>
  <c r="K1189" i="2"/>
  <c r="L1188" i="2"/>
  <c r="K1188" i="2"/>
  <c r="M1187" i="2"/>
  <c r="L1187" i="2"/>
  <c r="K1187" i="2"/>
  <c r="L1186" i="2"/>
  <c r="K1186" i="2"/>
  <c r="M1185" i="2"/>
  <c r="L1185" i="2"/>
  <c r="K1185" i="2"/>
  <c r="M1184" i="2"/>
  <c r="L1184" i="2"/>
  <c r="K1184" i="2"/>
  <c r="M1183" i="2"/>
  <c r="L1183" i="2"/>
  <c r="K1183" i="2"/>
  <c r="M1182" i="2"/>
  <c r="L1182" i="2"/>
  <c r="K1182" i="2"/>
  <c r="M1181" i="2"/>
  <c r="L1181" i="2"/>
  <c r="K1181" i="2"/>
  <c r="M1180" i="2"/>
  <c r="L1180" i="2"/>
  <c r="K1180" i="2"/>
  <c r="L1179" i="2"/>
  <c r="K1179" i="2"/>
  <c r="M1178" i="2"/>
  <c r="L1178" i="2"/>
  <c r="K1178" i="2"/>
  <c r="M1177" i="2"/>
  <c r="L1177" i="2"/>
  <c r="K1177" i="2"/>
  <c r="M1176" i="2"/>
  <c r="L1176" i="2"/>
  <c r="K1176" i="2"/>
  <c r="M1175" i="2"/>
  <c r="L1175" i="2"/>
  <c r="K1175" i="2"/>
  <c r="M1174" i="2"/>
  <c r="L1174" i="2"/>
  <c r="K1174" i="2"/>
  <c r="L1173" i="2"/>
  <c r="K1173" i="2"/>
  <c r="L1172" i="2"/>
  <c r="K1172" i="2"/>
  <c r="M1171" i="2"/>
  <c r="L1171" i="2"/>
  <c r="K1171" i="2"/>
  <c r="M1170" i="2"/>
  <c r="L1170" i="2"/>
  <c r="K1170" i="2"/>
  <c r="M1169" i="2"/>
  <c r="L1169" i="2"/>
  <c r="K1169" i="2"/>
  <c r="M1168" i="2"/>
  <c r="L1168" i="2"/>
  <c r="K1168" i="2"/>
  <c r="M1167" i="2"/>
  <c r="L1167" i="2"/>
  <c r="K1167" i="2"/>
  <c r="L1166" i="2"/>
  <c r="K1166" i="2"/>
  <c r="M1165" i="2"/>
  <c r="L1165" i="2"/>
  <c r="K1165" i="2"/>
  <c r="L1164" i="2"/>
  <c r="K1164" i="2"/>
  <c r="M1163" i="2"/>
  <c r="L1163" i="2"/>
  <c r="K1163" i="2"/>
  <c r="M1162" i="2"/>
  <c r="L1162" i="2"/>
  <c r="K1162" i="2"/>
  <c r="M1161" i="2"/>
  <c r="L1161" i="2"/>
  <c r="K1161" i="2"/>
  <c r="M1160" i="2"/>
  <c r="L1160" i="2"/>
  <c r="K1160" i="2"/>
  <c r="M1159" i="2"/>
  <c r="L1159" i="2"/>
  <c r="K1159" i="2"/>
  <c r="M1158" i="2"/>
  <c r="L1158" i="2"/>
  <c r="K1158" i="2"/>
  <c r="L1157" i="2"/>
  <c r="K1157" i="2"/>
  <c r="L1156" i="2"/>
  <c r="K1156" i="2"/>
  <c r="M1155" i="2"/>
  <c r="L1155" i="2"/>
  <c r="K1155" i="2"/>
  <c r="M1154" i="2"/>
  <c r="L1154" i="2"/>
  <c r="K1154" i="2"/>
  <c r="L1153" i="2"/>
  <c r="K1153" i="2"/>
  <c r="M1152" i="2"/>
  <c r="L1152" i="2"/>
  <c r="K1152" i="2"/>
  <c r="M1151" i="2"/>
  <c r="L1151" i="2"/>
  <c r="K1151" i="2"/>
  <c r="M1150" i="2"/>
  <c r="L1150" i="2"/>
  <c r="K1150" i="2"/>
  <c r="M1149" i="2"/>
  <c r="L1149" i="2"/>
  <c r="K1149" i="2"/>
  <c r="M1148" i="2"/>
  <c r="L1148" i="2"/>
  <c r="K1148" i="2"/>
  <c r="M1147" i="2"/>
  <c r="L1147" i="2"/>
  <c r="K1147" i="2"/>
  <c r="M1146" i="2"/>
  <c r="L1146" i="2"/>
  <c r="K1146" i="2"/>
  <c r="L1145" i="2"/>
  <c r="K1145" i="2"/>
  <c r="M1144" i="2"/>
  <c r="L1144" i="2"/>
  <c r="K1144" i="2"/>
  <c r="L1143" i="2"/>
  <c r="K1143" i="2"/>
  <c r="M1142" i="2"/>
  <c r="L1142" i="2"/>
  <c r="K1142" i="2"/>
  <c r="M1141" i="2"/>
  <c r="L1141" i="2"/>
  <c r="K1141" i="2"/>
  <c r="M1140" i="2"/>
  <c r="L1140" i="2"/>
  <c r="K1140" i="2"/>
  <c r="M1139" i="2"/>
  <c r="L1139" i="2"/>
  <c r="K1139" i="2"/>
  <c r="M1138" i="2"/>
  <c r="L1138" i="2"/>
  <c r="K1138" i="2"/>
  <c r="L1137" i="2"/>
  <c r="K1137" i="2"/>
  <c r="M1136" i="2"/>
  <c r="L1136" i="2"/>
  <c r="K1136" i="2"/>
  <c r="M1135" i="2"/>
  <c r="L1135" i="2"/>
  <c r="K1135" i="2"/>
  <c r="M1134" i="2"/>
  <c r="L1134" i="2"/>
  <c r="K1134" i="2"/>
  <c r="M1133" i="2"/>
  <c r="L1133" i="2"/>
  <c r="K1133" i="2"/>
  <c r="M1132" i="2"/>
  <c r="L1132" i="2"/>
  <c r="K1132" i="2"/>
  <c r="L1131" i="2"/>
  <c r="K1131" i="2"/>
  <c r="M1130" i="2"/>
  <c r="L1130" i="2"/>
  <c r="K1130" i="2"/>
  <c r="M1129" i="2"/>
  <c r="L1129" i="2"/>
  <c r="K1129" i="2"/>
  <c r="L1128" i="2"/>
  <c r="K1128" i="2"/>
  <c r="M1127" i="2"/>
  <c r="L1127" i="2"/>
  <c r="K1127" i="2"/>
  <c r="M1126" i="2"/>
  <c r="L1126" i="2"/>
  <c r="K1126" i="2"/>
  <c r="M1125" i="2"/>
  <c r="L1125" i="2"/>
  <c r="K1125" i="2"/>
  <c r="M1124" i="2"/>
  <c r="L1124" i="2"/>
  <c r="K1124" i="2"/>
  <c r="M1123" i="2"/>
  <c r="L1123" i="2"/>
  <c r="K1123" i="2"/>
  <c r="L1122" i="2"/>
  <c r="K1122" i="2"/>
  <c r="L1121" i="2"/>
  <c r="K1121" i="2"/>
  <c r="M1120" i="2"/>
  <c r="L1120" i="2"/>
  <c r="K1120" i="2"/>
  <c r="M1119" i="2"/>
  <c r="L1119" i="2"/>
  <c r="K1119" i="2"/>
  <c r="M1118" i="2"/>
  <c r="L1118" i="2"/>
  <c r="K1118" i="2"/>
  <c r="M1117" i="2"/>
  <c r="L1117" i="2"/>
  <c r="K1117" i="2"/>
  <c r="M1116" i="2"/>
  <c r="L1116" i="2"/>
  <c r="K1116" i="2"/>
  <c r="M1115" i="2"/>
  <c r="L1115" i="2"/>
  <c r="K1115" i="2"/>
  <c r="M1114" i="2"/>
  <c r="L1114" i="2"/>
  <c r="K1114" i="2"/>
  <c r="M1113" i="2"/>
  <c r="L1113" i="2"/>
  <c r="K1113" i="2"/>
  <c r="M1112" i="2"/>
  <c r="L1112" i="2"/>
  <c r="K1112" i="2"/>
  <c r="M1111" i="2"/>
  <c r="L1111" i="2"/>
  <c r="K1111" i="2"/>
  <c r="L1110" i="2"/>
  <c r="K1110" i="2"/>
  <c r="M1109" i="2"/>
  <c r="L1109" i="2"/>
  <c r="K1109" i="2"/>
  <c r="M1108" i="2"/>
  <c r="L1108" i="2"/>
  <c r="K1108" i="2"/>
  <c r="M1107" i="2"/>
  <c r="L1107" i="2"/>
  <c r="K1107" i="2"/>
  <c r="M1106" i="2"/>
  <c r="L1106" i="2"/>
  <c r="K1106" i="2"/>
  <c r="M1105" i="2"/>
  <c r="L1105" i="2"/>
  <c r="K1105" i="2"/>
  <c r="M1104" i="2"/>
  <c r="L1104" i="2"/>
  <c r="K1104" i="2"/>
  <c r="M1103" i="2"/>
  <c r="L1103" i="2"/>
  <c r="K1103" i="2"/>
  <c r="M1102" i="2"/>
  <c r="L1102" i="2"/>
  <c r="K1102" i="2"/>
  <c r="L1101" i="2"/>
  <c r="K1101" i="2"/>
  <c r="M1100" i="2"/>
  <c r="L1100" i="2"/>
  <c r="K1100" i="2"/>
  <c r="M1099" i="2"/>
  <c r="L1099" i="2"/>
  <c r="K1099" i="2"/>
  <c r="M1098" i="2"/>
  <c r="L1098" i="2"/>
  <c r="K1098" i="2"/>
  <c r="M1097" i="2"/>
  <c r="L1097" i="2"/>
  <c r="K1097" i="2"/>
  <c r="M1096" i="2"/>
  <c r="L1096" i="2"/>
  <c r="K1096" i="2"/>
  <c r="M1095" i="2"/>
  <c r="L1095" i="2"/>
  <c r="K1095" i="2"/>
  <c r="M1094" i="2"/>
  <c r="L1094" i="2"/>
  <c r="K1094" i="2"/>
  <c r="M1093" i="2"/>
  <c r="L1093" i="2"/>
  <c r="K1093" i="2"/>
  <c r="M1092" i="2"/>
  <c r="L1092" i="2"/>
  <c r="K1092" i="2"/>
  <c r="L1091" i="2"/>
  <c r="K1091" i="2"/>
  <c r="M1090" i="2"/>
  <c r="L1090" i="2"/>
  <c r="K1090" i="2"/>
  <c r="M1089" i="2"/>
  <c r="L1089" i="2"/>
  <c r="K1089" i="2"/>
  <c r="M1088" i="2"/>
  <c r="L1088" i="2"/>
  <c r="K1088" i="2"/>
  <c r="M1087" i="2"/>
  <c r="L1087" i="2"/>
  <c r="K1087" i="2"/>
  <c r="L1086" i="2"/>
  <c r="K1086" i="2"/>
  <c r="M1085" i="2"/>
  <c r="L1085" i="2"/>
  <c r="K1085" i="2"/>
  <c r="M1084" i="2"/>
  <c r="L1084" i="2"/>
  <c r="K1084" i="2"/>
  <c r="M1083" i="2"/>
  <c r="L1083" i="2"/>
  <c r="K1083" i="2"/>
  <c r="M1082" i="2"/>
  <c r="L1082" i="2"/>
  <c r="K1082" i="2"/>
  <c r="M1081" i="2"/>
  <c r="L1081" i="2"/>
  <c r="K1081" i="2"/>
  <c r="M1080" i="2"/>
  <c r="L1080" i="2"/>
  <c r="K1080" i="2"/>
  <c r="L1079" i="2"/>
  <c r="K1079" i="2"/>
  <c r="M1078" i="2"/>
  <c r="L1078" i="2"/>
  <c r="K1078" i="2"/>
  <c r="M1077" i="2"/>
  <c r="L1077" i="2"/>
  <c r="K1077" i="2"/>
  <c r="M1076" i="2"/>
  <c r="L1076" i="2"/>
  <c r="K1076" i="2"/>
  <c r="M1075" i="2"/>
  <c r="L1075" i="2"/>
  <c r="K1075" i="2"/>
  <c r="M1074" i="2"/>
  <c r="L1074" i="2"/>
  <c r="K1074" i="2"/>
  <c r="M1073" i="2"/>
  <c r="L1073" i="2"/>
  <c r="K1073" i="2"/>
  <c r="L1072" i="2"/>
  <c r="K1072" i="2"/>
  <c r="M1071" i="2"/>
  <c r="L1071" i="2"/>
  <c r="K1071" i="2"/>
  <c r="L1070" i="2"/>
  <c r="K1070" i="2"/>
  <c r="M1069" i="2"/>
  <c r="L1069" i="2"/>
  <c r="K1069" i="2"/>
  <c r="M1068" i="2"/>
  <c r="L1068" i="2"/>
  <c r="K1068" i="2"/>
  <c r="L1067" i="2"/>
  <c r="K1067" i="2"/>
  <c r="M1066" i="2"/>
  <c r="L1066" i="2"/>
  <c r="K1066" i="2"/>
  <c r="M1065" i="2"/>
  <c r="L1065" i="2"/>
  <c r="K1065" i="2"/>
  <c r="M1064" i="2"/>
  <c r="L1064" i="2"/>
  <c r="K1064" i="2"/>
  <c r="M1063" i="2"/>
  <c r="L1063" i="2"/>
  <c r="K1063" i="2"/>
  <c r="M1062" i="2"/>
  <c r="L1062" i="2"/>
  <c r="K1062" i="2"/>
  <c r="L1061" i="2"/>
  <c r="K1061" i="2"/>
  <c r="M1060" i="2"/>
  <c r="L1060" i="2"/>
  <c r="K1060" i="2"/>
  <c r="M1059" i="2"/>
  <c r="L1059" i="2"/>
  <c r="K1059" i="2"/>
  <c r="M1058" i="2"/>
  <c r="L1058" i="2"/>
  <c r="K1058" i="2"/>
  <c r="M1057" i="2"/>
  <c r="L1057" i="2"/>
  <c r="K1057" i="2"/>
  <c r="M1056" i="2"/>
  <c r="L1056" i="2"/>
  <c r="K1056" i="2"/>
  <c r="L1055" i="2"/>
  <c r="K1055" i="2"/>
  <c r="M1054" i="2"/>
  <c r="L1054" i="2"/>
  <c r="K1054" i="2"/>
  <c r="M1053" i="2"/>
  <c r="L1053" i="2"/>
  <c r="K1053" i="2"/>
  <c r="M1052" i="2"/>
  <c r="L1052" i="2"/>
  <c r="K1052" i="2"/>
  <c r="M1051" i="2"/>
  <c r="L1051" i="2"/>
  <c r="K1051" i="2"/>
  <c r="M1050" i="2"/>
  <c r="L1050" i="2"/>
  <c r="K1050" i="2"/>
  <c r="M1049" i="2"/>
  <c r="L1049" i="2"/>
  <c r="K1049" i="2"/>
  <c r="M1048" i="2"/>
  <c r="L1048" i="2"/>
  <c r="K1048" i="2"/>
  <c r="M1047" i="2"/>
  <c r="L1047" i="2"/>
  <c r="K1047" i="2"/>
  <c r="M1046" i="2"/>
  <c r="L1046" i="2"/>
  <c r="K1046" i="2"/>
  <c r="M1045" i="2"/>
  <c r="L1045" i="2"/>
  <c r="K1045" i="2"/>
  <c r="M1044" i="2"/>
  <c r="L1044" i="2"/>
  <c r="K1044" i="2"/>
  <c r="M1043" i="2"/>
  <c r="L1043" i="2"/>
  <c r="K1043" i="2"/>
  <c r="L1042" i="2"/>
  <c r="K1042" i="2"/>
  <c r="L1041" i="2"/>
  <c r="K1041" i="2"/>
  <c r="M1040" i="2"/>
  <c r="L1040" i="2"/>
  <c r="K1040" i="2"/>
  <c r="M1039" i="2"/>
  <c r="L1039" i="2"/>
  <c r="K1039" i="2"/>
  <c r="M1038" i="2"/>
  <c r="L1038" i="2"/>
  <c r="K1038" i="2"/>
  <c r="M1037" i="2"/>
  <c r="L1037" i="2"/>
  <c r="K1037" i="2"/>
  <c r="L1036" i="2"/>
  <c r="K1036" i="2"/>
  <c r="M1035" i="2"/>
  <c r="L1035" i="2"/>
  <c r="K1035" i="2"/>
  <c r="M1034" i="2"/>
  <c r="L1034" i="2"/>
  <c r="K1034" i="2"/>
  <c r="L1033" i="2"/>
  <c r="K1033" i="2"/>
  <c r="L1032" i="2"/>
  <c r="K1032" i="2"/>
  <c r="L1031" i="2"/>
  <c r="K1031" i="2"/>
  <c r="L1030" i="2"/>
  <c r="K1030" i="2"/>
  <c r="L1029" i="2"/>
  <c r="K1029" i="2"/>
  <c r="L1028" i="2"/>
  <c r="K1028" i="2"/>
  <c r="L1027" i="2"/>
  <c r="K1027" i="2"/>
  <c r="M1026" i="2"/>
  <c r="L1026" i="2"/>
  <c r="K1026" i="2"/>
  <c r="M1025" i="2"/>
  <c r="L1025" i="2"/>
  <c r="K1025" i="2"/>
  <c r="M1024" i="2"/>
  <c r="L1024" i="2"/>
  <c r="K1024" i="2"/>
  <c r="L1023" i="2"/>
  <c r="K1023" i="2"/>
  <c r="M1022" i="2"/>
  <c r="L1022" i="2"/>
  <c r="K1022" i="2"/>
  <c r="M1021" i="2"/>
  <c r="L1021" i="2"/>
  <c r="K1021" i="2"/>
  <c r="M1020" i="2"/>
  <c r="L1020" i="2"/>
  <c r="K1020" i="2"/>
  <c r="M1019" i="2"/>
  <c r="L1019" i="2"/>
  <c r="K1019" i="2"/>
  <c r="M1018" i="2"/>
  <c r="L1018" i="2"/>
  <c r="K1018" i="2"/>
  <c r="M1017" i="2"/>
  <c r="L1017" i="2"/>
  <c r="K1017" i="2"/>
  <c r="M1016" i="2"/>
  <c r="L1016" i="2"/>
  <c r="K1016" i="2"/>
  <c r="L1015" i="2"/>
  <c r="K1015" i="2"/>
  <c r="M1014" i="2"/>
  <c r="L1014" i="2"/>
  <c r="K1014" i="2"/>
  <c r="M1013" i="2"/>
  <c r="L1013" i="2"/>
  <c r="K1013" i="2"/>
  <c r="L1012" i="2"/>
  <c r="K1012" i="2"/>
  <c r="M1011" i="2"/>
  <c r="L1011" i="2"/>
  <c r="K1011" i="2"/>
  <c r="M1010" i="2"/>
  <c r="L1010" i="2"/>
  <c r="K1010" i="2"/>
  <c r="M1009" i="2"/>
  <c r="L1009" i="2"/>
  <c r="K1009" i="2"/>
  <c r="M1008" i="2"/>
  <c r="L1008" i="2"/>
  <c r="K1008" i="2"/>
  <c r="M1007" i="2"/>
  <c r="L1007" i="2"/>
  <c r="K1007" i="2"/>
  <c r="M1006" i="2"/>
  <c r="L1006" i="2"/>
  <c r="K1006" i="2"/>
  <c r="M1005" i="2"/>
  <c r="L1005" i="2"/>
  <c r="K1005" i="2"/>
  <c r="M1004" i="2"/>
  <c r="L1004" i="2"/>
  <c r="K1004" i="2"/>
  <c r="M1003" i="2"/>
  <c r="L1003" i="2"/>
  <c r="K1003" i="2"/>
  <c r="M1002" i="2"/>
  <c r="L1002" i="2"/>
  <c r="K1002" i="2"/>
  <c r="M1001" i="2"/>
  <c r="L1001" i="2"/>
  <c r="K1001" i="2"/>
  <c r="M1000" i="2"/>
  <c r="L1000" i="2"/>
  <c r="K1000" i="2"/>
  <c r="M999" i="2"/>
  <c r="L999" i="2"/>
  <c r="K999" i="2"/>
  <c r="M998" i="2"/>
  <c r="L998" i="2"/>
  <c r="K998" i="2"/>
  <c r="M997" i="2"/>
  <c r="L997" i="2"/>
  <c r="K997" i="2"/>
  <c r="L996" i="2"/>
  <c r="K996" i="2"/>
  <c r="M995" i="2"/>
  <c r="L995" i="2"/>
  <c r="K995" i="2"/>
  <c r="M994" i="2"/>
  <c r="L994" i="2"/>
  <c r="K994" i="2"/>
  <c r="M993" i="2"/>
  <c r="L993" i="2"/>
  <c r="K993" i="2"/>
  <c r="M992" i="2"/>
  <c r="L992" i="2"/>
  <c r="K992" i="2"/>
  <c r="M991" i="2"/>
  <c r="L991" i="2"/>
  <c r="K991" i="2"/>
  <c r="M990" i="2"/>
  <c r="L990" i="2"/>
  <c r="K990" i="2"/>
  <c r="M989" i="2"/>
  <c r="L989" i="2"/>
  <c r="K989" i="2"/>
  <c r="M988" i="2"/>
  <c r="L988" i="2"/>
  <c r="K988" i="2"/>
  <c r="M987" i="2"/>
  <c r="L987" i="2"/>
  <c r="K987" i="2"/>
  <c r="M986" i="2"/>
  <c r="L986" i="2"/>
  <c r="K986" i="2"/>
  <c r="M985" i="2"/>
  <c r="L985" i="2"/>
  <c r="K985" i="2"/>
  <c r="M984" i="2"/>
  <c r="L984" i="2"/>
  <c r="K984" i="2"/>
  <c r="L983" i="2"/>
  <c r="K983" i="2"/>
  <c r="M982" i="2"/>
  <c r="L982" i="2"/>
  <c r="K982" i="2"/>
  <c r="M981" i="2"/>
  <c r="L981" i="2"/>
  <c r="K981" i="2"/>
  <c r="M980" i="2"/>
  <c r="L980" i="2"/>
  <c r="K980" i="2"/>
  <c r="M979" i="2"/>
  <c r="L979" i="2"/>
  <c r="K979" i="2"/>
  <c r="M978" i="2"/>
  <c r="L978" i="2"/>
  <c r="K978" i="2"/>
  <c r="M977" i="2"/>
  <c r="L977" i="2"/>
  <c r="K977" i="2"/>
  <c r="M976" i="2"/>
  <c r="L976" i="2"/>
  <c r="K976" i="2"/>
  <c r="M975" i="2"/>
  <c r="L975" i="2"/>
  <c r="K975" i="2"/>
  <c r="M974" i="2"/>
  <c r="L974" i="2"/>
  <c r="K974" i="2"/>
  <c r="M973" i="2"/>
  <c r="L973" i="2"/>
  <c r="K973" i="2"/>
  <c r="M972" i="2"/>
  <c r="L972" i="2"/>
  <c r="K972" i="2"/>
  <c r="M971" i="2"/>
  <c r="L971" i="2"/>
  <c r="K971" i="2"/>
  <c r="M970" i="2"/>
  <c r="L970" i="2"/>
  <c r="K970" i="2"/>
  <c r="M969" i="2"/>
  <c r="L969" i="2"/>
  <c r="K969" i="2"/>
  <c r="L968" i="2"/>
  <c r="K968" i="2"/>
  <c r="M967" i="2"/>
  <c r="L967" i="2"/>
  <c r="K967" i="2"/>
  <c r="M966" i="2"/>
  <c r="L966" i="2"/>
  <c r="K966" i="2"/>
  <c r="L965" i="2"/>
  <c r="K965" i="2"/>
  <c r="M964" i="2"/>
  <c r="L964" i="2"/>
  <c r="K964" i="2"/>
  <c r="M963" i="2"/>
  <c r="L963" i="2"/>
  <c r="K963" i="2"/>
  <c r="M962" i="2"/>
  <c r="L962" i="2"/>
  <c r="K962" i="2"/>
  <c r="M961" i="2"/>
  <c r="L961" i="2"/>
  <c r="K961" i="2"/>
  <c r="M960" i="2"/>
  <c r="L960" i="2"/>
  <c r="K960" i="2"/>
  <c r="M959" i="2"/>
  <c r="L959" i="2"/>
  <c r="K959" i="2"/>
  <c r="M958" i="2"/>
  <c r="L958" i="2"/>
  <c r="K958" i="2"/>
  <c r="M957" i="2"/>
  <c r="L957" i="2"/>
  <c r="K957" i="2"/>
  <c r="M956" i="2"/>
  <c r="L956" i="2"/>
  <c r="K956" i="2"/>
  <c r="M955" i="2"/>
  <c r="L955" i="2"/>
  <c r="K955" i="2"/>
  <c r="M954" i="2"/>
  <c r="L954" i="2"/>
  <c r="K954" i="2"/>
  <c r="M953" i="2"/>
  <c r="L953" i="2"/>
  <c r="K953" i="2"/>
  <c r="M952" i="2"/>
  <c r="L952" i="2"/>
  <c r="K952" i="2"/>
  <c r="M951" i="2"/>
  <c r="L951" i="2"/>
  <c r="K951" i="2"/>
  <c r="M950" i="2"/>
  <c r="L950" i="2"/>
  <c r="K950" i="2"/>
  <c r="M949" i="2"/>
  <c r="L949" i="2"/>
  <c r="K949" i="2"/>
  <c r="M948" i="2"/>
  <c r="L948" i="2"/>
  <c r="K948" i="2"/>
  <c r="M947" i="2"/>
  <c r="L947" i="2"/>
  <c r="K947" i="2"/>
  <c r="L946" i="2"/>
  <c r="K946" i="2"/>
  <c r="M945" i="2"/>
  <c r="L945" i="2"/>
  <c r="K945" i="2"/>
  <c r="M944" i="2"/>
  <c r="L944" i="2"/>
  <c r="K944" i="2"/>
  <c r="L943" i="2"/>
  <c r="K943" i="2"/>
  <c r="M942" i="2"/>
  <c r="L942" i="2"/>
  <c r="K942" i="2"/>
  <c r="M941" i="2"/>
  <c r="L941" i="2"/>
  <c r="K941" i="2"/>
  <c r="M940" i="2"/>
  <c r="L940" i="2"/>
  <c r="K940" i="2"/>
  <c r="M939" i="2"/>
  <c r="L939" i="2"/>
  <c r="K939" i="2"/>
  <c r="M938" i="2"/>
  <c r="L938" i="2"/>
  <c r="K938" i="2"/>
  <c r="M937" i="2"/>
  <c r="L937" i="2"/>
  <c r="K937" i="2"/>
  <c r="M936" i="2"/>
  <c r="L936" i="2"/>
  <c r="K936" i="2"/>
  <c r="M935" i="2"/>
  <c r="L935" i="2"/>
  <c r="K935" i="2"/>
  <c r="M934" i="2"/>
  <c r="L934" i="2"/>
  <c r="K934" i="2"/>
  <c r="M933" i="2"/>
  <c r="L933" i="2"/>
  <c r="K933" i="2"/>
  <c r="M932" i="2"/>
  <c r="L932" i="2"/>
  <c r="K932" i="2"/>
  <c r="M931" i="2"/>
  <c r="L931" i="2"/>
  <c r="K931" i="2"/>
  <c r="M930" i="2"/>
  <c r="L930" i="2"/>
  <c r="K930" i="2"/>
  <c r="M929" i="2"/>
  <c r="L929" i="2"/>
  <c r="K929" i="2"/>
  <c r="L928" i="2"/>
  <c r="K928" i="2"/>
  <c r="M927" i="2"/>
  <c r="L927" i="2"/>
  <c r="K927" i="2"/>
  <c r="L926" i="2"/>
  <c r="K926" i="2"/>
  <c r="M925" i="2"/>
  <c r="L925" i="2"/>
  <c r="K925" i="2"/>
  <c r="M924" i="2"/>
  <c r="L924" i="2"/>
  <c r="K924" i="2"/>
  <c r="M923" i="2"/>
  <c r="L923" i="2"/>
  <c r="K923" i="2"/>
  <c r="M922" i="2"/>
  <c r="L922" i="2"/>
  <c r="K922" i="2"/>
  <c r="M921" i="2"/>
  <c r="L921" i="2"/>
  <c r="K921" i="2"/>
  <c r="L920" i="2"/>
  <c r="K920" i="2"/>
  <c r="M919" i="2"/>
  <c r="L919" i="2"/>
  <c r="K919" i="2"/>
  <c r="M918" i="2"/>
  <c r="L918" i="2"/>
  <c r="K918" i="2"/>
  <c r="M917" i="2"/>
  <c r="L917" i="2"/>
  <c r="K917" i="2"/>
  <c r="L916" i="2"/>
  <c r="K916" i="2"/>
  <c r="L915" i="2"/>
  <c r="K915" i="2"/>
  <c r="M914" i="2"/>
  <c r="L914" i="2"/>
  <c r="K914" i="2"/>
  <c r="M913" i="2"/>
  <c r="L913" i="2"/>
  <c r="K913" i="2"/>
  <c r="M912" i="2"/>
  <c r="L912" i="2"/>
  <c r="K912" i="2"/>
  <c r="L911" i="2"/>
  <c r="K911" i="2"/>
  <c r="M910" i="2"/>
  <c r="L910" i="2"/>
  <c r="K910" i="2"/>
  <c r="M909" i="2"/>
  <c r="L909" i="2"/>
  <c r="K909" i="2"/>
  <c r="M908" i="2"/>
  <c r="L908" i="2"/>
  <c r="K908" i="2"/>
  <c r="M907" i="2"/>
  <c r="L907" i="2"/>
  <c r="K907" i="2"/>
  <c r="M906" i="2"/>
  <c r="L906" i="2"/>
  <c r="K906" i="2"/>
  <c r="M905" i="2"/>
  <c r="L905" i="2"/>
  <c r="K905" i="2"/>
  <c r="M904" i="2"/>
  <c r="L904" i="2"/>
  <c r="K904" i="2"/>
  <c r="M903" i="2"/>
  <c r="L903" i="2"/>
  <c r="K903" i="2"/>
  <c r="M902" i="2"/>
  <c r="L902" i="2"/>
  <c r="K902" i="2"/>
  <c r="M901" i="2"/>
  <c r="L901" i="2"/>
  <c r="K901" i="2"/>
  <c r="M900" i="2"/>
  <c r="L900" i="2"/>
  <c r="K900" i="2"/>
  <c r="M899" i="2"/>
  <c r="L899" i="2"/>
  <c r="K899" i="2"/>
  <c r="L898" i="2"/>
  <c r="K898" i="2"/>
  <c r="M897" i="2"/>
  <c r="L897" i="2"/>
  <c r="K897" i="2"/>
  <c r="M896" i="2"/>
  <c r="L896" i="2"/>
  <c r="K896" i="2"/>
  <c r="M895" i="2"/>
  <c r="L895" i="2"/>
  <c r="K895" i="2"/>
  <c r="M894" i="2"/>
  <c r="L894" i="2"/>
  <c r="K894" i="2"/>
  <c r="M893" i="2"/>
  <c r="L893" i="2"/>
  <c r="K893" i="2"/>
  <c r="M892" i="2"/>
  <c r="L892" i="2"/>
  <c r="K892" i="2"/>
  <c r="L891" i="2"/>
  <c r="K891" i="2"/>
  <c r="M890" i="2"/>
  <c r="L890" i="2"/>
  <c r="K890" i="2"/>
  <c r="M889" i="2"/>
  <c r="L889" i="2"/>
  <c r="K889" i="2"/>
  <c r="M888" i="2"/>
  <c r="L888" i="2"/>
  <c r="K888" i="2"/>
  <c r="M887" i="2"/>
  <c r="L887" i="2"/>
  <c r="K887" i="2"/>
  <c r="M886" i="2"/>
  <c r="L886" i="2"/>
  <c r="K886" i="2"/>
  <c r="M885" i="2"/>
  <c r="L885" i="2"/>
  <c r="K885" i="2"/>
  <c r="M884" i="2"/>
  <c r="L884" i="2"/>
  <c r="K884" i="2"/>
  <c r="M883" i="2"/>
  <c r="L883" i="2"/>
  <c r="K883" i="2"/>
  <c r="M882" i="2"/>
  <c r="L882" i="2"/>
  <c r="K882" i="2"/>
  <c r="M881" i="2"/>
  <c r="L881" i="2"/>
  <c r="K881" i="2"/>
  <c r="M880" i="2"/>
  <c r="L880" i="2"/>
  <c r="K880" i="2"/>
  <c r="M879" i="2"/>
  <c r="L879" i="2"/>
  <c r="K879" i="2"/>
  <c r="M878" i="2"/>
  <c r="L878" i="2"/>
  <c r="K878" i="2"/>
  <c r="L877" i="2"/>
  <c r="K877" i="2"/>
  <c r="M876" i="2"/>
  <c r="L876" i="2"/>
  <c r="K876" i="2"/>
  <c r="L875" i="2"/>
  <c r="K875" i="2"/>
  <c r="M874" i="2"/>
  <c r="L874" i="2"/>
  <c r="K874" i="2"/>
  <c r="M873" i="2"/>
  <c r="L873" i="2"/>
  <c r="K873" i="2"/>
  <c r="L872" i="2"/>
  <c r="K872" i="2"/>
  <c r="M871" i="2"/>
  <c r="L871" i="2"/>
  <c r="K871" i="2"/>
  <c r="M870" i="2"/>
  <c r="L870" i="2"/>
  <c r="K870" i="2"/>
  <c r="L869" i="2"/>
  <c r="K869" i="2"/>
  <c r="M868" i="2"/>
  <c r="L868" i="2"/>
  <c r="K868" i="2"/>
  <c r="M867" i="2"/>
  <c r="L867" i="2"/>
  <c r="K867" i="2"/>
  <c r="M866" i="2"/>
  <c r="L866" i="2"/>
  <c r="K866" i="2"/>
  <c r="M865" i="2"/>
  <c r="L865" i="2"/>
  <c r="K865" i="2"/>
  <c r="L864" i="2"/>
  <c r="K864" i="2"/>
  <c r="M863" i="2"/>
  <c r="L863" i="2"/>
  <c r="K863" i="2"/>
  <c r="M862" i="2"/>
  <c r="L862" i="2"/>
  <c r="K862" i="2"/>
  <c r="L861" i="2"/>
  <c r="K861" i="2"/>
  <c r="M860" i="2"/>
  <c r="L860" i="2"/>
  <c r="K860" i="2"/>
  <c r="M859" i="2"/>
  <c r="L859" i="2"/>
  <c r="K859" i="2"/>
  <c r="L858" i="2"/>
  <c r="K858" i="2"/>
  <c r="M857" i="2"/>
  <c r="L857" i="2"/>
  <c r="K857" i="2"/>
  <c r="L856" i="2"/>
  <c r="K856" i="2"/>
  <c r="L855" i="2"/>
  <c r="K855" i="2"/>
  <c r="M854" i="2"/>
  <c r="L854" i="2"/>
  <c r="K854" i="2"/>
  <c r="M853" i="2"/>
  <c r="L853" i="2"/>
  <c r="K853" i="2"/>
  <c r="M852" i="2"/>
  <c r="L852" i="2"/>
  <c r="K852" i="2"/>
  <c r="M851" i="2"/>
  <c r="L851" i="2"/>
  <c r="K851" i="2"/>
  <c r="M850" i="2"/>
  <c r="L850" i="2"/>
  <c r="K850" i="2"/>
  <c r="M849" i="2"/>
  <c r="L849" i="2"/>
  <c r="K849" i="2"/>
  <c r="M848" i="2"/>
  <c r="L848" i="2"/>
  <c r="K848" i="2"/>
  <c r="M847" i="2"/>
  <c r="L847" i="2"/>
  <c r="K847" i="2"/>
  <c r="M846" i="2"/>
  <c r="L846" i="2"/>
  <c r="K846" i="2"/>
  <c r="M845" i="2"/>
  <c r="L845" i="2"/>
  <c r="K845" i="2"/>
  <c r="M844" i="2"/>
  <c r="L844" i="2"/>
  <c r="K844" i="2"/>
  <c r="M843" i="2"/>
  <c r="L843" i="2"/>
  <c r="K843" i="2"/>
  <c r="M842" i="2"/>
  <c r="L842" i="2"/>
  <c r="K842" i="2"/>
  <c r="L841" i="2"/>
  <c r="K841" i="2"/>
  <c r="M840" i="2"/>
  <c r="L840" i="2"/>
  <c r="K840" i="2"/>
  <c r="M839" i="2"/>
  <c r="L839" i="2"/>
  <c r="K839" i="2"/>
  <c r="M838" i="2"/>
  <c r="L838" i="2"/>
  <c r="K838" i="2"/>
  <c r="M837" i="2"/>
  <c r="L837" i="2"/>
  <c r="K837" i="2"/>
  <c r="M836" i="2"/>
  <c r="L836" i="2"/>
  <c r="K836" i="2"/>
  <c r="M835" i="2"/>
  <c r="L835" i="2"/>
  <c r="K835" i="2"/>
  <c r="L834" i="2"/>
  <c r="K834" i="2"/>
  <c r="M833" i="2"/>
  <c r="L833" i="2"/>
  <c r="K833" i="2"/>
  <c r="M832" i="2"/>
  <c r="L832" i="2"/>
  <c r="K832" i="2"/>
  <c r="M831" i="2"/>
  <c r="L831" i="2"/>
  <c r="K831" i="2"/>
  <c r="M830" i="2"/>
  <c r="L830" i="2"/>
  <c r="K830" i="2"/>
  <c r="M829" i="2"/>
  <c r="L829" i="2"/>
  <c r="K829" i="2"/>
  <c r="M828" i="2"/>
  <c r="L828" i="2"/>
  <c r="K828" i="2"/>
  <c r="M827" i="2"/>
  <c r="L827" i="2"/>
  <c r="K827" i="2"/>
  <c r="L826" i="2"/>
  <c r="K826" i="2"/>
  <c r="M825" i="2"/>
  <c r="L825" i="2"/>
  <c r="K825" i="2"/>
  <c r="M824" i="2"/>
  <c r="L824" i="2"/>
  <c r="K824" i="2"/>
  <c r="M823" i="2"/>
  <c r="L823" i="2"/>
  <c r="K823" i="2"/>
  <c r="M822" i="2"/>
  <c r="L822" i="2"/>
  <c r="K822" i="2"/>
  <c r="M821" i="2"/>
  <c r="L821" i="2"/>
  <c r="K821" i="2"/>
  <c r="M820" i="2"/>
  <c r="L820" i="2"/>
  <c r="K820" i="2"/>
  <c r="M819" i="2"/>
  <c r="L819" i="2"/>
  <c r="K819" i="2"/>
  <c r="M818" i="2"/>
  <c r="L818" i="2"/>
  <c r="K818" i="2"/>
  <c r="M817" i="2"/>
  <c r="L817" i="2"/>
  <c r="K817" i="2"/>
  <c r="M816" i="2"/>
  <c r="L816" i="2"/>
  <c r="K816" i="2"/>
  <c r="M815" i="2"/>
  <c r="L815" i="2"/>
  <c r="K815" i="2"/>
  <c r="M814" i="2"/>
  <c r="L814" i="2"/>
  <c r="K814" i="2"/>
  <c r="M813" i="2"/>
  <c r="L813" i="2"/>
  <c r="K813" i="2"/>
  <c r="M812" i="2"/>
  <c r="L812" i="2"/>
  <c r="K812" i="2"/>
  <c r="M811" i="2"/>
  <c r="L811" i="2"/>
  <c r="K811" i="2"/>
  <c r="M810" i="2"/>
  <c r="L810" i="2"/>
  <c r="K810" i="2"/>
  <c r="M809" i="2"/>
  <c r="L809" i="2"/>
  <c r="K809" i="2"/>
  <c r="M808" i="2"/>
  <c r="L808" i="2"/>
  <c r="K808" i="2"/>
  <c r="M807" i="2"/>
  <c r="L807" i="2"/>
  <c r="K807" i="2"/>
  <c r="M806" i="2"/>
  <c r="L806" i="2"/>
  <c r="K806" i="2"/>
  <c r="M805" i="2"/>
  <c r="L805" i="2"/>
  <c r="K805" i="2"/>
  <c r="M804" i="2"/>
  <c r="L804" i="2"/>
  <c r="K804" i="2"/>
  <c r="M803" i="2"/>
  <c r="L803" i="2"/>
  <c r="K803" i="2"/>
  <c r="M802" i="2"/>
  <c r="L802" i="2"/>
  <c r="K802" i="2"/>
  <c r="M801" i="2"/>
  <c r="L801" i="2"/>
  <c r="K801" i="2"/>
  <c r="M800" i="2"/>
  <c r="L800" i="2"/>
  <c r="K800" i="2"/>
  <c r="M799" i="2"/>
  <c r="L799" i="2"/>
  <c r="K799" i="2"/>
  <c r="M798" i="2"/>
  <c r="L798" i="2"/>
  <c r="K798" i="2"/>
  <c r="M797" i="2"/>
  <c r="L797" i="2"/>
  <c r="K797" i="2"/>
  <c r="M796" i="2"/>
  <c r="L796" i="2"/>
  <c r="K796" i="2"/>
  <c r="M795" i="2"/>
  <c r="L795" i="2"/>
  <c r="K795" i="2"/>
  <c r="M794" i="2"/>
  <c r="L794" i="2"/>
  <c r="K794" i="2"/>
  <c r="M793" i="2"/>
  <c r="L793" i="2"/>
  <c r="K793" i="2"/>
  <c r="M792" i="2"/>
  <c r="L792" i="2"/>
  <c r="K792" i="2"/>
  <c r="M791" i="2"/>
  <c r="L791" i="2"/>
  <c r="K791" i="2"/>
  <c r="M790" i="2"/>
  <c r="L790" i="2"/>
  <c r="K790" i="2"/>
  <c r="M789" i="2"/>
  <c r="L789" i="2"/>
  <c r="K789" i="2"/>
  <c r="M788" i="2"/>
  <c r="L788" i="2"/>
  <c r="K788" i="2"/>
  <c r="M787" i="2"/>
  <c r="L787" i="2"/>
  <c r="K787" i="2"/>
  <c r="M786" i="2"/>
  <c r="L786" i="2"/>
  <c r="K786" i="2"/>
  <c r="M785" i="2"/>
  <c r="L785" i="2"/>
  <c r="K785" i="2"/>
  <c r="M784" i="2"/>
  <c r="L784" i="2"/>
  <c r="K784" i="2"/>
  <c r="M783" i="2"/>
  <c r="L783" i="2"/>
  <c r="K783" i="2"/>
  <c r="M782" i="2"/>
  <c r="L782" i="2"/>
  <c r="K782" i="2"/>
  <c r="M781" i="2"/>
  <c r="L781" i="2"/>
  <c r="K781" i="2"/>
  <c r="M780" i="2"/>
  <c r="L780" i="2"/>
  <c r="K780" i="2"/>
  <c r="M779" i="2"/>
  <c r="L779" i="2"/>
  <c r="K779" i="2"/>
  <c r="M778" i="2"/>
  <c r="L778" i="2"/>
  <c r="K778" i="2"/>
  <c r="L777" i="2"/>
  <c r="K777" i="2"/>
  <c r="M776" i="2"/>
  <c r="L776" i="2"/>
  <c r="K776" i="2"/>
  <c r="M775" i="2"/>
  <c r="L775" i="2"/>
  <c r="K775" i="2"/>
  <c r="M774" i="2"/>
  <c r="L774" i="2"/>
  <c r="K774" i="2"/>
  <c r="M773" i="2"/>
  <c r="L773" i="2"/>
  <c r="K773" i="2"/>
  <c r="M772" i="2"/>
  <c r="L772" i="2"/>
  <c r="K772" i="2"/>
  <c r="M771" i="2"/>
  <c r="L771" i="2"/>
  <c r="K771" i="2"/>
  <c r="M770" i="2"/>
  <c r="L770" i="2"/>
  <c r="K770" i="2"/>
  <c r="L769" i="2"/>
  <c r="K769" i="2"/>
  <c r="M768" i="2"/>
  <c r="L768" i="2"/>
  <c r="K768" i="2"/>
  <c r="M767" i="2"/>
  <c r="L767" i="2"/>
  <c r="K767" i="2"/>
  <c r="M766" i="2"/>
  <c r="L766" i="2"/>
  <c r="K766" i="2"/>
  <c r="L765" i="2"/>
  <c r="K765" i="2"/>
  <c r="L764" i="2"/>
  <c r="K764" i="2"/>
  <c r="M763" i="2"/>
  <c r="L763" i="2"/>
  <c r="K763" i="2"/>
  <c r="M762" i="2"/>
  <c r="L762" i="2"/>
  <c r="K762" i="2"/>
  <c r="L761" i="2"/>
  <c r="K761" i="2"/>
  <c r="M760" i="2"/>
  <c r="L760" i="2"/>
  <c r="K760" i="2"/>
  <c r="M759" i="2"/>
  <c r="L759" i="2"/>
  <c r="K759" i="2"/>
  <c r="M758" i="2"/>
  <c r="L758" i="2"/>
  <c r="K758" i="2"/>
  <c r="M757" i="2"/>
  <c r="L757" i="2"/>
  <c r="K757" i="2"/>
  <c r="M756" i="2"/>
  <c r="L756" i="2"/>
  <c r="K756" i="2"/>
  <c r="M755" i="2"/>
  <c r="L755" i="2"/>
  <c r="K755" i="2"/>
  <c r="M754" i="2"/>
  <c r="L754" i="2"/>
  <c r="K754" i="2"/>
  <c r="M753" i="2"/>
  <c r="L753" i="2"/>
  <c r="K753" i="2"/>
  <c r="L752" i="2"/>
  <c r="K752" i="2"/>
  <c r="M751" i="2"/>
  <c r="L751" i="2"/>
  <c r="K751" i="2"/>
  <c r="M750" i="2"/>
  <c r="L750" i="2"/>
  <c r="K750" i="2"/>
  <c r="M749" i="2"/>
  <c r="L749" i="2"/>
  <c r="K749" i="2"/>
  <c r="M748" i="2"/>
  <c r="L748" i="2"/>
  <c r="K748" i="2"/>
  <c r="M747" i="2"/>
  <c r="L747" i="2"/>
  <c r="K747" i="2"/>
  <c r="M746" i="2"/>
  <c r="L746" i="2"/>
  <c r="K746" i="2"/>
  <c r="M745" i="2"/>
  <c r="L745" i="2"/>
  <c r="K745" i="2"/>
  <c r="M744" i="2"/>
  <c r="L744" i="2"/>
  <c r="K744" i="2"/>
  <c r="M743" i="2"/>
  <c r="L743" i="2"/>
  <c r="K743" i="2"/>
  <c r="M742" i="2"/>
  <c r="L742" i="2"/>
  <c r="K742" i="2"/>
  <c r="M741" i="2"/>
  <c r="L741" i="2"/>
  <c r="K741" i="2"/>
  <c r="M740" i="2"/>
  <c r="L740" i="2"/>
  <c r="K740" i="2"/>
  <c r="L739" i="2"/>
  <c r="K739" i="2"/>
  <c r="M738" i="2"/>
  <c r="L738" i="2"/>
  <c r="K738" i="2"/>
  <c r="M737" i="2"/>
  <c r="L737" i="2"/>
  <c r="K737" i="2"/>
  <c r="M736" i="2"/>
  <c r="L736" i="2"/>
  <c r="K736" i="2"/>
  <c r="M735" i="2"/>
  <c r="L735" i="2"/>
  <c r="K735" i="2"/>
  <c r="L734" i="2"/>
  <c r="K734" i="2"/>
  <c r="M733" i="2"/>
  <c r="L733" i="2"/>
  <c r="K733" i="2"/>
  <c r="M732" i="2"/>
  <c r="L732" i="2"/>
  <c r="K732" i="2"/>
  <c r="L731" i="2"/>
  <c r="K731" i="2"/>
  <c r="M730" i="2"/>
  <c r="L730" i="2"/>
  <c r="K730" i="2"/>
  <c r="M729" i="2"/>
  <c r="L729" i="2"/>
  <c r="K729" i="2"/>
  <c r="M728" i="2"/>
  <c r="L728" i="2"/>
  <c r="K728" i="2"/>
  <c r="L727" i="2"/>
  <c r="K727" i="2"/>
  <c r="M726" i="2"/>
  <c r="L726" i="2"/>
  <c r="K726" i="2"/>
  <c r="M725" i="2"/>
  <c r="L725" i="2"/>
  <c r="K725" i="2"/>
  <c r="M724" i="2"/>
  <c r="L724" i="2"/>
  <c r="K724" i="2"/>
  <c r="M723" i="2"/>
  <c r="L723" i="2"/>
  <c r="K723" i="2"/>
  <c r="M722" i="2"/>
  <c r="L722" i="2"/>
  <c r="K722" i="2"/>
  <c r="M721" i="2"/>
  <c r="L721" i="2"/>
  <c r="K721" i="2"/>
  <c r="M720" i="2"/>
  <c r="L720" i="2"/>
  <c r="K720" i="2"/>
  <c r="M719" i="2"/>
  <c r="L719" i="2"/>
  <c r="K719" i="2"/>
  <c r="M718" i="2"/>
  <c r="L718" i="2"/>
  <c r="K718" i="2"/>
  <c r="M717" i="2"/>
  <c r="L717" i="2"/>
  <c r="K717" i="2"/>
  <c r="M716" i="2"/>
  <c r="L716" i="2"/>
  <c r="K716" i="2"/>
  <c r="M715" i="2"/>
  <c r="L715" i="2"/>
  <c r="K715" i="2"/>
  <c r="M714" i="2"/>
  <c r="L714" i="2"/>
  <c r="K714" i="2"/>
  <c r="M713" i="2"/>
  <c r="L713" i="2"/>
  <c r="K713" i="2"/>
  <c r="M712" i="2"/>
  <c r="L712" i="2"/>
  <c r="K712" i="2"/>
  <c r="M711" i="2"/>
  <c r="L711" i="2"/>
  <c r="K711" i="2"/>
  <c r="M710" i="2"/>
  <c r="L710" i="2"/>
  <c r="K710" i="2"/>
  <c r="M709" i="2"/>
  <c r="L709" i="2"/>
  <c r="K709" i="2"/>
  <c r="M708" i="2"/>
  <c r="L708" i="2"/>
  <c r="K708" i="2"/>
  <c r="M707" i="2"/>
  <c r="L707" i="2"/>
  <c r="K707" i="2"/>
  <c r="M706" i="2"/>
  <c r="L706" i="2"/>
  <c r="K706" i="2"/>
  <c r="M705" i="2"/>
  <c r="L705" i="2"/>
  <c r="K705" i="2"/>
  <c r="L704" i="2"/>
  <c r="K704" i="2"/>
  <c r="M703" i="2"/>
  <c r="L703" i="2"/>
  <c r="K703" i="2"/>
  <c r="M702" i="2"/>
  <c r="L702" i="2"/>
  <c r="K702" i="2"/>
  <c r="M701" i="2"/>
  <c r="L701" i="2"/>
  <c r="K701" i="2"/>
  <c r="L700" i="2"/>
  <c r="K700" i="2"/>
  <c r="M699" i="2"/>
  <c r="L699" i="2"/>
  <c r="K699" i="2"/>
  <c r="M698" i="2"/>
  <c r="L698" i="2"/>
  <c r="K698" i="2"/>
  <c r="L697" i="2"/>
  <c r="K697" i="2"/>
  <c r="L696" i="2"/>
  <c r="K696" i="2"/>
  <c r="M695" i="2"/>
  <c r="L695" i="2"/>
  <c r="K695" i="2"/>
  <c r="M694" i="2"/>
  <c r="L694" i="2"/>
  <c r="K694" i="2"/>
  <c r="M693" i="2"/>
  <c r="L693" i="2"/>
  <c r="K693" i="2"/>
  <c r="M692" i="2"/>
  <c r="L692" i="2"/>
  <c r="K692" i="2"/>
  <c r="M691" i="2"/>
  <c r="L691" i="2"/>
  <c r="K691" i="2"/>
  <c r="M690" i="2"/>
  <c r="L690" i="2"/>
  <c r="K690" i="2"/>
  <c r="M689" i="2"/>
  <c r="L689" i="2"/>
  <c r="K689" i="2"/>
  <c r="L688" i="2"/>
  <c r="K688" i="2"/>
  <c r="M687" i="2"/>
  <c r="L687" i="2"/>
  <c r="K687" i="2"/>
  <c r="M686" i="2"/>
  <c r="L686" i="2"/>
  <c r="K686" i="2"/>
  <c r="L685" i="2"/>
  <c r="K685" i="2"/>
  <c r="L684" i="2"/>
  <c r="K684" i="2"/>
  <c r="M683" i="2"/>
  <c r="L683" i="2"/>
  <c r="K683" i="2"/>
  <c r="M682" i="2"/>
  <c r="L682" i="2"/>
  <c r="K682" i="2"/>
  <c r="M681" i="2"/>
  <c r="L681" i="2"/>
  <c r="K681" i="2"/>
  <c r="M680" i="2"/>
  <c r="L680" i="2"/>
  <c r="K680" i="2"/>
  <c r="M679" i="2"/>
  <c r="L679" i="2"/>
  <c r="K679" i="2"/>
  <c r="L678" i="2"/>
  <c r="K678" i="2"/>
  <c r="M677" i="2"/>
  <c r="L677" i="2"/>
  <c r="K677" i="2"/>
  <c r="M676" i="2"/>
  <c r="L676" i="2"/>
  <c r="K676" i="2"/>
  <c r="M675" i="2"/>
  <c r="L675" i="2"/>
  <c r="K675" i="2"/>
  <c r="M674" i="2"/>
  <c r="L674" i="2"/>
  <c r="K674" i="2"/>
  <c r="M673" i="2"/>
  <c r="L673" i="2"/>
  <c r="K673" i="2"/>
  <c r="L672" i="2"/>
  <c r="K672" i="2"/>
  <c r="M671" i="2"/>
  <c r="L671" i="2"/>
  <c r="K671" i="2"/>
  <c r="M670" i="2"/>
  <c r="L670" i="2"/>
  <c r="K670" i="2"/>
  <c r="M669" i="2"/>
  <c r="L669" i="2"/>
  <c r="K669" i="2"/>
  <c r="M668" i="2"/>
  <c r="L668" i="2"/>
  <c r="K668" i="2"/>
  <c r="M667" i="2"/>
  <c r="L667" i="2"/>
  <c r="K667" i="2"/>
  <c r="M666" i="2"/>
  <c r="L666" i="2"/>
  <c r="K666" i="2"/>
  <c r="M665" i="2"/>
  <c r="L665" i="2"/>
  <c r="K665" i="2"/>
  <c r="M664" i="2"/>
  <c r="L664" i="2"/>
  <c r="K664" i="2"/>
  <c r="M663" i="2"/>
  <c r="L663" i="2"/>
  <c r="K663" i="2"/>
  <c r="L662" i="2"/>
  <c r="K662" i="2"/>
  <c r="M661" i="2"/>
  <c r="L661" i="2"/>
  <c r="K661" i="2"/>
  <c r="L660" i="2"/>
  <c r="K660" i="2"/>
  <c r="M659" i="2"/>
  <c r="L659" i="2"/>
  <c r="K659" i="2"/>
  <c r="M658" i="2"/>
  <c r="L658" i="2"/>
  <c r="K658" i="2"/>
  <c r="L657" i="2"/>
  <c r="K657" i="2"/>
  <c r="M656" i="2"/>
  <c r="L656" i="2"/>
  <c r="K656" i="2"/>
  <c r="L655" i="2"/>
  <c r="K655" i="2"/>
  <c r="M654" i="2"/>
  <c r="L654" i="2"/>
  <c r="K654" i="2"/>
  <c r="M653" i="2"/>
  <c r="L653" i="2"/>
  <c r="K653" i="2"/>
  <c r="M652" i="2"/>
  <c r="L652" i="2"/>
  <c r="K652" i="2"/>
  <c r="M651" i="2"/>
  <c r="L651" i="2"/>
  <c r="K651" i="2"/>
  <c r="M650" i="2"/>
  <c r="L650" i="2"/>
  <c r="K650" i="2"/>
  <c r="M649" i="2"/>
  <c r="L649" i="2"/>
  <c r="K649" i="2"/>
  <c r="M648" i="2"/>
  <c r="L648" i="2"/>
  <c r="K648" i="2"/>
  <c r="M647" i="2"/>
  <c r="L647" i="2"/>
  <c r="K647" i="2"/>
  <c r="M646" i="2"/>
  <c r="L646" i="2"/>
  <c r="K646" i="2"/>
  <c r="M645" i="2"/>
  <c r="L645" i="2"/>
  <c r="K645" i="2"/>
  <c r="L644" i="2"/>
  <c r="K644" i="2"/>
  <c r="M643" i="2"/>
  <c r="L643" i="2"/>
  <c r="K643" i="2"/>
  <c r="M642" i="2"/>
  <c r="L642" i="2"/>
  <c r="K642" i="2"/>
  <c r="M641" i="2"/>
  <c r="L641" i="2"/>
  <c r="K641" i="2"/>
  <c r="L640" i="2"/>
  <c r="K640" i="2"/>
  <c r="L639" i="2"/>
  <c r="K639" i="2"/>
  <c r="M638" i="2"/>
  <c r="L638" i="2"/>
  <c r="K638" i="2"/>
  <c r="M637" i="2"/>
  <c r="L637" i="2"/>
  <c r="K637" i="2"/>
  <c r="M636" i="2"/>
  <c r="L636" i="2"/>
  <c r="K636" i="2"/>
  <c r="M635" i="2"/>
  <c r="L635" i="2"/>
  <c r="K635" i="2"/>
  <c r="M634" i="2"/>
  <c r="L634" i="2"/>
  <c r="K634" i="2"/>
  <c r="M633" i="2"/>
  <c r="L633" i="2"/>
  <c r="K633" i="2"/>
  <c r="M632" i="2"/>
  <c r="L632" i="2"/>
  <c r="K632" i="2"/>
  <c r="M631" i="2"/>
  <c r="L631" i="2"/>
  <c r="K631" i="2"/>
  <c r="M630" i="2"/>
  <c r="L630" i="2"/>
  <c r="K630" i="2"/>
  <c r="M629" i="2"/>
  <c r="L629" i="2"/>
  <c r="K629" i="2"/>
  <c r="L628" i="2"/>
  <c r="K628" i="2"/>
  <c r="L627" i="2"/>
  <c r="K627" i="2"/>
  <c r="M626" i="2"/>
  <c r="L626" i="2"/>
  <c r="K626" i="2"/>
  <c r="M625" i="2"/>
  <c r="L625" i="2"/>
  <c r="K625" i="2"/>
  <c r="M624" i="2"/>
  <c r="L624" i="2"/>
  <c r="K624" i="2"/>
  <c r="L623" i="2"/>
  <c r="K623" i="2"/>
  <c r="M622" i="2"/>
  <c r="L622" i="2"/>
  <c r="K622" i="2"/>
  <c r="L621" i="2"/>
  <c r="K621" i="2"/>
  <c r="M620" i="2"/>
  <c r="L620" i="2"/>
  <c r="K620" i="2"/>
  <c r="M619" i="2"/>
  <c r="L619" i="2"/>
  <c r="K619" i="2"/>
  <c r="L618" i="2"/>
  <c r="K618" i="2"/>
  <c r="M617" i="2"/>
  <c r="L617" i="2"/>
  <c r="K617" i="2"/>
  <c r="M616" i="2"/>
  <c r="L616" i="2"/>
  <c r="K616" i="2"/>
  <c r="M615" i="2"/>
  <c r="L615" i="2"/>
  <c r="K615" i="2"/>
  <c r="L614" i="2"/>
  <c r="K614" i="2"/>
  <c r="M613" i="2"/>
  <c r="L613" i="2"/>
  <c r="K613" i="2"/>
  <c r="L612" i="2"/>
  <c r="K612" i="2"/>
  <c r="M611" i="2"/>
  <c r="L611" i="2"/>
  <c r="K611" i="2"/>
  <c r="M610" i="2"/>
  <c r="L610" i="2"/>
  <c r="K610" i="2"/>
  <c r="M609" i="2"/>
  <c r="L609" i="2"/>
  <c r="K609" i="2"/>
  <c r="M608" i="2"/>
  <c r="L608" i="2"/>
  <c r="K608" i="2"/>
  <c r="L607" i="2"/>
  <c r="K607" i="2"/>
  <c r="M606" i="2"/>
  <c r="L606" i="2"/>
  <c r="K606" i="2"/>
  <c r="L605" i="2"/>
  <c r="K605" i="2"/>
  <c r="M604" i="2"/>
  <c r="L604" i="2"/>
  <c r="K604" i="2"/>
  <c r="M603" i="2"/>
  <c r="L603" i="2"/>
  <c r="K603" i="2"/>
  <c r="L602" i="2"/>
  <c r="K602" i="2"/>
  <c r="M601" i="2"/>
  <c r="L601" i="2"/>
  <c r="K601" i="2"/>
  <c r="L600" i="2"/>
  <c r="K600" i="2"/>
  <c r="L599" i="2"/>
  <c r="K599" i="2"/>
  <c r="M598" i="2"/>
  <c r="L598" i="2"/>
  <c r="K598" i="2"/>
  <c r="M597" i="2"/>
  <c r="L597" i="2"/>
  <c r="K597" i="2"/>
  <c r="M596" i="2"/>
  <c r="L596" i="2"/>
  <c r="K596" i="2"/>
  <c r="M595" i="2"/>
  <c r="L595" i="2"/>
  <c r="K595" i="2"/>
  <c r="M594" i="2"/>
  <c r="L594" i="2"/>
  <c r="K594" i="2"/>
  <c r="M593" i="2"/>
  <c r="L593" i="2"/>
  <c r="K593" i="2"/>
  <c r="M592" i="2"/>
  <c r="L592" i="2"/>
  <c r="K592" i="2"/>
  <c r="L591" i="2"/>
  <c r="K591" i="2"/>
  <c r="M590" i="2"/>
  <c r="L590" i="2"/>
  <c r="K590" i="2"/>
  <c r="M589" i="2"/>
  <c r="L589" i="2"/>
  <c r="K589" i="2"/>
  <c r="M588" i="2"/>
  <c r="L588" i="2"/>
  <c r="K588" i="2"/>
  <c r="M587" i="2"/>
  <c r="L587" i="2"/>
  <c r="K587" i="2"/>
  <c r="M586" i="2"/>
  <c r="L586" i="2"/>
  <c r="K586" i="2"/>
  <c r="M585" i="2"/>
  <c r="L585" i="2"/>
  <c r="K585" i="2"/>
  <c r="L584" i="2"/>
  <c r="K584" i="2"/>
  <c r="M583" i="2"/>
  <c r="L583" i="2"/>
  <c r="K583" i="2"/>
  <c r="M582" i="2"/>
  <c r="L582" i="2"/>
  <c r="K582" i="2"/>
  <c r="M581" i="2"/>
  <c r="L581" i="2"/>
  <c r="K581" i="2"/>
  <c r="M580" i="2"/>
  <c r="L580" i="2"/>
  <c r="K580" i="2"/>
  <c r="M579" i="2"/>
  <c r="L579" i="2"/>
  <c r="K579" i="2"/>
  <c r="L578" i="2"/>
  <c r="K578" i="2"/>
  <c r="M577" i="2"/>
  <c r="L577" i="2"/>
  <c r="K577" i="2"/>
  <c r="L576" i="2"/>
  <c r="K576" i="2"/>
  <c r="L575" i="2"/>
  <c r="K575" i="2"/>
  <c r="M574" i="2"/>
  <c r="L574" i="2"/>
  <c r="K574" i="2"/>
  <c r="M573" i="2"/>
  <c r="L573" i="2"/>
  <c r="K573" i="2"/>
  <c r="M572" i="2"/>
  <c r="L572" i="2"/>
  <c r="K572" i="2"/>
  <c r="M571" i="2"/>
  <c r="L571" i="2"/>
  <c r="K571" i="2"/>
  <c r="M570" i="2"/>
  <c r="L570" i="2"/>
  <c r="K570" i="2"/>
  <c r="M569" i="2"/>
  <c r="L569" i="2"/>
  <c r="K569" i="2"/>
  <c r="M568" i="2"/>
  <c r="L568" i="2"/>
  <c r="K568" i="2"/>
  <c r="L567" i="2"/>
  <c r="K567" i="2"/>
  <c r="M566" i="2"/>
  <c r="L566" i="2"/>
  <c r="K566" i="2"/>
  <c r="L565" i="2"/>
  <c r="K565" i="2"/>
  <c r="M564" i="2"/>
  <c r="L564" i="2"/>
  <c r="K564" i="2"/>
  <c r="M563" i="2"/>
  <c r="L563" i="2"/>
  <c r="K563" i="2"/>
  <c r="M562" i="2"/>
  <c r="L562" i="2"/>
  <c r="K562" i="2"/>
  <c r="M561" i="2"/>
  <c r="L561" i="2"/>
  <c r="K561" i="2"/>
  <c r="M560" i="2"/>
  <c r="L560" i="2"/>
  <c r="K560" i="2"/>
  <c r="M559" i="2"/>
  <c r="L559" i="2"/>
  <c r="K559" i="2"/>
  <c r="L558" i="2"/>
  <c r="K558" i="2"/>
  <c r="M557" i="2"/>
  <c r="L557" i="2"/>
  <c r="K557" i="2"/>
  <c r="M556" i="2"/>
  <c r="L556" i="2"/>
  <c r="K556" i="2"/>
  <c r="M555" i="2"/>
  <c r="L555" i="2"/>
  <c r="K555" i="2"/>
  <c r="M554" i="2"/>
  <c r="L554" i="2"/>
  <c r="K554" i="2"/>
  <c r="M553" i="2"/>
  <c r="L553" i="2"/>
  <c r="K553" i="2"/>
  <c r="M552" i="2"/>
  <c r="L552" i="2"/>
  <c r="K552" i="2"/>
  <c r="L551" i="2"/>
  <c r="K551" i="2"/>
  <c r="M550" i="2"/>
  <c r="L550" i="2"/>
  <c r="K550" i="2"/>
  <c r="M549" i="2"/>
  <c r="L549" i="2"/>
  <c r="K549" i="2"/>
  <c r="M548" i="2"/>
  <c r="L548" i="2"/>
  <c r="K548" i="2"/>
  <c r="L547" i="2"/>
  <c r="K547" i="2"/>
  <c r="L546" i="2"/>
  <c r="K546" i="2"/>
  <c r="M545" i="2"/>
  <c r="L545" i="2"/>
  <c r="K545" i="2"/>
  <c r="M544" i="2"/>
  <c r="L544" i="2"/>
  <c r="K544" i="2"/>
  <c r="M543" i="2"/>
  <c r="L543" i="2"/>
  <c r="K543" i="2"/>
  <c r="M542" i="2"/>
  <c r="L542" i="2"/>
  <c r="K542" i="2"/>
  <c r="M541" i="2"/>
  <c r="L541" i="2"/>
  <c r="K541" i="2"/>
  <c r="L540" i="2"/>
  <c r="K540" i="2"/>
  <c r="M539" i="2"/>
  <c r="L539" i="2"/>
  <c r="K539" i="2"/>
  <c r="M538" i="2"/>
  <c r="L538" i="2"/>
  <c r="K538" i="2"/>
  <c r="M537" i="2"/>
  <c r="L537" i="2"/>
  <c r="K537" i="2"/>
  <c r="L536" i="2"/>
  <c r="K536" i="2"/>
  <c r="M535" i="2"/>
  <c r="L535" i="2"/>
  <c r="K535" i="2"/>
  <c r="M534" i="2"/>
  <c r="L534" i="2"/>
  <c r="K534" i="2"/>
  <c r="L533" i="2"/>
  <c r="K533" i="2"/>
  <c r="M532" i="2"/>
  <c r="L532" i="2"/>
  <c r="K532" i="2"/>
  <c r="M531" i="2"/>
  <c r="L531" i="2"/>
  <c r="K531" i="2"/>
  <c r="M530" i="2"/>
  <c r="L530" i="2"/>
  <c r="K530" i="2"/>
  <c r="M529" i="2"/>
  <c r="L529" i="2"/>
  <c r="K529" i="2"/>
  <c r="M528" i="2"/>
  <c r="L528" i="2"/>
  <c r="K528" i="2"/>
  <c r="M527" i="2"/>
  <c r="L527" i="2"/>
  <c r="K527" i="2"/>
  <c r="L526" i="2"/>
  <c r="K526" i="2"/>
  <c r="M525" i="2"/>
  <c r="L525" i="2"/>
  <c r="K525" i="2"/>
  <c r="M524" i="2"/>
  <c r="L524" i="2"/>
  <c r="K524" i="2"/>
  <c r="M523" i="2"/>
  <c r="L523" i="2"/>
  <c r="K523" i="2"/>
  <c r="M522" i="2"/>
  <c r="L522" i="2"/>
  <c r="K522" i="2"/>
  <c r="M521" i="2"/>
  <c r="L521" i="2"/>
  <c r="K521" i="2"/>
  <c r="L520" i="2"/>
  <c r="K520" i="2"/>
  <c r="M519" i="2"/>
  <c r="L519" i="2"/>
  <c r="K519" i="2"/>
  <c r="L518" i="2"/>
  <c r="K518" i="2"/>
  <c r="M517" i="2"/>
  <c r="L517" i="2"/>
  <c r="K517" i="2"/>
  <c r="M516" i="2"/>
  <c r="L516" i="2"/>
  <c r="K516" i="2"/>
  <c r="M515" i="2"/>
  <c r="L515" i="2"/>
  <c r="K515" i="2"/>
  <c r="M514" i="2"/>
  <c r="L514" i="2"/>
  <c r="K514" i="2"/>
  <c r="M513" i="2"/>
  <c r="L513" i="2"/>
  <c r="K513" i="2"/>
  <c r="M512" i="2"/>
  <c r="L512" i="2"/>
  <c r="K512" i="2"/>
  <c r="L511" i="2"/>
  <c r="K511" i="2"/>
  <c r="M510" i="2"/>
  <c r="L510" i="2"/>
  <c r="K510" i="2"/>
  <c r="M509" i="2"/>
  <c r="L509" i="2"/>
  <c r="K509" i="2"/>
  <c r="M508" i="2"/>
  <c r="L508" i="2"/>
  <c r="K508" i="2"/>
  <c r="M507" i="2"/>
  <c r="L507" i="2"/>
  <c r="K507" i="2"/>
  <c r="M506" i="2"/>
  <c r="L506" i="2"/>
  <c r="K506" i="2"/>
  <c r="L505" i="2"/>
  <c r="K505" i="2"/>
  <c r="L504" i="2"/>
  <c r="K504" i="2"/>
  <c r="M503" i="2"/>
  <c r="L503" i="2"/>
  <c r="K503" i="2"/>
  <c r="M502" i="2"/>
  <c r="L502" i="2"/>
  <c r="K502" i="2"/>
  <c r="M501" i="2"/>
  <c r="L501" i="2"/>
  <c r="K501" i="2"/>
  <c r="M500" i="2"/>
  <c r="L500" i="2"/>
  <c r="K500" i="2"/>
  <c r="M499" i="2"/>
  <c r="L499" i="2"/>
  <c r="K499" i="2"/>
  <c r="M498" i="2"/>
  <c r="L498" i="2"/>
  <c r="K498" i="2"/>
  <c r="L497" i="2"/>
  <c r="K497" i="2"/>
  <c r="M496" i="2"/>
  <c r="L496" i="2"/>
  <c r="K496" i="2"/>
  <c r="L495" i="2"/>
  <c r="K495" i="2"/>
  <c r="M494" i="2"/>
  <c r="L494" i="2"/>
  <c r="K494" i="2"/>
  <c r="M493" i="2"/>
  <c r="L493" i="2"/>
  <c r="K493" i="2"/>
  <c r="M492" i="2"/>
  <c r="L492" i="2"/>
  <c r="K492" i="2"/>
  <c r="M491" i="2"/>
  <c r="L491" i="2"/>
  <c r="K491" i="2"/>
  <c r="M490" i="2"/>
  <c r="L490" i="2"/>
  <c r="K490" i="2"/>
  <c r="L489" i="2"/>
  <c r="K489" i="2"/>
  <c r="M488" i="2"/>
  <c r="L488" i="2"/>
  <c r="K488" i="2"/>
  <c r="L487" i="2"/>
  <c r="K487" i="2"/>
  <c r="M486" i="2"/>
  <c r="L486" i="2"/>
  <c r="K486" i="2"/>
  <c r="M485" i="2"/>
  <c r="L485" i="2"/>
  <c r="K485" i="2"/>
  <c r="M484" i="2"/>
  <c r="L484" i="2"/>
  <c r="K484" i="2"/>
  <c r="M483" i="2"/>
  <c r="L483" i="2"/>
  <c r="K483" i="2"/>
  <c r="M482" i="2"/>
  <c r="L482" i="2"/>
  <c r="K482" i="2"/>
  <c r="M481" i="2"/>
  <c r="L481" i="2"/>
  <c r="K481" i="2"/>
  <c r="M480" i="2"/>
  <c r="L480" i="2"/>
  <c r="K480" i="2"/>
  <c r="L479" i="2"/>
  <c r="K479" i="2"/>
  <c r="M478" i="2"/>
  <c r="L478" i="2"/>
  <c r="K478" i="2"/>
  <c r="L477" i="2"/>
  <c r="K477" i="2"/>
  <c r="M476" i="2"/>
  <c r="L476" i="2"/>
  <c r="K476" i="2"/>
  <c r="M475" i="2"/>
  <c r="L475" i="2"/>
  <c r="K475" i="2"/>
  <c r="M474" i="2"/>
  <c r="L474" i="2"/>
  <c r="K474" i="2"/>
  <c r="M473" i="2"/>
  <c r="L473" i="2"/>
  <c r="K473" i="2"/>
  <c r="M472" i="2"/>
  <c r="L472" i="2"/>
  <c r="K472" i="2"/>
  <c r="L471" i="2"/>
  <c r="K471" i="2"/>
  <c r="M470" i="2"/>
  <c r="L470" i="2"/>
  <c r="K470" i="2"/>
  <c r="M469" i="2"/>
  <c r="L469" i="2"/>
  <c r="K469" i="2"/>
  <c r="M468" i="2"/>
  <c r="L468" i="2"/>
  <c r="K468" i="2"/>
  <c r="M467" i="2"/>
  <c r="L467" i="2"/>
  <c r="K467" i="2"/>
  <c r="L466" i="2"/>
  <c r="K466" i="2"/>
  <c r="M465" i="2"/>
  <c r="L465" i="2"/>
  <c r="K465" i="2"/>
  <c r="M464" i="2"/>
  <c r="L464" i="2"/>
  <c r="K464" i="2"/>
  <c r="L463" i="2"/>
  <c r="K463" i="2"/>
  <c r="L462" i="2"/>
  <c r="K462" i="2"/>
  <c r="M461" i="2"/>
  <c r="L461" i="2"/>
  <c r="K461" i="2"/>
  <c r="M460" i="2"/>
  <c r="L460" i="2"/>
  <c r="K460" i="2"/>
  <c r="M459" i="2"/>
  <c r="L459" i="2"/>
  <c r="K459" i="2"/>
  <c r="M458" i="2"/>
  <c r="L458" i="2"/>
  <c r="K458" i="2"/>
  <c r="M457" i="2"/>
  <c r="L457" i="2"/>
  <c r="K457" i="2"/>
  <c r="M456" i="2"/>
  <c r="L456" i="2"/>
  <c r="K456" i="2"/>
  <c r="M455" i="2"/>
  <c r="L455" i="2"/>
  <c r="K455" i="2"/>
  <c r="M454" i="2"/>
  <c r="L454" i="2"/>
  <c r="K454" i="2"/>
  <c r="L453" i="2"/>
  <c r="K453" i="2"/>
  <c r="L452" i="2"/>
  <c r="K452" i="2"/>
  <c r="M451" i="2"/>
  <c r="L451" i="2"/>
  <c r="K451" i="2"/>
  <c r="M450" i="2"/>
  <c r="L450" i="2"/>
  <c r="K450" i="2"/>
  <c r="M449" i="2"/>
  <c r="L449" i="2"/>
  <c r="K449" i="2"/>
  <c r="M448" i="2"/>
  <c r="L448" i="2"/>
  <c r="K448" i="2"/>
  <c r="M447" i="2"/>
  <c r="L447" i="2"/>
  <c r="K447" i="2"/>
  <c r="M446" i="2"/>
  <c r="L446" i="2"/>
  <c r="K446" i="2"/>
  <c r="L445" i="2"/>
  <c r="K445" i="2"/>
  <c r="M444" i="2"/>
  <c r="L444" i="2"/>
  <c r="K444" i="2"/>
  <c r="M443" i="2"/>
  <c r="L443" i="2"/>
  <c r="K443" i="2"/>
  <c r="M442" i="2"/>
  <c r="L442" i="2"/>
  <c r="K442" i="2"/>
  <c r="L441" i="2"/>
  <c r="K441" i="2"/>
  <c r="M440" i="2"/>
  <c r="L440" i="2"/>
  <c r="K440" i="2"/>
  <c r="M439" i="2"/>
  <c r="L439" i="2"/>
  <c r="K439" i="2"/>
  <c r="M438" i="2"/>
  <c r="L438" i="2"/>
  <c r="K438" i="2"/>
  <c r="L437" i="2"/>
  <c r="K437" i="2"/>
  <c r="L436" i="2"/>
  <c r="K436" i="2"/>
  <c r="M435" i="2"/>
  <c r="L435" i="2"/>
  <c r="K435" i="2"/>
  <c r="M434" i="2"/>
  <c r="L434" i="2"/>
  <c r="K434" i="2"/>
  <c r="L433" i="2"/>
  <c r="K433" i="2"/>
  <c r="M432" i="2"/>
  <c r="L432" i="2"/>
  <c r="K432" i="2"/>
  <c r="M431" i="2"/>
  <c r="L431" i="2"/>
  <c r="K431" i="2"/>
  <c r="M430" i="2"/>
  <c r="L430" i="2"/>
  <c r="K430" i="2"/>
  <c r="M429" i="2"/>
  <c r="L429" i="2"/>
  <c r="K429" i="2"/>
  <c r="M428" i="2"/>
  <c r="L428" i="2"/>
  <c r="K428" i="2"/>
  <c r="L427" i="2"/>
  <c r="K427" i="2"/>
  <c r="M426" i="2"/>
  <c r="L426" i="2"/>
  <c r="K426" i="2"/>
  <c r="M425" i="2"/>
  <c r="L425" i="2"/>
  <c r="K425" i="2"/>
  <c r="M424" i="2"/>
  <c r="L424" i="2"/>
  <c r="K424" i="2"/>
  <c r="M423" i="2"/>
  <c r="L423" i="2"/>
  <c r="K423" i="2"/>
  <c r="M422" i="2"/>
  <c r="L422" i="2"/>
  <c r="K422" i="2"/>
  <c r="L421" i="2"/>
  <c r="K421" i="2"/>
  <c r="L420" i="2"/>
  <c r="K420" i="2"/>
  <c r="L419" i="2"/>
  <c r="K419" i="2"/>
  <c r="M418" i="2"/>
  <c r="L418" i="2"/>
  <c r="K418" i="2"/>
  <c r="M417" i="2"/>
  <c r="L417" i="2"/>
  <c r="K417" i="2"/>
  <c r="M416" i="2"/>
  <c r="L416" i="2"/>
  <c r="K416" i="2"/>
  <c r="M415" i="2"/>
  <c r="L415" i="2"/>
  <c r="K415" i="2"/>
  <c r="M414" i="2"/>
  <c r="L414" i="2"/>
  <c r="K414" i="2"/>
  <c r="M413" i="2"/>
  <c r="L413" i="2"/>
  <c r="K413" i="2"/>
  <c r="M412" i="2"/>
  <c r="L412" i="2"/>
  <c r="K412" i="2"/>
  <c r="L411" i="2"/>
  <c r="K411" i="2"/>
  <c r="M410" i="2"/>
  <c r="L410" i="2"/>
  <c r="K410" i="2"/>
  <c r="M409" i="2"/>
  <c r="L409" i="2"/>
  <c r="K409" i="2"/>
  <c r="M408" i="2"/>
  <c r="L408" i="2"/>
  <c r="K408" i="2"/>
  <c r="M407" i="2"/>
  <c r="L407" i="2"/>
  <c r="K407" i="2"/>
  <c r="L406" i="2"/>
  <c r="K406" i="2"/>
  <c r="M405" i="2"/>
  <c r="L405" i="2"/>
  <c r="K405" i="2"/>
  <c r="L404" i="2"/>
  <c r="K404" i="2"/>
  <c r="M403" i="2"/>
  <c r="L403" i="2"/>
  <c r="K403" i="2"/>
  <c r="M402" i="2"/>
  <c r="L402" i="2"/>
  <c r="K402" i="2"/>
  <c r="M401" i="2"/>
  <c r="L401" i="2"/>
  <c r="K401" i="2"/>
  <c r="M400" i="2"/>
  <c r="L400" i="2"/>
  <c r="K400" i="2"/>
  <c r="M399" i="2"/>
  <c r="L399" i="2"/>
  <c r="K399" i="2"/>
  <c r="M398" i="2"/>
  <c r="L398" i="2"/>
  <c r="K398" i="2"/>
  <c r="M397" i="2"/>
  <c r="L397" i="2"/>
  <c r="K397" i="2"/>
  <c r="M396" i="2"/>
  <c r="L396" i="2"/>
  <c r="K396" i="2"/>
  <c r="L395" i="2"/>
  <c r="K395" i="2"/>
  <c r="M394" i="2"/>
  <c r="L394" i="2"/>
  <c r="K394" i="2"/>
  <c r="M393" i="2"/>
  <c r="L393" i="2"/>
  <c r="K393" i="2"/>
  <c r="M392" i="2"/>
  <c r="L392" i="2"/>
  <c r="K392" i="2"/>
  <c r="M391" i="2"/>
  <c r="L391" i="2"/>
  <c r="K391" i="2"/>
  <c r="M390" i="2"/>
  <c r="L390" i="2"/>
  <c r="K390" i="2"/>
  <c r="L389" i="2"/>
  <c r="K389" i="2"/>
  <c r="M388" i="2"/>
  <c r="L388" i="2"/>
  <c r="K388" i="2"/>
  <c r="L387" i="2"/>
  <c r="K387" i="2"/>
  <c r="M386" i="2"/>
  <c r="L386" i="2"/>
  <c r="K386" i="2"/>
  <c r="M385" i="2"/>
  <c r="L385" i="2"/>
  <c r="K385" i="2"/>
  <c r="M384" i="2"/>
  <c r="L384" i="2"/>
  <c r="K384" i="2"/>
  <c r="M383" i="2"/>
  <c r="L383" i="2"/>
  <c r="K383" i="2"/>
  <c r="L382" i="2"/>
  <c r="K382" i="2"/>
  <c r="M381" i="2"/>
  <c r="L381" i="2"/>
  <c r="K381" i="2"/>
  <c r="M380" i="2"/>
  <c r="L380" i="2"/>
  <c r="K380" i="2"/>
  <c r="M379" i="2"/>
  <c r="L379" i="2"/>
  <c r="K379" i="2"/>
  <c r="M378" i="2"/>
  <c r="L378" i="2"/>
  <c r="K378" i="2"/>
  <c r="M377" i="2"/>
  <c r="L377" i="2"/>
  <c r="K377" i="2"/>
  <c r="L376" i="2"/>
  <c r="K376" i="2"/>
  <c r="M375" i="2"/>
  <c r="L375" i="2"/>
  <c r="K375" i="2"/>
  <c r="M374" i="2"/>
  <c r="L374" i="2"/>
  <c r="K374" i="2"/>
  <c r="M373" i="2"/>
  <c r="L373" i="2"/>
  <c r="K373" i="2"/>
  <c r="M372" i="2"/>
  <c r="L372" i="2"/>
  <c r="K372" i="2"/>
  <c r="M371" i="2"/>
  <c r="L371" i="2"/>
  <c r="K371" i="2"/>
  <c r="L370" i="2"/>
  <c r="K370" i="2"/>
  <c r="L369" i="2"/>
  <c r="K369" i="2"/>
  <c r="L368" i="2"/>
  <c r="K368" i="2"/>
  <c r="L367" i="2"/>
  <c r="K367" i="2"/>
  <c r="L366" i="2"/>
  <c r="K366" i="2"/>
  <c r="M365" i="2"/>
  <c r="L365" i="2"/>
  <c r="K365" i="2"/>
  <c r="M364" i="2"/>
  <c r="L364" i="2"/>
  <c r="K364" i="2"/>
  <c r="M363" i="2"/>
  <c r="L363" i="2"/>
  <c r="K363" i="2"/>
  <c r="M362" i="2"/>
  <c r="L362" i="2"/>
  <c r="K362" i="2"/>
  <c r="M361" i="2"/>
  <c r="L361" i="2"/>
  <c r="K361" i="2"/>
  <c r="M360" i="2"/>
  <c r="L360" i="2"/>
  <c r="K360" i="2"/>
  <c r="M359" i="2"/>
  <c r="L359" i="2"/>
  <c r="K359" i="2"/>
  <c r="M358" i="2"/>
  <c r="L358" i="2"/>
  <c r="K358" i="2"/>
  <c r="M357" i="2"/>
  <c r="L357" i="2"/>
  <c r="K357" i="2"/>
  <c r="M356" i="2"/>
  <c r="L356" i="2"/>
  <c r="K356" i="2"/>
  <c r="L355" i="2"/>
  <c r="K355" i="2"/>
  <c r="M354" i="2"/>
  <c r="L354" i="2"/>
  <c r="K354" i="2"/>
  <c r="M353" i="2"/>
  <c r="L353" i="2"/>
  <c r="K353" i="2"/>
  <c r="L352" i="2"/>
  <c r="K352" i="2"/>
  <c r="M351" i="2"/>
  <c r="L351" i="2"/>
  <c r="K351" i="2"/>
  <c r="M350" i="2"/>
  <c r="L350" i="2"/>
  <c r="K350" i="2"/>
  <c r="M349" i="2"/>
  <c r="L349" i="2"/>
  <c r="K349" i="2"/>
  <c r="M348" i="2"/>
  <c r="L348" i="2"/>
  <c r="K348" i="2"/>
  <c r="M347" i="2"/>
  <c r="L347" i="2"/>
  <c r="K347" i="2"/>
  <c r="M346" i="2"/>
  <c r="L346" i="2"/>
  <c r="K346" i="2"/>
  <c r="M345" i="2"/>
  <c r="L345" i="2"/>
  <c r="K345" i="2"/>
  <c r="M344" i="2"/>
  <c r="L344" i="2"/>
  <c r="K344" i="2"/>
  <c r="M343" i="2"/>
  <c r="L343" i="2"/>
  <c r="K343" i="2"/>
  <c r="M342" i="2"/>
  <c r="L342" i="2"/>
  <c r="K342" i="2"/>
  <c r="M341" i="2"/>
  <c r="L341" i="2"/>
  <c r="K341" i="2"/>
  <c r="M340" i="2"/>
  <c r="L340" i="2"/>
  <c r="K340" i="2"/>
  <c r="M339" i="2"/>
  <c r="L339" i="2"/>
  <c r="K339" i="2"/>
  <c r="M338" i="2"/>
  <c r="L338" i="2"/>
  <c r="K338" i="2"/>
  <c r="M337" i="2"/>
  <c r="L337" i="2"/>
  <c r="K337" i="2"/>
  <c r="M336" i="2"/>
  <c r="L336" i="2"/>
  <c r="K336" i="2"/>
  <c r="M335" i="2"/>
  <c r="L335" i="2"/>
  <c r="K335" i="2"/>
  <c r="M334" i="2"/>
  <c r="L334" i="2"/>
  <c r="K334" i="2"/>
  <c r="M333" i="2"/>
  <c r="L333" i="2"/>
  <c r="K333" i="2"/>
  <c r="M332" i="2"/>
  <c r="L332" i="2"/>
  <c r="K332" i="2"/>
  <c r="M331" i="2"/>
  <c r="L331" i="2"/>
  <c r="K331" i="2"/>
  <c r="M330" i="2"/>
  <c r="L330" i="2"/>
  <c r="K330" i="2"/>
  <c r="M329" i="2"/>
  <c r="L329" i="2"/>
  <c r="K329" i="2"/>
  <c r="M328" i="2"/>
  <c r="L328" i="2"/>
  <c r="K328" i="2"/>
  <c r="M327" i="2"/>
  <c r="L327" i="2"/>
  <c r="K327" i="2"/>
  <c r="M326" i="2"/>
  <c r="L326" i="2"/>
  <c r="K326" i="2"/>
  <c r="M325" i="2"/>
  <c r="L325" i="2"/>
  <c r="K325" i="2"/>
  <c r="L324" i="2"/>
  <c r="K324" i="2"/>
  <c r="M323" i="2"/>
  <c r="L323" i="2"/>
  <c r="K323" i="2"/>
  <c r="M322" i="2"/>
  <c r="L322" i="2"/>
  <c r="K322" i="2"/>
  <c r="M321" i="2"/>
  <c r="L321" i="2"/>
  <c r="K321" i="2"/>
  <c r="M320" i="2"/>
  <c r="L320" i="2"/>
  <c r="K320" i="2"/>
  <c r="M319" i="2"/>
  <c r="L319" i="2"/>
  <c r="K319" i="2"/>
  <c r="M318" i="2"/>
  <c r="L318" i="2"/>
  <c r="K318" i="2"/>
  <c r="M317" i="2"/>
  <c r="L317" i="2"/>
  <c r="K317" i="2"/>
  <c r="M316" i="2"/>
  <c r="L316" i="2"/>
  <c r="K316" i="2"/>
  <c r="M315" i="2"/>
  <c r="L315" i="2"/>
  <c r="K315" i="2"/>
  <c r="M314" i="2"/>
  <c r="L314" i="2"/>
  <c r="K314" i="2"/>
  <c r="M313" i="2"/>
  <c r="L313" i="2"/>
  <c r="K313" i="2"/>
  <c r="L312" i="2"/>
  <c r="K312" i="2"/>
  <c r="L311" i="2"/>
  <c r="K311" i="2"/>
  <c r="M310" i="2"/>
  <c r="L310" i="2"/>
  <c r="K310" i="2"/>
  <c r="M309" i="2"/>
  <c r="L309" i="2"/>
  <c r="K309" i="2"/>
  <c r="M308" i="2"/>
  <c r="L308" i="2"/>
  <c r="K308" i="2"/>
  <c r="M307" i="2"/>
  <c r="L307" i="2"/>
  <c r="K307" i="2"/>
  <c r="M306" i="2"/>
  <c r="L306" i="2"/>
  <c r="K306" i="2"/>
  <c r="M305" i="2"/>
  <c r="L305" i="2"/>
  <c r="K305" i="2"/>
  <c r="M304" i="2"/>
  <c r="L304" i="2"/>
  <c r="K304" i="2"/>
  <c r="M303" i="2"/>
  <c r="L303" i="2"/>
  <c r="K303" i="2"/>
  <c r="M302" i="2"/>
  <c r="L302" i="2"/>
  <c r="K302" i="2"/>
  <c r="M301" i="2"/>
  <c r="L301" i="2"/>
  <c r="K301" i="2"/>
  <c r="M300" i="2"/>
  <c r="L300" i="2"/>
  <c r="K300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L277" i="2"/>
  <c r="K277" i="2"/>
  <c r="M276" i="2"/>
  <c r="L276" i="2"/>
  <c r="K276" i="2"/>
  <c r="M275" i="2"/>
  <c r="L275" i="2"/>
  <c r="K275" i="2"/>
  <c r="M274" i="2"/>
  <c r="L274" i="2"/>
  <c r="K274" i="2"/>
  <c r="M273" i="2"/>
  <c r="L273" i="2"/>
  <c r="K273" i="2"/>
  <c r="L272" i="2"/>
  <c r="K272" i="2"/>
  <c r="M271" i="2"/>
  <c r="L271" i="2"/>
  <c r="K271" i="2"/>
  <c r="M270" i="2"/>
  <c r="L270" i="2"/>
  <c r="K270" i="2"/>
  <c r="M269" i="2"/>
  <c r="L269" i="2"/>
  <c r="K269" i="2"/>
  <c r="L268" i="2"/>
  <c r="K268" i="2"/>
  <c r="M267" i="2"/>
  <c r="L267" i="2"/>
  <c r="K267" i="2"/>
  <c r="M266" i="2"/>
  <c r="L266" i="2"/>
  <c r="K266" i="2"/>
  <c r="M265" i="2"/>
  <c r="L265" i="2"/>
  <c r="K265" i="2"/>
  <c r="L264" i="2"/>
  <c r="K264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M251" i="2"/>
  <c r="L251" i="2"/>
  <c r="K251" i="2"/>
  <c r="L250" i="2"/>
  <c r="K250" i="2"/>
  <c r="M249" i="2"/>
  <c r="L249" i="2"/>
  <c r="K249" i="2"/>
  <c r="M248" i="2"/>
  <c r="L248" i="2"/>
  <c r="K248" i="2"/>
  <c r="M247" i="2"/>
  <c r="L247" i="2"/>
  <c r="K247" i="2"/>
  <c r="L246" i="2"/>
  <c r="K246" i="2"/>
  <c r="L245" i="2"/>
  <c r="K245" i="2"/>
  <c r="L244" i="2"/>
  <c r="K244" i="2"/>
  <c r="L243" i="2"/>
  <c r="K243" i="2"/>
  <c r="M242" i="2"/>
  <c r="L242" i="2"/>
  <c r="K242" i="2"/>
  <c r="M241" i="2"/>
  <c r="L241" i="2"/>
  <c r="K241" i="2"/>
  <c r="M240" i="2"/>
  <c r="L240" i="2"/>
  <c r="K240" i="2"/>
  <c r="M239" i="2"/>
  <c r="L239" i="2"/>
  <c r="K239" i="2"/>
  <c r="M238" i="2"/>
  <c r="L238" i="2"/>
  <c r="K238" i="2"/>
  <c r="M237" i="2"/>
  <c r="L237" i="2"/>
  <c r="K237" i="2"/>
  <c r="M236" i="2"/>
  <c r="L236" i="2"/>
  <c r="K236" i="2"/>
  <c r="M235" i="2"/>
  <c r="L235" i="2"/>
  <c r="K235" i="2"/>
  <c r="M234" i="2"/>
  <c r="L234" i="2"/>
  <c r="K234" i="2"/>
  <c r="M233" i="2"/>
  <c r="L233" i="2"/>
  <c r="K233" i="2"/>
  <c r="M232" i="2"/>
  <c r="L232" i="2"/>
  <c r="K232" i="2"/>
  <c r="M231" i="2"/>
  <c r="L231" i="2"/>
  <c r="K231" i="2"/>
  <c r="L230" i="2"/>
  <c r="K230" i="2"/>
  <c r="M229" i="2"/>
  <c r="L229" i="2"/>
  <c r="K229" i="2"/>
  <c r="M228" i="2"/>
  <c r="L228" i="2"/>
  <c r="K228" i="2"/>
  <c r="L227" i="2"/>
  <c r="K227" i="2"/>
  <c r="M226" i="2"/>
  <c r="L226" i="2"/>
  <c r="K226" i="2"/>
  <c r="M225" i="2"/>
  <c r="L225" i="2"/>
  <c r="K225" i="2"/>
  <c r="L224" i="2"/>
  <c r="K224" i="2"/>
  <c r="M223" i="2"/>
  <c r="L223" i="2"/>
  <c r="K223" i="2"/>
  <c r="M222" i="2"/>
  <c r="L222" i="2"/>
  <c r="K222" i="2"/>
  <c r="M221" i="2"/>
  <c r="L221" i="2"/>
  <c r="K221" i="2"/>
  <c r="L220" i="2"/>
  <c r="K220" i="2"/>
  <c r="L219" i="2"/>
  <c r="K219" i="2"/>
  <c r="M218" i="2"/>
  <c r="L218" i="2"/>
  <c r="K218" i="2"/>
  <c r="M217" i="2"/>
  <c r="L217" i="2"/>
  <c r="K217" i="2"/>
  <c r="M216" i="2"/>
  <c r="L216" i="2"/>
  <c r="K216" i="2"/>
  <c r="M215" i="2"/>
  <c r="L215" i="2"/>
  <c r="K215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L199" i="2"/>
  <c r="K199" i="2"/>
  <c r="M198" i="2"/>
  <c r="L198" i="2"/>
  <c r="K198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L191" i="2"/>
  <c r="K191" i="2"/>
  <c r="M190" i="2"/>
  <c r="L190" i="2"/>
  <c r="K190" i="2"/>
  <c r="L189" i="2"/>
  <c r="K189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L183" i="2"/>
  <c r="K183" i="2"/>
  <c r="M182" i="2"/>
  <c r="L182" i="2"/>
  <c r="K182" i="2"/>
  <c r="M181" i="2"/>
  <c r="L181" i="2"/>
  <c r="K181" i="2"/>
  <c r="M180" i="2"/>
  <c r="L180" i="2"/>
  <c r="K180" i="2"/>
  <c r="M179" i="2"/>
  <c r="L179" i="2"/>
  <c r="K179" i="2"/>
  <c r="M178" i="2"/>
  <c r="L178" i="2"/>
  <c r="K178" i="2"/>
  <c r="M177" i="2"/>
  <c r="L177" i="2"/>
  <c r="K177" i="2"/>
  <c r="M176" i="2"/>
  <c r="L176" i="2"/>
  <c r="K176" i="2"/>
  <c r="M175" i="2"/>
  <c r="L175" i="2"/>
  <c r="K175" i="2"/>
  <c r="M174" i="2"/>
  <c r="L174" i="2"/>
  <c r="K174" i="2"/>
  <c r="L173" i="2"/>
  <c r="K173" i="2"/>
  <c r="M172" i="2"/>
  <c r="L172" i="2"/>
  <c r="K172" i="2"/>
  <c r="M171" i="2"/>
  <c r="L171" i="2"/>
  <c r="K171" i="2"/>
  <c r="M170" i="2"/>
  <c r="L170" i="2"/>
  <c r="K170" i="2"/>
  <c r="M169" i="2"/>
  <c r="L169" i="2"/>
  <c r="K169" i="2"/>
  <c r="M168" i="2"/>
  <c r="L168" i="2"/>
  <c r="K168" i="2"/>
  <c r="L167" i="2"/>
  <c r="K167" i="2"/>
  <c r="M166" i="2"/>
  <c r="L166" i="2"/>
  <c r="K166" i="2"/>
  <c r="M165" i="2"/>
  <c r="L165" i="2"/>
  <c r="K165" i="2"/>
  <c r="M164" i="2"/>
  <c r="L164" i="2"/>
  <c r="K164" i="2"/>
  <c r="M163" i="2"/>
  <c r="L163" i="2"/>
  <c r="K163" i="2"/>
  <c r="L162" i="2"/>
  <c r="K162" i="2"/>
  <c r="M161" i="2"/>
  <c r="L161" i="2"/>
  <c r="K161" i="2"/>
  <c r="M160" i="2"/>
  <c r="L160" i="2"/>
  <c r="K160" i="2"/>
  <c r="M159" i="2"/>
  <c r="L159" i="2"/>
  <c r="K159" i="2"/>
  <c r="M158" i="2"/>
  <c r="L158" i="2"/>
  <c r="K158" i="2"/>
  <c r="M157" i="2"/>
  <c r="L157" i="2"/>
  <c r="K157" i="2"/>
  <c r="M156" i="2"/>
  <c r="L156" i="2"/>
  <c r="K156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M150" i="2"/>
  <c r="L150" i="2"/>
  <c r="K150" i="2"/>
  <c r="M149" i="2"/>
  <c r="L149" i="2"/>
  <c r="K149" i="2"/>
  <c r="M148" i="2"/>
  <c r="L148" i="2"/>
  <c r="K148" i="2"/>
  <c r="L147" i="2"/>
  <c r="K147" i="2"/>
  <c r="L146" i="2"/>
  <c r="K146" i="2"/>
  <c r="L145" i="2"/>
  <c r="K145" i="2"/>
  <c r="M144" i="2"/>
  <c r="L144" i="2"/>
  <c r="K144" i="2"/>
  <c r="M143" i="2"/>
  <c r="L143" i="2"/>
  <c r="K143" i="2"/>
  <c r="M142" i="2"/>
  <c r="L142" i="2"/>
  <c r="K142" i="2"/>
  <c r="L141" i="2"/>
  <c r="K141" i="2"/>
  <c r="M140" i="2"/>
  <c r="L140" i="2"/>
  <c r="K140" i="2"/>
  <c r="M139" i="2"/>
  <c r="L139" i="2"/>
  <c r="K139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L132" i="2"/>
  <c r="K132" i="2"/>
  <c r="M131" i="2"/>
  <c r="L131" i="2"/>
  <c r="K131" i="2"/>
  <c r="M130" i="2"/>
  <c r="L130" i="2"/>
  <c r="K130" i="2"/>
  <c r="L129" i="2"/>
  <c r="K129" i="2"/>
  <c r="M128" i="2"/>
  <c r="L128" i="2"/>
  <c r="K128" i="2"/>
  <c r="M127" i="2"/>
  <c r="L127" i="2"/>
  <c r="K127" i="2"/>
  <c r="M126" i="2"/>
  <c r="L126" i="2"/>
  <c r="K126" i="2"/>
  <c r="L125" i="2"/>
  <c r="K125" i="2"/>
  <c r="L124" i="2"/>
  <c r="K124" i="2"/>
  <c r="M123" i="2"/>
  <c r="L123" i="2"/>
  <c r="K123" i="2"/>
  <c r="M122" i="2"/>
  <c r="L122" i="2"/>
  <c r="K122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L94" i="2"/>
  <c r="K94" i="2"/>
  <c r="M93" i="2"/>
  <c r="L93" i="2"/>
  <c r="K93" i="2"/>
  <c r="M92" i="2"/>
  <c r="L92" i="2"/>
  <c r="K92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L64" i="2"/>
  <c r="K64" i="2"/>
  <c r="M63" i="2"/>
  <c r="L63" i="2"/>
  <c r="K63" i="2"/>
  <c r="M62" i="2"/>
  <c r="L62" i="2"/>
  <c r="K62" i="2"/>
  <c r="M61" i="2"/>
  <c r="L61" i="2"/>
  <c r="K61" i="2"/>
  <c r="L60" i="2"/>
  <c r="K60" i="2"/>
  <c r="L59" i="2"/>
  <c r="K59" i="2"/>
  <c r="M58" i="2"/>
  <c r="L58" i="2"/>
  <c r="K58" i="2"/>
  <c r="L57" i="2"/>
  <c r="K57" i="2"/>
  <c r="L56" i="2"/>
  <c r="K56" i="2"/>
  <c r="M55" i="2"/>
  <c r="L55" i="2"/>
  <c r="K55" i="2"/>
  <c r="M54" i="2"/>
  <c r="L54" i="2"/>
  <c r="K54" i="2"/>
  <c r="M53" i="2"/>
  <c r="L53" i="2"/>
  <c r="K53" i="2"/>
  <c r="M52" i="2"/>
  <c r="L52" i="2"/>
  <c r="K52" i="2"/>
  <c r="L51" i="2"/>
  <c r="K51" i="2"/>
  <c r="M50" i="2"/>
  <c r="L50" i="2"/>
  <c r="K50" i="2"/>
  <c r="M49" i="2"/>
  <c r="L49" i="2"/>
  <c r="K49" i="2"/>
  <c r="L48" i="2"/>
  <c r="K48" i="2"/>
  <c r="M47" i="2"/>
  <c r="L47" i="2"/>
  <c r="K47" i="2"/>
  <c r="M46" i="2"/>
  <c r="L46" i="2"/>
  <c r="K46" i="2"/>
  <c r="L45" i="2"/>
  <c r="K45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K23" i="2"/>
  <c r="L22" i="2"/>
  <c r="K22" i="2"/>
  <c r="L21" i="2"/>
  <c r="K21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M3" i="2"/>
  <c r="L3" i="2"/>
  <c r="K3" i="2"/>
  <c r="M2" i="2"/>
  <c r="L2" i="2"/>
  <c r="K2" i="2"/>
</calcChain>
</file>

<file path=xl/sharedStrings.xml><?xml version="1.0" encoding="utf-8"?>
<sst xmlns="http://schemas.openxmlformats.org/spreadsheetml/2006/main" count="21216" uniqueCount="1542">
  <si>
    <t>Malampa</t>
  </si>
  <si>
    <t>Church (Government Assisted)</t>
  </si>
  <si>
    <t>BIS</t>
  </si>
  <si>
    <t>VERN</t>
  </si>
  <si>
    <t>Private</t>
  </si>
  <si>
    <t>ENG</t>
  </si>
  <si>
    <t>FRE</t>
  </si>
  <si>
    <t>Penama</t>
  </si>
  <si>
    <t>Government of Vanuatu</t>
  </si>
  <si>
    <t>Sanma</t>
  </si>
  <si>
    <t>Shefa</t>
  </si>
  <si>
    <t>ENFR</t>
  </si>
  <si>
    <t>Tafea</t>
  </si>
  <si>
    <t>Torba</t>
  </si>
  <si>
    <t>dName</t>
  </si>
  <si>
    <t>iName</t>
  </si>
  <si>
    <t>schNo</t>
  </si>
  <si>
    <t>schName</t>
  </si>
  <si>
    <t>schType</t>
  </si>
  <si>
    <t>StudentCount</t>
  </si>
  <si>
    <t>SchoolYear</t>
  </si>
  <si>
    <t xml:space="preserve">No. of teachers </t>
  </si>
  <si>
    <t xml:space="preserve">Female teachers </t>
  </si>
  <si>
    <t xml:space="preserve">Male Teachers </t>
  </si>
  <si>
    <t>Language</t>
  </si>
  <si>
    <t>Authority</t>
  </si>
  <si>
    <t>Ratio</t>
  </si>
  <si>
    <t>Malekula</t>
  </si>
  <si>
    <t>K0429361</t>
  </si>
  <si>
    <t>Ahamb</t>
  </si>
  <si>
    <t>ECE</t>
  </si>
  <si>
    <t>K0429050</t>
  </si>
  <si>
    <t>Amelatin</t>
  </si>
  <si>
    <t>K0429354</t>
  </si>
  <si>
    <t>Amelvet</t>
  </si>
  <si>
    <t>K0429399</t>
  </si>
  <si>
    <t>Amu ECCE</t>
  </si>
  <si>
    <t>Atchin</t>
  </si>
  <si>
    <t>K0431334</t>
  </si>
  <si>
    <t>Atchin S.D.A Parker ECCE</t>
  </si>
  <si>
    <t>K0429143</t>
  </si>
  <si>
    <t>Aulua Valley ECCE</t>
  </si>
  <si>
    <t>Ambrym</t>
  </si>
  <si>
    <t>K0443395</t>
  </si>
  <si>
    <t>Baiap SDA ECCE</t>
  </si>
  <si>
    <t>K0429416</t>
  </si>
  <si>
    <t>Balehi ECCE</t>
  </si>
  <si>
    <t>K0429078</t>
  </si>
  <si>
    <t>Bangareth ECCE</t>
  </si>
  <si>
    <t>K0429411</t>
  </si>
  <si>
    <t>Battlecreek ECCE</t>
  </si>
  <si>
    <t>K0443029</t>
  </si>
  <si>
    <t>Benapo ECCE</t>
  </si>
  <si>
    <t>K0429169</t>
  </si>
  <si>
    <t>Bonvor SDA ECCE</t>
  </si>
  <si>
    <t>K0429100</t>
  </si>
  <si>
    <t>Brekha ECCE</t>
  </si>
  <si>
    <t>K0429372</t>
  </si>
  <si>
    <t>Brenwei</t>
  </si>
  <si>
    <t>K0443036</t>
  </si>
  <si>
    <t>Bulemap ECCE</t>
  </si>
  <si>
    <t>K0429052</t>
  </si>
  <si>
    <t>Calvary ECCE</t>
  </si>
  <si>
    <t>K0429176</t>
  </si>
  <si>
    <t>Caroline Bay ECCE</t>
  </si>
  <si>
    <t>K0429404</t>
  </si>
  <si>
    <t>Cenacle ECCE</t>
  </si>
  <si>
    <t>K0431352</t>
  </si>
  <si>
    <t>Chenard ECCE</t>
  </si>
  <si>
    <t>K0429410</t>
  </si>
  <si>
    <t>Cio Tisman ECCE</t>
  </si>
  <si>
    <t>K0429422</t>
  </si>
  <si>
    <t>Daodobo ECCE</t>
  </si>
  <si>
    <t>K0429326</t>
  </si>
  <si>
    <t>Dixon ECCE</t>
  </si>
  <si>
    <t>K0429417</t>
  </si>
  <si>
    <t>Dravail ECCE</t>
  </si>
  <si>
    <t>K0429398</t>
  </si>
  <si>
    <t>Espigiles Bay ECCE</t>
  </si>
  <si>
    <t>K0443351</t>
  </si>
  <si>
    <t>Fanrereo ECCE</t>
  </si>
  <si>
    <t>K0443008</t>
  </si>
  <si>
    <t>Fanto Raliwel ECCE</t>
  </si>
  <si>
    <t>K0429049</t>
  </si>
  <si>
    <t>Faralo ECCE</t>
  </si>
  <si>
    <t>K0443013</t>
  </si>
  <si>
    <t>Fonteng ECCE</t>
  </si>
  <si>
    <t>K0429318</t>
  </si>
  <si>
    <t>Gallilee ECCE</t>
  </si>
  <si>
    <t>K0429413</t>
  </si>
  <si>
    <t>Hatbol HB Kindy</t>
  </si>
  <si>
    <t>K0429418</t>
  </si>
  <si>
    <t>Hokai Kindy</t>
  </si>
  <si>
    <t>K0429390</t>
  </si>
  <si>
    <t>Kalwai</t>
  </si>
  <si>
    <t>K0429158</t>
  </si>
  <si>
    <t>Kamai</t>
  </si>
  <si>
    <t>K0429060</t>
  </si>
  <si>
    <t>Lakatoro</t>
  </si>
  <si>
    <t>K0443039</t>
  </si>
  <si>
    <t>Lalinda</t>
  </si>
  <si>
    <t>K0429371</t>
  </si>
  <si>
    <t>Lapo</t>
  </si>
  <si>
    <t>K0429072</t>
  </si>
  <si>
    <t>L'auberge</t>
  </si>
  <si>
    <t>K0429086</t>
  </si>
  <si>
    <t>Lavalsal</t>
  </si>
  <si>
    <t>K0429095</t>
  </si>
  <si>
    <t>Lavi Kindy</t>
  </si>
  <si>
    <t>K0429414</t>
  </si>
  <si>
    <t>LEJM (HB) Kindy</t>
  </si>
  <si>
    <t>K0443355</t>
  </si>
  <si>
    <t>Leleut</t>
  </si>
  <si>
    <t>K0429328</t>
  </si>
  <si>
    <t>Lembinwen</t>
  </si>
  <si>
    <t>K0429391</t>
  </si>
  <si>
    <t>Lerawo</t>
  </si>
  <si>
    <t>K0429400</t>
  </si>
  <si>
    <t>Leviamp</t>
  </si>
  <si>
    <t>K0443017</t>
  </si>
  <si>
    <t>Linbul</t>
  </si>
  <si>
    <t>K0429062</t>
  </si>
  <si>
    <t>Lingarak</t>
  </si>
  <si>
    <t>Paama</t>
  </si>
  <si>
    <t>K0444179</t>
  </si>
  <si>
    <t>Liro</t>
  </si>
  <si>
    <t>K0443042</t>
  </si>
  <si>
    <t>Lolibulo</t>
  </si>
  <si>
    <t>K0429415</t>
  </si>
  <si>
    <t>Lounie Kindy</t>
  </si>
  <si>
    <t>K0444340</t>
  </si>
  <si>
    <t>Lulep Kindy</t>
  </si>
  <si>
    <t>K0429360</t>
  </si>
  <si>
    <t>Lutes</t>
  </si>
  <si>
    <t>K0443385</t>
  </si>
  <si>
    <t>Magam</t>
  </si>
  <si>
    <t>K0429132</t>
  </si>
  <si>
    <t>Malvakal</t>
  </si>
  <si>
    <t>K0429091</t>
  </si>
  <si>
    <t>Matanvat 2</t>
  </si>
  <si>
    <t>K0443023</t>
  </si>
  <si>
    <t>Mbossung</t>
  </si>
  <si>
    <t>K0443421</t>
  </si>
  <si>
    <t>Megamone Kindy</t>
  </si>
  <si>
    <t>K0443369</t>
  </si>
  <si>
    <t>Mene (Lonmel)</t>
  </si>
  <si>
    <t>K0429402</t>
  </si>
  <si>
    <t>Metensel Rano (HB) Kindy</t>
  </si>
  <si>
    <t>K0429162</t>
  </si>
  <si>
    <t>Metetwai</t>
  </si>
  <si>
    <t>K0429094</t>
  </si>
  <si>
    <t>Metoune</t>
  </si>
  <si>
    <t>K0429168</t>
  </si>
  <si>
    <t>Millip</t>
  </si>
  <si>
    <t>K0429172</t>
  </si>
  <si>
    <t>Moslim (Laindua)</t>
  </si>
  <si>
    <t>K0429420</t>
  </si>
  <si>
    <t>Namaru</t>
  </si>
  <si>
    <t>K0429065</t>
  </si>
  <si>
    <t>Neramb</t>
  </si>
  <si>
    <t>K0429406</t>
  </si>
  <si>
    <t>Newetava (HB) Kindy</t>
  </si>
  <si>
    <t>K0429051</t>
  </si>
  <si>
    <t>Norsup</t>
  </si>
  <si>
    <t>K0429331</t>
  </si>
  <si>
    <t>Notre Dame</t>
  </si>
  <si>
    <t>K0443014</t>
  </si>
  <si>
    <t>Olal</t>
  </si>
  <si>
    <t>K0429080</t>
  </si>
  <si>
    <t>Orap</t>
  </si>
  <si>
    <t>K0429109</t>
  </si>
  <si>
    <t>Palu</t>
  </si>
  <si>
    <t>K0443031</t>
  </si>
  <si>
    <t>Pam's Play Group (Moru)</t>
  </si>
  <si>
    <t>K0429408</t>
  </si>
  <si>
    <t>Pangir Komunity Tisman Kindy</t>
  </si>
  <si>
    <t>Maskelyns</t>
  </si>
  <si>
    <t>K0438365</t>
  </si>
  <si>
    <t>Pelanck</t>
  </si>
  <si>
    <t>K0438366</t>
  </si>
  <si>
    <t>Peskarus</t>
  </si>
  <si>
    <t>K0443038</t>
  </si>
  <si>
    <t>Port Vato</t>
  </si>
  <si>
    <t>K0429380</t>
  </si>
  <si>
    <t>Qwens</t>
  </si>
  <si>
    <t>K0429087</t>
  </si>
  <si>
    <t>Rambeck</t>
  </si>
  <si>
    <t>K0429412</t>
  </si>
  <si>
    <t>Rangir Kindy</t>
  </si>
  <si>
    <t>K0429056</t>
  </si>
  <si>
    <t>Ransarie Saoana</t>
  </si>
  <si>
    <t>K0443387</t>
  </si>
  <si>
    <t>Ranvethlam</t>
  </si>
  <si>
    <t>K0429125</t>
  </si>
  <si>
    <t>Richard</t>
  </si>
  <si>
    <t>K0443022</t>
  </si>
  <si>
    <t>Roromai</t>
  </si>
  <si>
    <t>K0429076</t>
  </si>
  <si>
    <t>Rose De Lima</t>
  </si>
  <si>
    <t>K0443028</t>
  </si>
  <si>
    <t>Sahuwot</t>
  </si>
  <si>
    <t>K0429356</t>
  </si>
  <si>
    <t>Sanesup</t>
  </si>
  <si>
    <t>K0444186</t>
  </si>
  <si>
    <t>Selusa</t>
  </si>
  <si>
    <t>K0443037</t>
  </si>
  <si>
    <t>Sessivi</t>
  </si>
  <si>
    <t>K0431332</t>
  </si>
  <si>
    <t>St. Louise</t>
  </si>
  <si>
    <t>K0429384</t>
  </si>
  <si>
    <t>St. Michel Kindy</t>
  </si>
  <si>
    <t>K0429069</t>
  </si>
  <si>
    <t>St. Patrick</t>
  </si>
  <si>
    <t>K0429066</t>
  </si>
  <si>
    <t>St. Paul</t>
  </si>
  <si>
    <t>K0429383</t>
  </si>
  <si>
    <t>St. Pierre Chanel Unmet</t>
  </si>
  <si>
    <t>K0429419</t>
  </si>
  <si>
    <t>St. Pierre Channel Kindy (Lamap)</t>
  </si>
  <si>
    <t>K0429321</t>
  </si>
  <si>
    <t>St. Rosaire Kindy</t>
  </si>
  <si>
    <t>K0429071</t>
  </si>
  <si>
    <t>St. Therese Kindy</t>
  </si>
  <si>
    <t>K0429405</t>
  </si>
  <si>
    <t>St. Vincent de Paul Kindy</t>
  </si>
  <si>
    <t>K0429107</t>
  </si>
  <si>
    <t>Ste. Jeanne D'arc</t>
  </si>
  <si>
    <t>K0429150</t>
  </si>
  <si>
    <t>Sunbeam</t>
  </si>
  <si>
    <t>K0429335</t>
  </si>
  <si>
    <t>Tautu</t>
  </si>
  <si>
    <t>K0443019</t>
  </si>
  <si>
    <t>Tobol</t>
  </si>
  <si>
    <t>K0429067</t>
  </si>
  <si>
    <t>Tokvanu</t>
  </si>
  <si>
    <t>K0429048</t>
  </si>
  <si>
    <t>Uripiv</t>
  </si>
  <si>
    <t>K0443032</t>
  </si>
  <si>
    <t>Vali crai-cove Kindy</t>
  </si>
  <si>
    <t>K0429357</t>
  </si>
  <si>
    <t>Vartavo</t>
  </si>
  <si>
    <t>K0444189</t>
  </si>
  <si>
    <t>Vauleli</t>
  </si>
  <si>
    <t>K0429043</t>
  </si>
  <si>
    <t>Velese</t>
  </si>
  <si>
    <t>K0429349</t>
  </si>
  <si>
    <t>Vellow</t>
  </si>
  <si>
    <t>K0429409</t>
  </si>
  <si>
    <t>Vet Kindy</t>
  </si>
  <si>
    <t>K0429177</t>
  </si>
  <si>
    <t>Vinian/ Toman</t>
  </si>
  <si>
    <t>K0429350</t>
  </si>
  <si>
    <t>Vinmavis</t>
  </si>
  <si>
    <t>K0429388</t>
  </si>
  <si>
    <t>Vorbenveo</t>
  </si>
  <si>
    <t>K0429047</t>
  </si>
  <si>
    <t>Vukof- Maour</t>
  </si>
  <si>
    <t>K0444183</t>
  </si>
  <si>
    <t>Vutekai</t>
  </si>
  <si>
    <t>K0429099</t>
  </si>
  <si>
    <t>Wiaru</t>
  </si>
  <si>
    <t>K0429115</t>
  </si>
  <si>
    <t>Wilak</t>
  </si>
  <si>
    <t>K0443012</t>
  </si>
  <si>
    <t>Willit</t>
  </si>
  <si>
    <t>K0429129</t>
  </si>
  <si>
    <t>Winn</t>
  </si>
  <si>
    <t>K0429364</t>
  </si>
  <si>
    <t>Wintua ECCE</t>
  </si>
  <si>
    <t>K0429090</t>
  </si>
  <si>
    <t>Womul ECCE</t>
  </si>
  <si>
    <t>K0429088</t>
  </si>
  <si>
    <t>Wora</t>
  </si>
  <si>
    <t>K0443339</t>
  </si>
  <si>
    <t>Wuro ECCE</t>
  </si>
  <si>
    <t>K0429407</t>
  </si>
  <si>
    <t>Yegaymbwas ECCE</t>
  </si>
  <si>
    <t>Pentecost</t>
  </si>
  <si>
    <t>K0328353</t>
  </si>
  <si>
    <t>Abwantuntora</t>
  </si>
  <si>
    <t>K0328398</t>
  </si>
  <si>
    <t>Agabe Ranmawot</t>
  </si>
  <si>
    <t>Ambae</t>
  </si>
  <si>
    <t>K0326367</t>
  </si>
  <si>
    <t>Ala Memorial ECCE</t>
  </si>
  <si>
    <t>K0328061</t>
  </si>
  <si>
    <t>Aligu ECCE</t>
  </si>
  <si>
    <t>K0326394</t>
  </si>
  <si>
    <t>Ambanaga Child Care ECCE</t>
  </si>
  <si>
    <t>Maewo</t>
  </si>
  <si>
    <t>K0327325</t>
  </si>
  <si>
    <t>Ambanga ECCE</t>
  </si>
  <si>
    <t>K0326038</t>
  </si>
  <si>
    <t>Autabulu ECCE</t>
  </si>
  <si>
    <t>K0328396</t>
  </si>
  <si>
    <t>Baie Martelie ECCE</t>
  </si>
  <si>
    <t>K0327050</t>
  </si>
  <si>
    <t>Baitora ECCE</t>
  </si>
  <si>
    <t>K0327046</t>
  </si>
  <si>
    <t>Bakanao ECCE</t>
  </si>
  <si>
    <t>K0326380</t>
  </si>
  <si>
    <t>Bangabulu ECCE</t>
  </si>
  <si>
    <t>K0326363</t>
  </si>
  <si>
    <t>Bonoe ECCE</t>
  </si>
  <si>
    <t>K0328402</t>
  </si>
  <si>
    <t>Bwatnapni ECCE</t>
  </si>
  <si>
    <t>K0327044</t>
  </si>
  <si>
    <t>Daligao ECCE</t>
  </si>
  <si>
    <t>K0328323</t>
  </si>
  <si>
    <t>Enkul ECCE</t>
  </si>
  <si>
    <t>K0328067</t>
  </si>
  <si>
    <t>Gamalmaua ECCE</t>
  </si>
  <si>
    <t>K0328406</t>
  </si>
  <si>
    <t>Gatavgalana ECCE</t>
  </si>
  <si>
    <t>K0328391</t>
  </si>
  <si>
    <t>Giginmwele ECCE</t>
  </si>
  <si>
    <t>K0328088</t>
  </si>
  <si>
    <t>Herenhala ECCE</t>
  </si>
  <si>
    <t>K0328081</t>
  </si>
  <si>
    <t>Latano ECCE</t>
  </si>
  <si>
    <t>K0326011</t>
  </si>
  <si>
    <t>Lemus</t>
  </si>
  <si>
    <t>K0328324</t>
  </si>
  <si>
    <t>Lesasanemal ECCE</t>
  </si>
  <si>
    <t>K0326316</t>
  </si>
  <si>
    <t>Levatkainmel ECCE</t>
  </si>
  <si>
    <t>K0328370</t>
  </si>
  <si>
    <t>Level ECCE</t>
  </si>
  <si>
    <t>K0328090</t>
  </si>
  <si>
    <t>Lolkasai</t>
  </si>
  <si>
    <t>K0326027</t>
  </si>
  <si>
    <t>Lolopuepue ECCE</t>
  </si>
  <si>
    <t>K0326013</t>
  </si>
  <si>
    <t>Lolovange ECCE</t>
  </si>
  <si>
    <t>K0326378</t>
  </si>
  <si>
    <t>Lolovoli ECCE</t>
  </si>
  <si>
    <t>K0326103</t>
  </si>
  <si>
    <t>Lolowai Home Base</t>
  </si>
  <si>
    <t>K0328347</t>
  </si>
  <si>
    <t>Lon Gron Ske ECCE</t>
  </si>
  <si>
    <t>K0328342</t>
  </si>
  <si>
    <t>Londar ECCE</t>
  </si>
  <si>
    <t>K0326031</t>
  </si>
  <si>
    <t>Loone ECCE</t>
  </si>
  <si>
    <t>K0326008</t>
  </si>
  <si>
    <t>Lovatugato ECCE</t>
  </si>
  <si>
    <t>K0328368</t>
  </si>
  <si>
    <t>Maram ECCE</t>
  </si>
  <si>
    <t>K0327375</t>
  </si>
  <si>
    <t>Marino ECCE</t>
  </si>
  <si>
    <t>K0328326</t>
  </si>
  <si>
    <t>Melsisi ECCE</t>
  </si>
  <si>
    <t>K0326009</t>
  </si>
  <si>
    <t>Naleleo ECCE</t>
  </si>
  <si>
    <t>K0328404</t>
  </si>
  <si>
    <t>Namaram ECCE</t>
  </si>
  <si>
    <t>K0326040</t>
  </si>
  <si>
    <t>Nambulu ECCE</t>
  </si>
  <si>
    <t>K0326026</t>
  </si>
  <si>
    <t>Nangire ECCE</t>
  </si>
  <si>
    <t>K0327374</t>
  </si>
  <si>
    <t>Naone ECCE</t>
  </si>
  <si>
    <t>K0328369</t>
  </si>
  <si>
    <t>Naruah ECCE</t>
  </si>
  <si>
    <t>K0327055</t>
  </si>
  <si>
    <t>Nasawa ECCE</t>
  </si>
  <si>
    <t>K0327410</t>
  </si>
  <si>
    <t>Naumum Homebase</t>
  </si>
  <si>
    <t>K0326035</t>
  </si>
  <si>
    <t>Nduindui ECCE</t>
  </si>
  <si>
    <t>K0326337</t>
  </si>
  <si>
    <t>Ngwalona ECCE</t>
  </si>
  <si>
    <t>K0327043</t>
  </si>
  <si>
    <t>Nonda ECCE</t>
  </si>
  <si>
    <t>K0328093</t>
  </si>
  <si>
    <t>Pointcross ECCE</t>
  </si>
  <si>
    <t>K0328345</t>
  </si>
  <si>
    <t>Ponra Model ECCE</t>
  </si>
  <si>
    <t>K0326407</t>
  </si>
  <si>
    <t>Quatui ECCE</t>
  </si>
  <si>
    <t>K0326355</t>
  </si>
  <si>
    <t>Quatuneala ECCE</t>
  </si>
  <si>
    <t>K0328101</t>
  </si>
  <si>
    <t>Ranbutor ECCE</t>
  </si>
  <si>
    <t>K0328100</t>
  </si>
  <si>
    <t>Rangusoksu ECCE</t>
  </si>
  <si>
    <t>K0328336</t>
  </si>
  <si>
    <t>Ranmawot ECCE</t>
  </si>
  <si>
    <t>K0328357</t>
  </si>
  <si>
    <t>Ranwadi ECCE</t>
  </si>
  <si>
    <t>K0328098</t>
  </si>
  <si>
    <t>Ranwas ECCE</t>
  </si>
  <si>
    <t>K0327060</t>
  </si>
  <si>
    <t>Rogrere ECCE</t>
  </si>
  <si>
    <t>K0327361</t>
  </si>
  <si>
    <t>Roronda ECCE</t>
  </si>
  <si>
    <t>K0328388</t>
  </si>
  <si>
    <t>Sacre Coeur Laringmat ECCE</t>
  </si>
  <si>
    <t>K0328359</t>
  </si>
  <si>
    <t>Sara Leo ECCE</t>
  </si>
  <si>
    <t>K0326390</t>
  </si>
  <si>
    <t>Sarabulu ECCE</t>
  </si>
  <si>
    <t>K0327049</t>
  </si>
  <si>
    <t>Saranagwelu ECCE</t>
  </si>
  <si>
    <t>K0326314</t>
  </si>
  <si>
    <t>Saratamata ECCE</t>
  </si>
  <si>
    <t>K0326379</t>
  </si>
  <si>
    <t>Simon ECCE</t>
  </si>
  <si>
    <t>K0328409</t>
  </si>
  <si>
    <t>St Immaculee Conception</t>
  </si>
  <si>
    <t>K0328386</t>
  </si>
  <si>
    <t>St Lerankaro ECCE</t>
  </si>
  <si>
    <t>K0328348</t>
  </si>
  <si>
    <t>St. Henri ECCE</t>
  </si>
  <si>
    <t>K0328372</t>
  </si>
  <si>
    <t>St. Martin de Porres ECCE</t>
  </si>
  <si>
    <t>K0328365</t>
  </si>
  <si>
    <t>St. Michel Laringmat ECCE</t>
  </si>
  <si>
    <t>K0328339</t>
  </si>
  <si>
    <t>St. Pierre Chanel ECCE</t>
  </si>
  <si>
    <t>K0327048</t>
  </si>
  <si>
    <t>Sulua ECCE</t>
  </si>
  <si>
    <t>K0327058</t>
  </si>
  <si>
    <t>Susui ECCE</t>
  </si>
  <si>
    <t>K0326330</t>
  </si>
  <si>
    <t>Tagui ECCE</t>
  </si>
  <si>
    <t>K0326397</t>
  </si>
  <si>
    <t>Talai Roroi Leleo ECCE</t>
  </si>
  <si>
    <t>K0328360</t>
  </si>
  <si>
    <t>Talwa ECCE</t>
  </si>
  <si>
    <t>K0326395</t>
  </si>
  <si>
    <t>Tambebulu ECCE</t>
  </si>
  <si>
    <t>K0328089</t>
  </si>
  <si>
    <t>Tamua ECCE</t>
  </si>
  <si>
    <t>K0328085</t>
  </si>
  <si>
    <t>Tanbok ECCE</t>
  </si>
  <si>
    <t>K0327389</t>
  </si>
  <si>
    <t>Tano Bula ECCE</t>
  </si>
  <si>
    <t>K0328343</t>
  </si>
  <si>
    <t>Torlie ECCE</t>
  </si>
  <si>
    <t>K0328328</t>
  </si>
  <si>
    <t>Ubiku ECCE</t>
  </si>
  <si>
    <t>K0328335</t>
  </si>
  <si>
    <t>Vanmamla Model ECCE</t>
  </si>
  <si>
    <t>K0328332</t>
  </si>
  <si>
    <t>Vansemakul ECCE</t>
  </si>
  <si>
    <t>K0326376</t>
  </si>
  <si>
    <t>Vanuebulu ECCE</t>
  </si>
  <si>
    <t>K0326015</t>
  </si>
  <si>
    <t>Vanue-Marama</t>
  </si>
  <si>
    <t>K0328082</t>
  </si>
  <si>
    <t>Vatbarai ECCE</t>
  </si>
  <si>
    <t>K0326034</t>
  </si>
  <si>
    <t>Vatuhangele ECCE</t>
  </si>
  <si>
    <t>K0326041</t>
  </si>
  <si>
    <t>Vilakalaka ECCE</t>
  </si>
  <si>
    <t>K0326039</t>
  </si>
  <si>
    <t>Volovuhu ECCE</t>
  </si>
  <si>
    <t>K0327312</t>
  </si>
  <si>
    <t>Wai Bulu ECCE</t>
  </si>
  <si>
    <t>K0326408</t>
  </si>
  <si>
    <t>Wailakau ECCE</t>
  </si>
  <si>
    <t>K0326382</t>
  </si>
  <si>
    <t>Waisine ECCE</t>
  </si>
  <si>
    <t>K0326042</t>
  </si>
  <si>
    <t>Walaha ECCE</t>
  </si>
  <si>
    <t>K0328346</t>
  </si>
  <si>
    <t>Wali ECCE</t>
  </si>
  <si>
    <t>K0327047</t>
  </si>
  <si>
    <t>Warebulu ECCE</t>
  </si>
  <si>
    <t>Santo</t>
  </si>
  <si>
    <t>K0222561</t>
  </si>
  <si>
    <t>Adventist</t>
  </si>
  <si>
    <t>K0222137</t>
  </si>
  <si>
    <t>Ailapa Community</t>
  </si>
  <si>
    <t>K0222190</t>
  </si>
  <si>
    <t>Akirio ECCE</t>
  </si>
  <si>
    <t>Malo</t>
  </si>
  <si>
    <t>K0221002</t>
  </si>
  <si>
    <t>Alowaru ECCE</t>
  </si>
  <si>
    <t>K0222067</t>
  </si>
  <si>
    <t>Anne Marie ECCE</t>
  </si>
  <si>
    <t>K0222050</t>
  </si>
  <si>
    <t>Antioch ECCE</t>
  </si>
  <si>
    <t>K0222120</t>
  </si>
  <si>
    <t>Araki Komuniti ECCE</t>
  </si>
  <si>
    <t>K0221018</t>
  </si>
  <si>
    <t>Asula ECCE</t>
  </si>
  <si>
    <t>K0221551</t>
  </si>
  <si>
    <t>Aviaboe ECCE</t>
  </si>
  <si>
    <t>K0221027</t>
  </si>
  <si>
    <t>Avunatari ECCE</t>
  </si>
  <si>
    <t>K0222098</t>
  </si>
  <si>
    <t>Balon ECCE</t>
  </si>
  <si>
    <t>K0221007</t>
  </si>
  <si>
    <t>Banaviti ECCE</t>
  </si>
  <si>
    <t>K0222070</t>
  </si>
  <si>
    <t>Banban ECCE</t>
  </si>
  <si>
    <t>K0221535</t>
  </si>
  <si>
    <t>Belalulu ECCE</t>
  </si>
  <si>
    <t>Aore</t>
  </si>
  <si>
    <t>K0220059</t>
  </si>
  <si>
    <t>Bernier Bay ECCE</t>
  </si>
  <si>
    <t>K0222559</t>
  </si>
  <si>
    <t>Bethany ECCE</t>
  </si>
  <si>
    <t>K0221184</t>
  </si>
  <si>
    <t>Bosahe Aseturu ECCE</t>
  </si>
  <si>
    <t>Tutuba</t>
  </si>
  <si>
    <t>K0219331</t>
  </si>
  <si>
    <t>Buluiana (Bueli) ECCE</t>
  </si>
  <si>
    <t>K0222049</t>
  </si>
  <si>
    <t>Butmas ECCE</t>
  </si>
  <si>
    <t>K0222075</t>
  </si>
  <si>
    <t>Coolidge ECCE</t>
  </si>
  <si>
    <t>K0222079</t>
  </si>
  <si>
    <t>D Ocean ECCE</t>
  </si>
  <si>
    <t>Mavea</t>
  </si>
  <si>
    <t>K0217211</t>
  </si>
  <si>
    <t>Dambulu ECCE</t>
  </si>
  <si>
    <t>K0222035</t>
  </si>
  <si>
    <t>De Quiros ECCE</t>
  </si>
  <si>
    <t>K0219552</t>
  </si>
  <si>
    <t>Dombulu ECCE</t>
  </si>
  <si>
    <t>K0222548</t>
  </si>
  <si>
    <t>Driana ECCE</t>
  </si>
  <si>
    <t>K0222531</t>
  </si>
  <si>
    <t>Fanafo ECCE</t>
  </si>
  <si>
    <t>K0222470</t>
  </si>
  <si>
    <t>Fimele Community ECCE</t>
  </si>
  <si>
    <t>K0222543</t>
  </si>
  <si>
    <t>Grace ECCE</t>
  </si>
  <si>
    <t>K0222123</t>
  </si>
  <si>
    <t>Hasevaia</t>
  </si>
  <si>
    <t>K0222162</t>
  </si>
  <si>
    <t>Hokua</t>
  </si>
  <si>
    <t>K0222084</t>
  </si>
  <si>
    <t>Iethvekar</t>
  </si>
  <si>
    <t>K0222555</t>
  </si>
  <si>
    <t>Jarailan Kindy</t>
  </si>
  <si>
    <t>K0222157</t>
  </si>
  <si>
    <t>Jaranvusvus</t>
  </si>
  <si>
    <t>K0222349</t>
  </si>
  <si>
    <t>Jarati Kindy</t>
  </si>
  <si>
    <t>K0222074</t>
  </si>
  <si>
    <t>Jerahap Kindy</t>
  </si>
  <si>
    <t>K0221016</t>
  </si>
  <si>
    <t>Jinaure</t>
  </si>
  <si>
    <t>K0222092</t>
  </si>
  <si>
    <t>Kaliro</t>
  </si>
  <si>
    <t>K0222083</t>
  </si>
  <si>
    <t>Kamewa - Franis</t>
  </si>
  <si>
    <t>K0222068</t>
  </si>
  <si>
    <t>Kamewa -Inglis</t>
  </si>
  <si>
    <t>K0222483</t>
  </si>
  <si>
    <t>Kerr Family</t>
  </si>
  <si>
    <t>K0221011</t>
  </si>
  <si>
    <t>Kitacu</t>
  </si>
  <si>
    <t>K0222115</t>
  </si>
  <si>
    <t>Kom'ese(Namoru) ECCE</t>
  </si>
  <si>
    <t>K0222164</t>
  </si>
  <si>
    <t>Koroia ECCE</t>
  </si>
  <si>
    <t>K0222199</t>
  </si>
  <si>
    <t>Lape ECCE</t>
  </si>
  <si>
    <t>K0222085</t>
  </si>
  <si>
    <t>Lathi ECCE</t>
  </si>
  <si>
    <t>K0222545</t>
  </si>
  <si>
    <t>Line ECCE</t>
  </si>
  <si>
    <t>K0222149</t>
  </si>
  <si>
    <t>Lolorai ECCE</t>
  </si>
  <si>
    <t>K0222101</t>
  </si>
  <si>
    <t>Lorethiakarkar ECCE</t>
  </si>
  <si>
    <t>K0222103</t>
  </si>
  <si>
    <t>Lorevulko ECCE</t>
  </si>
  <si>
    <t>K0222187</t>
  </si>
  <si>
    <t>Malapo (LFV) ECCE</t>
  </si>
  <si>
    <t>K0222553</t>
  </si>
  <si>
    <t>Malores ECCE</t>
  </si>
  <si>
    <t>K0222204</t>
  </si>
  <si>
    <t>Malsie ECCE</t>
  </si>
  <si>
    <t>K0222202</t>
  </si>
  <si>
    <t>Maltape ECCE</t>
  </si>
  <si>
    <t>K0222182</t>
  </si>
  <si>
    <t>Marua ECCE</t>
  </si>
  <si>
    <t>K0222078</t>
  </si>
  <si>
    <t>Matafanga ECCE</t>
  </si>
  <si>
    <t>K0222055</t>
  </si>
  <si>
    <t>Mataloi ECCE</t>
  </si>
  <si>
    <t>K0222043</t>
  </si>
  <si>
    <t>Maurie ECCE</t>
  </si>
  <si>
    <t>K0222522</t>
  </si>
  <si>
    <t>Nabanga</t>
  </si>
  <si>
    <t>K0222107</t>
  </si>
  <si>
    <t>Naitincy ECCE</t>
  </si>
  <si>
    <t>K0221197</t>
  </si>
  <si>
    <t>Najaraiwelu</t>
  </si>
  <si>
    <t>K0221025</t>
  </si>
  <si>
    <t>Nalvucai Vanua (Palm)</t>
  </si>
  <si>
    <t>K0221028</t>
  </si>
  <si>
    <t>Nanuhu</t>
  </si>
  <si>
    <t>K0222554</t>
  </si>
  <si>
    <t>Naone Digicel Tower Kindy</t>
  </si>
  <si>
    <t>K0222521</t>
  </si>
  <si>
    <t>Narango</t>
  </si>
  <si>
    <t>K0222152</t>
  </si>
  <si>
    <t>Nasulesule</t>
  </si>
  <si>
    <t>K0222520</t>
  </si>
  <si>
    <t>Natapoa (Tasmate) Kindy</t>
  </si>
  <si>
    <t>K0222180</t>
  </si>
  <si>
    <t>Natawa</t>
  </si>
  <si>
    <t>K0222318</t>
  </si>
  <si>
    <t>Natchara</t>
  </si>
  <si>
    <t>K0221320</t>
  </si>
  <si>
    <t>Naviaru</t>
  </si>
  <si>
    <t>K0222166</t>
  </si>
  <si>
    <t>Nogugu</t>
  </si>
  <si>
    <t>K0222183</t>
  </si>
  <si>
    <t>Notre Dame de Lourde Vilvil</t>
  </si>
  <si>
    <t>K0222556</t>
  </si>
  <si>
    <t>Olpoe Kindy</t>
  </si>
  <si>
    <t>K0222215</t>
  </si>
  <si>
    <t>Osten Kindy</t>
  </si>
  <si>
    <t>K0222126</t>
  </si>
  <si>
    <t>Pango Private</t>
  </si>
  <si>
    <t>K0222198</t>
  </si>
  <si>
    <t>Parisa Private Kindy</t>
  </si>
  <si>
    <t>K0222034</t>
  </si>
  <si>
    <t>Pelvus</t>
  </si>
  <si>
    <t>K0222037</t>
  </si>
  <si>
    <t>Pialulup</t>
  </si>
  <si>
    <t>K0222487</t>
  </si>
  <si>
    <t>Piamatsina Kindy</t>
  </si>
  <si>
    <t>K0222489</t>
  </si>
  <si>
    <t>Pianarae (Tapulekoleko) Kindy</t>
  </si>
  <si>
    <t>K0222139</t>
  </si>
  <si>
    <t>Pipinis</t>
  </si>
  <si>
    <t>K0222127</t>
  </si>
  <si>
    <t>Porema</t>
  </si>
  <si>
    <t>K0221017</t>
  </si>
  <si>
    <t>Reveles</t>
  </si>
  <si>
    <t>K0222077</t>
  </si>
  <si>
    <t>Rowhani</t>
  </si>
  <si>
    <t>K0222527</t>
  </si>
  <si>
    <t>Sacre Coeur Fanafo</t>
  </si>
  <si>
    <t>K0222206</t>
  </si>
  <si>
    <t>Sakao</t>
  </si>
  <si>
    <t>K0221014</t>
  </si>
  <si>
    <t>Salehi Kindy</t>
  </si>
  <si>
    <t>K0221023</t>
  </si>
  <si>
    <t>Saleturu</t>
  </si>
  <si>
    <t>K0222081</t>
  </si>
  <si>
    <t>Santo East - English</t>
  </si>
  <si>
    <t>K0222080</t>
  </si>
  <si>
    <t>Santo East - French</t>
  </si>
  <si>
    <t>K0222064</t>
  </si>
  <si>
    <t>Santo Kindergarten Pre-School</t>
  </si>
  <si>
    <t>K0222488</t>
  </si>
  <si>
    <t>Sara Kindy</t>
  </si>
  <si>
    <t>K0222506</t>
  </si>
  <si>
    <t>Savani Pre school</t>
  </si>
  <si>
    <t>K0222560</t>
  </si>
  <si>
    <t>Seafront Kindy</t>
  </si>
  <si>
    <t>K0222537</t>
  </si>
  <si>
    <t>St. Andre Kindy</t>
  </si>
  <si>
    <t>K0222090</t>
  </si>
  <si>
    <t>St. Anne Kindy</t>
  </si>
  <si>
    <t>K0222036</t>
  </si>
  <si>
    <t>St. Jacques Kindy</t>
  </si>
  <si>
    <t>K0222329</t>
  </si>
  <si>
    <t>St. Joseph/Rowok</t>
  </si>
  <si>
    <t>K0222340</t>
  </si>
  <si>
    <t>K0222116</t>
  </si>
  <si>
    <t>St. Pierre (Okoro)</t>
  </si>
  <si>
    <t>K0222071</t>
  </si>
  <si>
    <t>St. Pierre et St. Paul</t>
  </si>
  <si>
    <t>K0222549</t>
  </si>
  <si>
    <t>St. Raphael Kindy</t>
  </si>
  <si>
    <t>K0222062</t>
  </si>
  <si>
    <t>Ste. Therese Kindy</t>
  </si>
  <si>
    <t>K0221010</t>
  </si>
  <si>
    <t>Sunshine</t>
  </si>
  <si>
    <t>K0221515</t>
  </si>
  <si>
    <t>Tabunversake kindy</t>
  </si>
  <si>
    <t>Tafmas Torpen Kindy</t>
  </si>
  <si>
    <t>K0221558</t>
  </si>
  <si>
    <t>Taharo Kindy</t>
  </si>
  <si>
    <t>K0222128</t>
  </si>
  <si>
    <t>Talua</t>
  </si>
  <si>
    <t>K0222547</t>
  </si>
  <si>
    <t>Talvenbis</t>
  </si>
  <si>
    <t>K0222155</t>
  </si>
  <si>
    <t>Tangoa Komuniti</t>
  </si>
  <si>
    <t>K0222337</t>
  </si>
  <si>
    <t>Tasmalum</t>
  </si>
  <si>
    <t>K0221030</t>
  </si>
  <si>
    <t>Tawiville</t>
  </si>
  <si>
    <t>K0222144</t>
  </si>
  <si>
    <t>Tiasia</t>
  </si>
  <si>
    <t>K0222147</t>
  </si>
  <si>
    <t>Toa Lui</t>
  </si>
  <si>
    <t>K0222058</t>
  </si>
  <si>
    <t>Tolomako</t>
  </si>
  <si>
    <t>K0222196</t>
  </si>
  <si>
    <t>Torap Pre-School</t>
  </si>
  <si>
    <t>K0222089</t>
  </si>
  <si>
    <t>Totkar</t>
  </si>
  <si>
    <t>K0221529</t>
  </si>
  <si>
    <t>Tovila</t>
  </si>
  <si>
    <t>K0222509</t>
  </si>
  <si>
    <t>Tuhalai Kindy</t>
  </si>
  <si>
    <t>K0222156</t>
  </si>
  <si>
    <t>Urotano</t>
  </si>
  <si>
    <t>K0222314</t>
  </si>
  <si>
    <t>Valangara  Kindy</t>
  </si>
  <si>
    <t>K0222150</t>
  </si>
  <si>
    <t>Valbei</t>
  </si>
  <si>
    <t>K0222207</t>
  </si>
  <si>
    <t>Vanco</t>
  </si>
  <si>
    <t>K0222350</t>
  </si>
  <si>
    <t>Vanvatavui Kindy</t>
  </si>
  <si>
    <t>K0221019</t>
  </si>
  <si>
    <t>Veles kindy</t>
  </si>
  <si>
    <t>K0222118</t>
  </si>
  <si>
    <t>Venie</t>
  </si>
  <si>
    <t>K0222122</t>
  </si>
  <si>
    <t>Vovlei</t>
  </si>
  <si>
    <t>K0222099</t>
  </si>
  <si>
    <t>Vunabulu</t>
  </si>
  <si>
    <t>K0222205</t>
  </si>
  <si>
    <t>Vusfongo Model Kindy</t>
  </si>
  <si>
    <t>K0222052</t>
  </si>
  <si>
    <t>Vusiroro</t>
  </si>
  <si>
    <t>K0222094</t>
  </si>
  <si>
    <t>Vuthe- Ev</t>
  </si>
  <si>
    <t>K0222113</t>
  </si>
  <si>
    <t>Wailapa</t>
  </si>
  <si>
    <t>K0222044</t>
  </si>
  <si>
    <t>Winsau ECCE</t>
  </si>
  <si>
    <t>K0222158</t>
  </si>
  <si>
    <t>Wunavae ECCE</t>
  </si>
  <si>
    <t>K0222170</t>
  </si>
  <si>
    <t>Wunon ECCE</t>
  </si>
  <si>
    <t>K0222178</t>
  </si>
  <si>
    <t>Wunpuko ECCE</t>
  </si>
  <si>
    <t>K0222136</t>
  </si>
  <si>
    <t>Zion Echo ECCE</t>
  </si>
  <si>
    <t>Efate</t>
  </si>
  <si>
    <t>K0554043</t>
  </si>
  <si>
    <t>Aim Yee</t>
  </si>
  <si>
    <t>Epi</t>
  </si>
  <si>
    <t>K0546103</t>
  </si>
  <si>
    <t>Akama ECCE</t>
  </si>
  <si>
    <t>K0546433</t>
  </si>
  <si>
    <t>Amarana ECCE</t>
  </si>
  <si>
    <t>Lelepa</t>
  </si>
  <si>
    <t>K0559358</t>
  </si>
  <si>
    <t>Amaro ECCE</t>
  </si>
  <si>
    <t>Nguna</t>
  </si>
  <si>
    <t>K0557362</t>
  </si>
  <si>
    <t>Amaronea ECCE</t>
  </si>
  <si>
    <t>K0554056</t>
  </si>
  <si>
    <t>Anabrou Annex Sacre Coeur ECCE</t>
  </si>
  <si>
    <t>K0546106</t>
  </si>
  <si>
    <t>Bonkovio ECCE</t>
  </si>
  <si>
    <t>K0546437</t>
  </si>
  <si>
    <t>Burumba ECCE</t>
  </si>
  <si>
    <t>K0554057</t>
  </si>
  <si>
    <t>Cathedral-Sacre Coeur ECCE</t>
  </si>
  <si>
    <t>K0554054</t>
  </si>
  <si>
    <t>Central ECCE</t>
  </si>
  <si>
    <t>K0554044</t>
  </si>
  <si>
    <t>Centre Ville ECCE</t>
  </si>
  <si>
    <t>K0554065</t>
  </si>
  <si>
    <t>Child Care ECCE</t>
  </si>
  <si>
    <t>Tongariki</t>
  </si>
  <si>
    <t>K0549400</t>
  </si>
  <si>
    <t>Coconak ECCE</t>
  </si>
  <si>
    <t>K0554472</t>
  </si>
  <si>
    <t>Ecole FranÃ§aise ECCE</t>
  </si>
  <si>
    <t>K0554055</t>
  </si>
  <si>
    <t>Ecole Maternelle d'Anabrou</t>
  </si>
  <si>
    <t>K0554474</t>
  </si>
  <si>
    <t>Efate Macses Presbyterian Mission ECCE</t>
  </si>
  <si>
    <t>K0554402</t>
  </si>
  <si>
    <t>Ekipe ECCE</t>
  </si>
  <si>
    <t>K0554447</t>
  </si>
  <si>
    <t>Epau ECCE</t>
  </si>
  <si>
    <t>K0554449</t>
  </si>
  <si>
    <t>Erakor ECCE</t>
  </si>
  <si>
    <t>K0554455</t>
  </si>
  <si>
    <t>Erakor Learn &amp; Play Pre-school</t>
  </si>
  <si>
    <t>K0554137</t>
  </si>
  <si>
    <t>Eratap ECCE</t>
  </si>
  <si>
    <t>Tongoa</t>
  </si>
  <si>
    <t>K0548313</t>
  </si>
  <si>
    <t>Ere ECCE</t>
  </si>
  <si>
    <t>K0554389</t>
  </si>
  <si>
    <t>Esnaar ECCE</t>
  </si>
  <si>
    <t>K0554424</t>
  </si>
  <si>
    <t>Etas Grace Child Care ECCE</t>
  </si>
  <si>
    <t>K0554027</t>
  </si>
  <si>
    <t>Eton ECCE</t>
  </si>
  <si>
    <t>K0554049</t>
  </si>
  <si>
    <t>Fokona ECCE</t>
  </si>
  <si>
    <t>K0554067</t>
  </si>
  <si>
    <t>Freswota ECCE</t>
  </si>
  <si>
    <t>K0554357</t>
  </si>
  <si>
    <t>Grace Baptist ECCE</t>
  </si>
  <si>
    <t>K0554398</t>
  </si>
  <si>
    <t>Green Hill ECCE</t>
  </si>
  <si>
    <t>K0554464</t>
  </si>
  <si>
    <t>Hav Sigai Play Group</t>
  </si>
  <si>
    <t>K0548426</t>
  </si>
  <si>
    <t>Hiwelo ECCE</t>
  </si>
  <si>
    <t>K0548129</t>
  </si>
  <si>
    <t>Itakoma ECCE</t>
  </si>
  <si>
    <t>K0554454</t>
  </si>
  <si>
    <t>Kavirere Child Care Centre</t>
  </si>
  <si>
    <t>K0554045</t>
  </si>
  <si>
    <t>Kawenu ECCE</t>
  </si>
  <si>
    <t>K0546429</t>
  </si>
  <si>
    <t>Keta Child Care Center</t>
  </si>
  <si>
    <t>K0548425</t>
  </si>
  <si>
    <t>Kutundaula ECCE</t>
  </si>
  <si>
    <t>Ifira</t>
  </si>
  <si>
    <t>K0560468</t>
  </si>
  <si>
    <t>Lakamalimali Child Care Centre</t>
  </si>
  <si>
    <t>Lamen</t>
  </si>
  <si>
    <t>K0554324</t>
  </si>
  <si>
    <t>Lamenu ECCE</t>
  </si>
  <si>
    <t>K0554452</t>
  </si>
  <si>
    <t>Lau's Child Care Centre</t>
  </si>
  <si>
    <t>Emao</t>
  </si>
  <si>
    <t>K0555451</t>
  </si>
  <si>
    <t>Lausake ECCE</t>
  </si>
  <si>
    <t>K0554469</t>
  </si>
  <si>
    <t>Learning Haus Child Care</t>
  </si>
  <si>
    <t>K0546439</t>
  </si>
  <si>
    <t>Lokopue ECCE</t>
  </si>
  <si>
    <t>K0554138</t>
  </si>
  <si>
    <t>Lonest ECCE</t>
  </si>
  <si>
    <t>K0546434</t>
  </si>
  <si>
    <t>Lopalis Child Care</t>
  </si>
  <si>
    <t>K0546432</t>
  </si>
  <si>
    <t>Lopeni ECCE</t>
  </si>
  <si>
    <t>K0554034</t>
  </si>
  <si>
    <t>Lykuky ECCE</t>
  </si>
  <si>
    <t>K0546101</t>
  </si>
  <si>
    <t>Mabfilau ECCE</t>
  </si>
  <si>
    <t>Makira</t>
  </si>
  <si>
    <t>K0552118</t>
  </si>
  <si>
    <t>Makira ECCE</t>
  </si>
  <si>
    <t>K0554448</t>
  </si>
  <si>
    <t>Malasitabu ECCE</t>
  </si>
  <si>
    <t>K0554461</t>
  </si>
  <si>
    <t>Malatia ECCE</t>
  </si>
  <si>
    <t>K0548473</t>
  </si>
  <si>
    <t>Malawia ECCE</t>
  </si>
  <si>
    <t>K0546094</t>
  </si>
  <si>
    <t>Manganua ECCE</t>
  </si>
  <si>
    <t>K0555364</t>
  </si>
  <si>
    <t>Mangarongo ECCE</t>
  </si>
  <si>
    <t>K0555361</t>
  </si>
  <si>
    <t>Mapua Play Group</t>
  </si>
  <si>
    <t>K0554471</t>
  </si>
  <si>
    <t>Marabonga ECCE</t>
  </si>
  <si>
    <t>K0554403</t>
  </si>
  <si>
    <t>Matarisu ECCE</t>
  </si>
  <si>
    <t>Matoso</t>
  </si>
  <si>
    <t>K0553404</t>
  </si>
  <si>
    <t>Matasso ECCE</t>
  </si>
  <si>
    <t>K0554422</t>
  </si>
  <si>
    <t>Maumau ECCE</t>
  </si>
  <si>
    <t>K0554442</t>
  </si>
  <si>
    <t>Melam ECCE</t>
  </si>
  <si>
    <t>K0554058</t>
  </si>
  <si>
    <t>Mele Community ECCE</t>
  </si>
  <si>
    <t>K0554060</t>
  </si>
  <si>
    <t>Mele NTM (Zion ECCE)</t>
  </si>
  <si>
    <t>K0546375</t>
  </si>
  <si>
    <t>MHKN Play Group</t>
  </si>
  <si>
    <t>K0546428</t>
  </si>
  <si>
    <t>Moriu ECCE</t>
  </si>
  <si>
    <t>K0546438</t>
  </si>
  <si>
    <t>Morou ECCE</t>
  </si>
  <si>
    <t>K0554024</t>
  </si>
  <si>
    <t>Nakowia ECCE</t>
  </si>
  <si>
    <t>K0554441</t>
  </si>
  <si>
    <t>Nakuskasaru ECCE</t>
  </si>
  <si>
    <t>K0554470</t>
  </si>
  <si>
    <t>Nasiarena ECCE</t>
  </si>
  <si>
    <t>K0546435</t>
  </si>
  <si>
    <t>Nelalemowa play group</t>
  </si>
  <si>
    <t>K0557444</t>
  </si>
  <si>
    <t>Newora ECCE</t>
  </si>
  <si>
    <t>K0546100</t>
  </si>
  <si>
    <t>Nikaura ECCE</t>
  </si>
  <si>
    <t>K0546387</t>
  </si>
  <si>
    <t>Nivenue Child Care Center</t>
  </si>
  <si>
    <t>K0554023</t>
  </si>
  <si>
    <t>Noaiwia ECCE</t>
  </si>
  <si>
    <t>Emae</t>
  </si>
  <si>
    <t>K0551440</t>
  </si>
  <si>
    <t>Nofo ECCE</t>
  </si>
  <si>
    <t>K0548128</t>
  </si>
  <si>
    <t>Nottage ECCE</t>
  </si>
  <si>
    <t>K0554356</t>
  </si>
  <si>
    <t>NTCU ECCE</t>
  </si>
  <si>
    <t>K0554396</t>
  </si>
  <si>
    <t>Nuakwananabu ECCE</t>
  </si>
  <si>
    <t>K0554140</t>
  </si>
  <si>
    <t>Olwi ECCE</t>
  </si>
  <si>
    <t>K0554330</t>
  </si>
  <si>
    <t>Onesua Play Group</t>
  </si>
  <si>
    <t>K0554466</t>
  </si>
  <si>
    <t>Ova Rina ECCE</t>
  </si>
  <si>
    <t>K0554037</t>
  </si>
  <si>
    <t>Pango ECCE</t>
  </si>
  <si>
    <t>K0554386</t>
  </si>
  <si>
    <t>Pikinini Playtime ECCE</t>
  </si>
  <si>
    <t>K0554326</t>
  </si>
  <si>
    <t>Port Vila International ECCE</t>
  </si>
  <si>
    <t>K0554460</t>
  </si>
  <si>
    <t>Rangorango Child Care</t>
  </si>
  <si>
    <t>K0546436</t>
  </si>
  <si>
    <t>Rawo Child Care Center</t>
  </si>
  <si>
    <t>K0554395</t>
  </si>
  <si>
    <t>Roau  ECCE</t>
  </si>
  <si>
    <t>K0554353</t>
  </si>
  <si>
    <t>Rongdal ECCE</t>
  </si>
  <si>
    <t>K0546427</t>
  </si>
  <si>
    <t>Ross Child Care Center</t>
  </si>
  <si>
    <t>K0551376</t>
  </si>
  <si>
    <t>Sangava Child Care</t>
  </si>
  <si>
    <t>K0546097</t>
  </si>
  <si>
    <t>Sara ECCE</t>
  </si>
  <si>
    <t>K0554338</t>
  </si>
  <si>
    <t>Seaside Community ECCE</t>
  </si>
  <si>
    <t>Buninga</t>
  </si>
  <si>
    <t>K0550134</t>
  </si>
  <si>
    <t>Senecol ECCE</t>
  </si>
  <si>
    <t>K0546381</t>
  </si>
  <si>
    <t>Sikembo ECCE</t>
  </si>
  <si>
    <t>K0554048</t>
  </si>
  <si>
    <t>Sorovanga ECCE</t>
  </si>
  <si>
    <t>K0554459</t>
  </si>
  <si>
    <t>St Jean Paul 2 ECCE</t>
  </si>
  <si>
    <t>K0554456</t>
  </si>
  <si>
    <t>St Martin Child Care</t>
  </si>
  <si>
    <t>K0554041</t>
  </si>
  <si>
    <t>St. Josephs ECCE</t>
  </si>
  <si>
    <t>K0554462</t>
  </si>
  <si>
    <t>Suango ECCE</t>
  </si>
  <si>
    <t>Moso</t>
  </si>
  <si>
    <t>K0558351</t>
  </si>
  <si>
    <t>Sunae Play Group</t>
  </si>
  <si>
    <t>K0554073</t>
  </si>
  <si>
    <t>Survival Child Care Center</t>
  </si>
  <si>
    <t>K0546108</t>
  </si>
  <si>
    <t>Susana Ecce Center</t>
  </si>
  <si>
    <t>K0554446</t>
  </si>
  <si>
    <t>Takara Ecce Center</t>
  </si>
  <si>
    <t>K0554026</t>
  </si>
  <si>
    <t>Tangovawia Ecce Center</t>
  </si>
  <si>
    <t>K0554341</t>
  </si>
  <si>
    <t>Tanoliu Kindy</t>
  </si>
  <si>
    <t>K0554019</t>
  </si>
  <si>
    <t>Tasiriki</t>
  </si>
  <si>
    <t>K0548421</t>
  </si>
  <si>
    <t>Tatura Linda Child Care Center</t>
  </si>
  <si>
    <t>K0554450</t>
  </si>
  <si>
    <t>Tauawia Ecce Centre</t>
  </si>
  <si>
    <t>K0554423</t>
  </si>
  <si>
    <t>Tekeremea Child Care Center</t>
  </si>
  <si>
    <t>K0554486</t>
  </si>
  <si>
    <t>Teouma Christian Academy Kindy</t>
  </si>
  <si>
    <t>K0554397</t>
  </si>
  <si>
    <t>Teouma Valley Child Care Centre</t>
  </si>
  <si>
    <t>K0557443</t>
  </si>
  <si>
    <t>Tuai-Vau Child Care Center</t>
  </si>
  <si>
    <t>K0557350</t>
  </si>
  <si>
    <t>Unakap Child Care Center</t>
  </si>
  <si>
    <t>K0554467</t>
  </si>
  <si>
    <t>Vanuatu Independent Pikinini</t>
  </si>
  <si>
    <t>K0554465</t>
  </si>
  <si>
    <t>Victory School of Hope Ecce Centre</t>
  </si>
  <si>
    <t>K0554080</t>
  </si>
  <si>
    <t>Vila East</t>
  </si>
  <si>
    <t>K0554042</t>
  </si>
  <si>
    <t>Vila North</t>
  </si>
  <si>
    <t>K0546368</t>
  </si>
  <si>
    <t>Votlo Ecce Center</t>
  </si>
  <si>
    <t>K0554312</t>
  </si>
  <si>
    <t>Wahone Child Care Center</t>
  </si>
  <si>
    <t>K0546431</t>
  </si>
  <si>
    <t>Yevali ECCE</t>
  </si>
  <si>
    <t>K0554453</t>
  </si>
  <si>
    <t>Yvone Webber Child Care ECCE</t>
  </si>
  <si>
    <t>Tanna</t>
  </si>
  <si>
    <t>K0664172</t>
  </si>
  <si>
    <t>Alofa Community Christian ECCE</t>
  </si>
  <si>
    <t>K0664119</t>
  </si>
  <si>
    <t>Bethel 2 ECCE</t>
  </si>
  <si>
    <t>Aneityum</t>
  </si>
  <si>
    <t>K0667500</t>
  </si>
  <si>
    <t>Blue Water ECCE</t>
  </si>
  <si>
    <t>K0664045</t>
  </si>
  <si>
    <t>Day Spring</t>
  </si>
  <si>
    <t>K0664459</t>
  </si>
  <si>
    <t>Dick Comminuty ECCE</t>
  </si>
  <si>
    <t>Erromango</t>
  </si>
  <si>
    <t>K0663031</t>
  </si>
  <si>
    <t>Dillon's Bay</t>
  </si>
  <si>
    <t>K0664554</t>
  </si>
  <si>
    <t>Enam Kindy</t>
  </si>
  <si>
    <t>K0664430</t>
  </si>
  <si>
    <t>Enfitanna</t>
  </si>
  <si>
    <t>K0664457</t>
  </si>
  <si>
    <t>Enikis Kindy</t>
  </si>
  <si>
    <t>K0663461</t>
  </si>
  <si>
    <t>Enimillen (isaka) kindy</t>
  </si>
  <si>
    <t>K0663020</t>
  </si>
  <si>
    <t>Eniu</t>
  </si>
  <si>
    <t>K0664055</t>
  </si>
  <si>
    <t>Enkatalei</t>
  </si>
  <si>
    <t>K0664544</t>
  </si>
  <si>
    <t>Enuhup Kindy</t>
  </si>
  <si>
    <t>K0664066</t>
  </si>
  <si>
    <t>Fetukai</t>
  </si>
  <si>
    <t>K0664443</t>
  </si>
  <si>
    <t>K0664552</t>
  </si>
  <si>
    <t>Ianapkasu Kindy</t>
  </si>
  <si>
    <t>K0664108</t>
  </si>
  <si>
    <t>Ianmarei</t>
  </si>
  <si>
    <t>K0664547</t>
  </si>
  <si>
    <t>Iasitu Kindy</t>
  </si>
  <si>
    <t>K0664161</t>
  </si>
  <si>
    <t>Iatukei</t>
  </si>
  <si>
    <t>K0664122</t>
  </si>
  <si>
    <t>Iekel Kindy</t>
  </si>
  <si>
    <t>K0664499</t>
  </si>
  <si>
    <t>Ielkis Kindy</t>
  </si>
  <si>
    <t>K0664431</t>
  </si>
  <si>
    <t>Iemsine Kindy</t>
  </si>
  <si>
    <t>K0664106</t>
  </si>
  <si>
    <t>Ieruareng</t>
  </si>
  <si>
    <t>K0664152</t>
  </si>
  <si>
    <t>Ietap</t>
  </si>
  <si>
    <t>K0664136</t>
  </si>
  <si>
    <t>Ikakahak</t>
  </si>
  <si>
    <t>K0664478</t>
  </si>
  <si>
    <t>Ikiti Maternelle</t>
  </si>
  <si>
    <t>K0664450</t>
  </si>
  <si>
    <t>Ikulkuleva Kindy</t>
  </si>
  <si>
    <t>K0664557</t>
  </si>
  <si>
    <t>Ikunap Kindy</t>
  </si>
  <si>
    <t>K0664540</t>
  </si>
  <si>
    <t>Ikunauka Kindy</t>
  </si>
  <si>
    <t>K0664128</t>
  </si>
  <si>
    <t>Ikurup</t>
  </si>
  <si>
    <t>K0664539</t>
  </si>
  <si>
    <t>Ikwaraka Kindy</t>
  </si>
  <si>
    <t>K0664083</t>
  </si>
  <si>
    <t>Ilmanga Kindy</t>
  </si>
  <si>
    <t>K0664481</t>
  </si>
  <si>
    <t>Imafen Kindy</t>
  </si>
  <si>
    <t>K0664130</t>
  </si>
  <si>
    <t>Imaio</t>
  </si>
  <si>
    <t>K0664449</t>
  </si>
  <si>
    <t>Imaki Kindy</t>
  </si>
  <si>
    <t>K0664179</t>
  </si>
  <si>
    <t>Imanaka</t>
  </si>
  <si>
    <t>K0664556</t>
  </si>
  <si>
    <t>Imapusine Community Kindy</t>
  </si>
  <si>
    <t>K0664053</t>
  </si>
  <si>
    <t>Imaru</t>
  </si>
  <si>
    <t>K0664479</t>
  </si>
  <si>
    <t>Ipekel Kindi</t>
  </si>
  <si>
    <t>K0664477</t>
  </si>
  <si>
    <t>Iquaramanu Kindy</t>
  </si>
  <si>
    <t>K0664059</t>
  </si>
  <si>
    <t>Isaka</t>
  </si>
  <si>
    <t>Futuna</t>
  </si>
  <si>
    <t>K0665038</t>
  </si>
  <si>
    <t>Ishia Kindy</t>
  </si>
  <si>
    <t>K0664149</t>
  </si>
  <si>
    <t>Isla</t>
  </si>
  <si>
    <t>K0664527</t>
  </si>
  <si>
    <t>Itaku Kindy</t>
  </si>
  <si>
    <t>K0664519</t>
  </si>
  <si>
    <t>Iwel Kindy</t>
  </si>
  <si>
    <t>K0664137</t>
  </si>
  <si>
    <t>Iwinmit</t>
  </si>
  <si>
    <t>K0664101</t>
  </si>
  <si>
    <t>Kamahau 1</t>
  </si>
  <si>
    <t>K0664425</t>
  </si>
  <si>
    <t>Karunanen Kindy</t>
  </si>
  <si>
    <t>K0664549</t>
  </si>
  <si>
    <t>Kwamera Kindy</t>
  </si>
  <si>
    <t>K0664555</t>
  </si>
  <si>
    <t>Kwanpaku kindy</t>
  </si>
  <si>
    <t>K0664535</t>
  </si>
  <si>
    <t>Labongtaua kindy</t>
  </si>
  <si>
    <t>K0664543</t>
  </si>
  <si>
    <t>Laketam Kindy</t>
  </si>
  <si>
    <t>K0664529</t>
  </si>
  <si>
    <t>Lamakaun kindy</t>
  </si>
  <si>
    <t>K0664156</t>
  </si>
  <si>
    <t>Lamanaruan</t>
  </si>
  <si>
    <t>K0664058</t>
  </si>
  <si>
    <t>Lamanuo</t>
  </si>
  <si>
    <t>K0664447</t>
  </si>
  <si>
    <t>Lamapruan Kindy school</t>
  </si>
  <si>
    <t>K0664466</t>
  </si>
  <si>
    <t>Lamkail Kindy</t>
  </si>
  <si>
    <t>K0664084</t>
  </si>
  <si>
    <t>Lamlu</t>
  </si>
  <si>
    <t>K0664178</t>
  </si>
  <si>
    <t>Lamnatou</t>
  </si>
  <si>
    <t>K0664546</t>
  </si>
  <si>
    <t>Lamrau Kindy</t>
  </si>
  <si>
    <t>K0664426</t>
  </si>
  <si>
    <t>Lapangnuo</t>
  </si>
  <si>
    <t>K0664157</t>
  </si>
  <si>
    <t>Lapangtaua (Jamin) Kindy</t>
  </si>
  <si>
    <t>K0664561</t>
  </si>
  <si>
    <t>Lapasilis Kindy</t>
  </si>
  <si>
    <t>K0664491</t>
  </si>
  <si>
    <t>Lapkit Kindy</t>
  </si>
  <si>
    <t>K0664541</t>
  </si>
  <si>
    <t>Larkam Kindy</t>
  </si>
  <si>
    <t>K0664131</t>
  </si>
  <si>
    <t>Latun West Tanna</t>
  </si>
  <si>
    <t>K0664471</t>
  </si>
  <si>
    <t>Laumelu Kindy</t>
  </si>
  <si>
    <t>K0664530</t>
  </si>
  <si>
    <t>Launalang Kindy</t>
  </si>
  <si>
    <t>K0664076</t>
  </si>
  <si>
    <t>Launarei</t>
  </si>
  <si>
    <t>K0664558</t>
  </si>
  <si>
    <t>Lausitana kindy</t>
  </si>
  <si>
    <t>K0664433</t>
  </si>
  <si>
    <t>Lautapunga Kindy</t>
  </si>
  <si>
    <t>K0664095</t>
  </si>
  <si>
    <t>Lawithal</t>
  </si>
  <si>
    <t>K0664075</t>
  </si>
  <si>
    <t>Leauer</t>
  </si>
  <si>
    <t>K0664127</t>
  </si>
  <si>
    <t>Lenakel Harbour View</t>
  </si>
  <si>
    <t>K0664077</t>
  </si>
  <si>
    <t>Lenaken</t>
  </si>
  <si>
    <t>K0664042</t>
  </si>
  <si>
    <t>Letoupam</t>
  </si>
  <si>
    <t>K0664074</t>
  </si>
  <si>
    <t>Loanialu</t>
  </si>
  <si>
    <t>K0664056</t>
  </si>
  <si>
    <t>Lonaluilu</t>
  </si>
  <si>
    <t>K0664177</t>
  </si>
  <si>
    <t>Loono</t>
  </si>
  <si>
    <t>K0664436</t>
  </si>
  <si>
    <t>Loukaru</t>
  </si>
  <si>
    <t>K0664520</t>
  </si>
  <si>
    <t>Loukatai Kindy</t>
  </si>
  <si>
    <t>K0664501</t>
  </si>
  <si>
    <t>Lounabil</t>
  </si>
  <si>
    <t>K0664542</t>
  </si>
  <si>
    <t>Lounakik Kindy</t>
  </si>
  <si>
    <t>K0664090</t>
  </si>
  <si>
    <t>Lounapayou</t>
  </si>
  <si>
    <t>K0664534</t>
  </si>
  <si>
    <t>Lounapkiko Kindy</t>
  </si>
  <si>
    <t>K0664068</t>
  </si>
  <si>
    <t>Lounaula</t>
  </si>
  <si>
    <t>K0664145</t>
  </si>
  <si>
    <t>Lousula</t>
  </si>
  <si>
    <t>K0664138</t>
  </si>
  <si>
    <t>Lowanatom</t>
  </si>
  <si>
    <t>K0664503</t>
  </si>
  <si>
    <t>Lowenata</t>
  </si>
  <si>
    <t>K0664518</t>
  </si>
  <si>
    <t>Lowieru Kindy</t>
  </si>
  <si>
    <t>K0664081</t>
  </si>
  <si>
    <t>Lowmia</t>
  </si>
  <si>
    <t>K0663019</t>
  </si>
  <si>
    <t>Lownapekruan</t>
  </si>
  <si>
    <t>Aniwa</t>
  </si>
  <si>
    <t>K0666014</t>
  </si>
  <si>
    <t>Makarah</t>
  </si>
  <si>
    <t>K0664168</t>
  </si>
  <si>
    <t>Manuapen Kindy</t>
  </si>
  <si>
    <t>K0664080</t>
  </si>
  <si>
    <t>Nasuman</t>
  </si>
  <si>
    <t>K0666015</t>
  </si>
  <si>
    <t>Nongariri</t>
  </si>
  <si>
    <t>K0664442</t>
  </si>
  <si>
    <t>North Gate A B C Kindy</t>
  </si>
  <si>
    <t>K0664160</t>
  </si>
  <si>
    <t>Nowanagei</t>
  </si>
  <si>
    <t>K0664482</t>
  </si>
  <si>
    <t>NTM Kwansiwi Kindy</t>
  </si>
  <si>
    <t>K0664532</t>
  </si>
  <si>
    <t>Petros Kindy</t>
  </si>
  <si>
    <t>K0663462</t>
  </si>
  <si>
    <t>Port Melou</t>
  </si>
  <si>
    <t>K0663017</t>
  </si>
  <si>
    <t>Port Narvin Kindy</t>
  </si>
  <si>
    <t>K0663470</t>
  </si>
  <si>
    <t>Port Rausak Kindy</t>
  </si>
  <si>
    <t>K0664065</t>
  </si>
  <si>
    <t>Port Resolution</t>
  </si>
  <si>
    <t>K0665502</t>
  </si>
  <si>
    <t>Ramema</t>
  </si>
  <si>
    <t>K0667006</t>
  </si>
  <si>
    <t>Simeona</t>
  </si>
  <si>
    <t>K0663465</t>
  </si>
  <si>
    <t>Sivnu Kindy</t>
  </si>
  <si>
    <t>K0665039</t>
  </si>
  <si>
    <t>Snab</t>
  </si>
  <si>
    <t>K0663460</t>
  </si>
  <si>
    <t>South River Kindy</t>
  </si>
  <si>
    <t>K0664525</t>
  </si>
  <si>
    <t>St. John Kindy</t>
  </si>
  <si>
    <t>K0664528</t>
  </si>
  <si>
    <t>St. Patrick Kindy</t>
  </si>
  <si>
    <t>K0667011</t>
  </si>
  <si>
    <t>St. Pitres</t>
  </si>
  <si>
    <t>K0664537</t>
  </si>
  <si>
    <t>Tanmaren Kindy</t>
  </si>
  <si>
    <t>K0663030</t>
  </si>
  <si>
    <t>Tapisi</t>
  </si>
  <si>
    <t>K0664545</t>
  </si>
  <si>
    <t>Tawiak kindy</t>
  </si>
  <si>
    <t>K0664117</t>
  </si>
  <si>
    <t>Tennis Futuna Kindy</t>
  </si>
  <si>
    <t>K0664132</t>
  </si>
  <si>
    <t>Tomosa</t>
  </si>
  <si>
    <t>K0664560</t>
  </si>
  <si>
    <t>Toripar Kindy</t>
  </si>
  <si>
    <t>K0664044</t>
  </si>
  <si>
    <t>Tuhu</t>
  </si>
  <si>
    <t>K0667004</t>
  </si>
  <si>
    <t>Umetch</t>
  </si>
  <si>
    <t>K0664498</t>
  </si>
  <si>
    <t>Waisisi Kasali</t>
  </si>
  <si>
    <t>K0664176</t>
  </si>
  <si>
    <t>Yanavateig ECCE</t>
  </si>
  <si>
    <t>K0664162</t>
  </si>
  <si>
    <t>Yanumakel ECCE</t>
  </si>
  <si>
    <t>K0664133</t>
  </si>
  <si>
    <t>Yapilmai ECCE</t>
  </si>
  <si>
    <t>K0664135</t>
  </si>
  <si>
    <t>Yavenkula ECCE</t>
  </si>
  <si>
    <t>Toga</t>
  </si>
  <si>
    <t>K0110047</t>
  </si>
  <si>
    <t>Bagavegug</t>
  </si>
  <si>
    <t>Vanua Lava</t>
  </si>
  <si>
    <t>K0104096</t>
  </si>
  <si>
    <t>Baldwin Lonsdale Memorial</t>
  </si>
  <si>
    <t>Gaua</t>
  </si>
  <si>
    <t>K0101025</t>
  </si>
  <si>
    <t>Dolap ECCE</t>
  </si>
  <si>
    <t>K0106044</t>
  </si>
  <si>
    <t>Gneretuvuro</t>
  </si>
  <si>
    <t>K0104129</t>
  </si>
  <si>
    <t>Humility Letiwial Kindy</t>
  </si>
  <si>
    <t>Mota Lava</t>
  </si>
  <si>
    <t>K0105091</t>
  </si>
  <si>
    <t>Island Rock Christian Kindy</t>
  </si>
  <si>
    <t>Mota</t>
  </si>
  <si>
    <t>K0106132</t>
  </si>
  <si>
    <t>Karamal</t>
  </si>
  <si>
    <t>K0104058</t>
  </si>
  <si>
    <t>Kerebeta</t>
  </si>
  <si>
    <t>K0101139</t>
  </si>
  <si>
    <t>Koro Bay</t>
  </si>
  <si>
    <t>Ureparapara</t>
  </si>
  <si>
    <t>K0109053</t>
  </si>
  <si>
    <t>Leara Model Kindy</t>
  </si>
  <si>
    <t>K0101137</t>
  </si>
  <si>
    <t>Lemboth Kindy</t>
  </si>
  <si>
    <t>K0101101</t>
  </si>
  <si>
    <t>Leonqe Kindy</t>
  </si>
  <si>
    <t>K0101006</t>
  </si>
  <si>
    <t>Lewes</t>
  </si>
  <si>
    <t>K0101116</t>
  </si>
  <si>
    <t>Losalava</t>
  </si>
  <si>
    <t>Hiu</t>
  </si>
  <si>
    <t>K0114113</t>
  </si>
  <si>
    <t>Martin</t>
  </si>
  <si>
    <t>K0104117</t>
  </si>
  <si>
    <t>Nelson</t>
  </si>
  <si>
    <t>Mere Lava</t>
  </si>
  <si>
    <t>K0103030</t>
  </si>
  <si>
    <t>Nergar</t>
  </si>
  <si>
    <t>K0106102</t>
  </si>
  <si>
    <t>Pasalele Kindy</t>
  </si>
  <si>
    <t>Rah</t>
  </si>
  <si>
    <t>K0105128</t>
  </si>
  <si>
    <t>Rah Kindy</t>
  </si>
  <si>
    <t>K0104069</t>
  </si>
  <si>
    <t>Raymond (Johnter first)</t>
  </si>
  <si>
    <t>Loh</t>
  </si>
  <si>
    <t>K0111108</t>
  </si>
  <si>
    <t>Robin</t>
  </si>
  <si>
    <t>K0104135</t>
  </si>
  <si>
    <t>Royel Kindy</t>
  </si>
  <si>
    <t>K0101026</t>
  </si>
  <si>
    <t>Ruruw</t>
  </si>
  <si>
    <t>K0101110</t>
  </si>
  <si>
    <t>Salgorgor (Atkor)</t>
  </si>
  <si>
    <t>K0101121</t>
  </si>
  <si>
    <t>Santa Maria</t>
  </si>
  <si>
    <t>K0101122</t>
  </si>
  <si>
    <t>Sarantar</t>
  </si>
  <si>
    <t>K0101140</t>
  </si>
  <si>
    <t>Seredomkel Kindy</t>
  </si>
  <si>
    <t>K0104141</t>
  </si>
  <si>
    <t>Serevagal</t>
  </si>
  <si>
    <t>K0109052</t>
  </si>
  <si>
    <t>Shelil</t>
  </si>
  <si>
    <t>K0101142</t>
  </si>
  <si>
    <t>Silva Memorial</t>
  </si>
  <si>
    <t>K0104059</t>
  </si>
  <si>
    <t>Singerlap</t>
  </si>
  <si>
    <t>K0103029</t>
  </si>
  <si>
    <t>Tasvare</t>
  </si>
  <si>
    <t>K0104130</t>
  </si>
  <si>
    <t>Tegar Malau Kindy</t>
  </si>
  <si>
    <t>K0105118</t>
  </si>
  <si>
    <t>Telhei Kindy</t>
  </si>
  <si>
    <t>K0105040</t>
  </si>
  <si>
    <t>Telvet</t>
  </si>
  <si>
    <t>K0104094</t>
  </si>
  <si>
    <t>Toutamwat Home Base</t>
  </si>
  <si>
    <t>K0103028</t>
  </si>
  <si>
    <t>Vaes</t>
  </si>
  <si>
    <t>K0101099</t>
  </si>
  <si>
    <t>Vaget Kindy</t>
  </si>
  <si>
    <t>Tegua</t>
  </si>
  <si>
    <t>K0112048</t>
  </si>
  <si>
    <t>Ventow</t>
  </si>
  <si>
    <t>K0101127</t>
  </si>
  <si>
    <t>White Sand Home Base Kiny</t>
  </si>
  <si>
    <t>K0105093</t>
  </si>
  <si>
    <t>Wongyeskei</t>
  </si>
  <si>
    <t>K0104061</t>
  </si>
  <si>
    <t>Wosok</t>
  </si>
  <si>
    <t>K0104131</t>
  </si>
  <si>
    <t>Zephaniah ECCE</t>
  </si>
  <si>
    <t>K0328383</t>
  </si>
  <si>
    <t>Atavtabanga ECCE</t>
  </si>
  <si>
    <t>K0328384</t>
  </si>
  <si>
    <t>Baie Barrier ECCE</t>
  </si>
  <si>
    <t>K0327416</t>
  </si>
  <si>
    <t>Bevatu ECCE</t>
  </si>
  <si>
    <t>K0328327</t>
  </si>
  <si>
    <t>Lalzadeth ECCE</t>
  </si>
  <si>
    <t>K0328354</t>
  </si>
  <si>
    <t>Lemalda ECCE</t>
  </si>
  <si>
    <t>K0328412</t>
  </si>
  <si>
    <t>Lini Memorial ECCE</t>
  </si>
  <si>
    <t>K0326018</t>
  </si>
  <si>
    <t>Lolosori ECCE</t>
  </si>
  <si>
    <t>K0328334</t>
  </si>
  <si>
    <t>Lonfis ECCE</t>
  </si>
  <si>
    <t>K0326003</t>
  </si>
  <si>
    <t>Loquirutaro ECCE</t>
  </si>
  <si>
    <t>K0328415</t>
  </si>
  <si>
    <t>Saint Therese ECCE</t>
  </si>
  <si>
    <t>K0328414</t>
  </si>
  <si>
    <t>St Joseph Lebutsubutsuvet</t>
  </si>
  <si>
    <t>K0327413</t>
  </si>
  <si>
    <t>Vonda ECCE</t>
  </si>
  <si>
    <t>K0328356</t>
  </si>
  <si>
    <t>Walun Butuana ECCE</t>
  </si>
  <si>
    <t>K0328350</t>
  </si>
  <si>
    <t>Wanur ECCE</t>
  </si>
  <si>
    <t>K0222327</t>
  </si>
  <si>
    <t>Amnie ( Malao) ECCE</t>
  </si>
  <si>
    <t>K0221189</t>
  </si>
  <si>
    <t>Avunamalai ECCE</t>
  </si>
  <si>
    <t>K0222356</t>
  </si>
  <si>
    <t>Baemisio  Loloran ECCE</t>
  </si>
  <si>
    <t>TLS43</t>
  </si>
  <si>
    <t>Bombua ECCE</t>
  </si>
  <si>
    <t>K0222040</t>
  </si>
  <si>
    <t>Jardin d'enforts de Pessena</t>
  </si>
  <si>
    <t>K0222486</t>
  </si>
  <si>
    <t>Lovenu ECCE</t>
  </si>
  <si>
    <t>K0222557</t>
  </si>
  <si>
    <t>Lovrice ECCE</t>
  </si>
  <si>
    <t>K0222480</t>
  </si>
  <si>
    <t>Mataivura ECCE</t>
  </si>
  <si>
    <t>K0222355</t>
  </si>
  <si>
    <t>Merap St Augustin ECCE</t>
  </si>
  <si>
    <t>K0222171</t>
  </si>
  <si>
    <t>MolBoe</t>
  </si>
  <si>
    <t>K0222511</t>
  </si>
  <si>
    <t>Pareo NTCU</t>
  </si>
  <si>
    <t>K0222195</t>
  </si>
  <si>
    <t>Penmoli Community Kindy</t>
  </si>
  <si>
    <t>K0221536</t>
  </si>
  <si>
    <t>Ranihi Kindy</t>
  </si>
  <si>
    <t>K0222160</t>
  </si>
  <si>
    <t>Silaevae</t>
  </si>
  <si>
    <t>K0222542</t>
  </si>
  <si>
    <t>St. Andrew Kindy</t>
  </si>
  <si>
    <t>K0222563</t>
  </si>
  <si>
    <t>St. Francis of Assisi Kindy</t>
  </si>
  <si>
    <t>K0222213</t>
  </si>
  <si>
    <t>Tanoka</t>
  </si>
  <si>
    <t>K0222201</t>
  </si>
  <si>
    <t>Tarvalapa</t>
  </si>
  <si>
    <t>K0222174</t>
  </si>
  <si>
    <t>Taudumania</t>
  </si>
  <si>
    <t>K0222130</t>
  </si>
  <si>
    <t>Tovotovo</t>
  </si>
  <si>
    <t>K0222179</t>
  </si>
  <si>
    <t>U.T.S</t>
  </si>
  <si>
    <t>K0222134</t>
  </si>
  <si>
    <t>Ureipo</t>
  </si>
  <si>
    <t>K0222312</t>
  </si>
  <si>
    <t>Vunakariakara</t>
  </si>
  <si>
    <t>K0222484</t>
  </si>
  <si>
    <t>Vunarei Kindy</t>
  </si>
  <si>
    <t>K0554490</t>
  </si>
  <si>
    <t>Cascade Sub-division ECCE</t>
  </si>
  <si>
    <t>K0554477</t>
  </si>
  <si>
    <t>Club Hippique ECCE</t>
  </si>
  <si>
    <t>K0554482</t>
  </si>
  <si>
    <t>Devine Child Care ECCE</t>
  </si>
  <si>
    <t>K0554457</t>
  </si>
  <si>
    <t>Epule Child Care</t>
  </si>
  <si>
    <t>K0554458</t>
  </si>
  <si>
    <t>Epule Play Group</t>
  </si>
  <si>
    <t>K0554485</t>
  </si>
  <si>
    <t>Eratap Etariu Child Care Center</t>
  </si>
  <si>
    <t>K0554478</t>
  </si>
  <si>
    <t>Kikilic Play Group</t>
  </si>
  <si>
    <t>K0554382</t>
  </si>
  <si>
    <t>Lifechanger ECCE</t>
  </si>
  <si>
    <t>K0555006</t>
  </si>
  <si>
    <t>Marouwia ECCE</t>
  </si>
  <si>
    <t>K0551317</t>
  </si>
  <si>
    <t>Matakitaki ECCE</t>
  </si>
  <si>
    <t>K0546102</t>
  </si>
  <si>
    <t>Nulnesa ECCE</t>
  </si>
  <si>
    <t>K0546430</t>
  </si>
  <si>
    <t>Port Dasso  Play Group</t>
  </si>
  <si>
    <t>K0554479</t>
  </si>
  <si>
    <t>Saint Michel Play Group</t>
  </si>
  <si>
    <t>K0560480</t>
  </si>
  <si>
    <t>Sumawia Play Group</t>
  </si>
  <si>
    <t>K0554360</t>
  </si>
  <si>
    <t>Taloa</t>
  </si>
  <si>
    <t>K0554476</t>
  </si>
  <si>
    <t>Tamate Play Group</t>
  </si>
  <si>
    <t>K0554399</t>
  </si>
  <si>
    <t>Vila SDA</t>
  </si>
  <si>
    <t>K0667003</t>
  </si>
  <si>
    <t>Hapina</t>
  </si>
  <si>
    <t>K0663516</t>
  </si>
  <si>
    <t>Happy Land Kindy</t>
  </si>
  <si>
    <t>K0664166</t>
  </si>
  <si>
    <t>Ianawasu</t>
  </si>
  <si>
    <t>K0664049</t>
  </si>
  <si>
    <t>Lounahunu</t>
  </si>
  <si>
    <t>K0114114</t>
  </si>
  <si>
    <t>Mahi</t>
  </si>
  <si>
    <t>K0429044</t>
  </si>
  <si>
    <t>Litzlitz Community Kindy</t>
  </si>
  <si>
    <t>K0328074</t>
  </si>
  <si>
    <t>Abuanga</t>
  </si>
  <si>
    <t>K0327417</t>
  </si>
  <si>
    <t>Lemabulu ECCE</t>
  </si>
  <si>
    <t>K0327405</t>
  </si>
  <si>
    <t>Rembu Home Base ECCE</t>
  </si>
  <si>
    <t>K0328403</t>
  </si>
  <si>
    <t>Tarileo ECCE</t>
  </si>
  <si>
    <t>K0222552</t>
  </si>
  <si>
    <t>Evergreen ECCE</t>
  </si>
  <si>
    <t>TLS45</t>
  </si>
  <si>
    <t>Jubilee Farm Kindy</t>
  </si>
  <si>
    <t>K0222544</t>
  </si>
  <si>
    <t>Knox ECCE</t>
  </si>
  <si>
    <t>K0222551</t>
  </si>
  <si>
    <t>Luganville International ECCE</t>
  </si>
  <si>
    <t>K0222550</t>
  </si>
  <si>
    <t>Nasulnun Kindy</t>
  </si>
  <si>
    <t>K0222510</t>
  </si>
  <si>
    <t>Noka Kindy (Tarvalapa)</t>
  </si>
  <si>
    <t>K0222088</t>
  </si>
  <si>
    <t>NTM</t>
  </si>
  <si>
    <t>K0222165</t>
  </si>
  <si>
    <t>Petawata</t>
  </si>
  <si>
    <t>K0222317</t>
  </si>
  <si>
    <t>Santo Christian Kindy</t>
  </si>
  <si>
    <t>K0222565</t>
  </si>
  <si>
    <t>Show Ground Community</t>
  </si>
  <si>
    <t>K0222562</t>
  </si>
  <si>
    <t>Vasalea Kindy</t>
  </si>
  <si>
    <t>K0222354</t>
  </si>
  <si>
    <t>Vavuro Kindy</t>
  </si>
  <si>
    <t>K0554498</t>
  </si>
  <si>
    <t>Christ Redeemer ECCE</t>
  </si>
  <si>
    <t>K0554493</t>
  </si>
  <si>
    <t>Donna's Elite Foundation ECCE</t>
  </si>
  <si>
    <t>K0554489</t>
  </si>
  <si>
    <t>Erakor Apostolic Play Group</t>
  </si>
  <si>
    <t>K0554488</t>
  </si>
  <si>
    <t>Ervan Play Group</t>
  </si>
  <si>
    <t>K0554487</t>
  </si>
  <si>
    <t>Goodwill ECCE</t>
  </si>
  <si>
    <t>K0554497</t>
  </si>
  <si>
    <t>Hope Play Group</t>
  </si>
  <si>
    <t>K0554496</t>
  </si>
  <si>
    <t>Little Learners Play Group</t>
  </si>
  <si>
    <t>K0554495</t>
  </si>
  <si>
    <t>Little Light Play Group</t>
  </si>
  <si>
    <t>K0554492</t>
  </si>
  <si>
    <t>Marobe ECCE</t>
  </si>
  <si>
    <t>K0554083</t>
  </si>
  <si>
    <t>Peter Pan ECCE</t>
  </si>
  <si>
    <t>K0554491</t>
  </si>
  <si>
    <t>St Andrien ECCE</t>
  </si>
  <si>
    <t>K0554494</t>
  </si>
  <si>
    <t>Teouma Bridge play Group</t>
  </si>
  <si>
    <t>K0546486</t>
  </si>
  <si>
    <t>Wambi Play Group</t>
  </si>
  <si>
    <t>K0664490</t>
  </si>
  <si>
    <t>Green Land ECCE</t>
  </si>
  <si>
    <t>Average of Ratio</t>
  </si>
  <si>
    <t xml:space="preserve">Average Ratio </t>
  </si>
  <si>
    <t>Church (Government Assisted) Total</t>
  </si>
  <si>
    <t>Private Total</t>
  </si>
  <si>
    <t>Malampa Total</t>
  </si>
  <si>
    <t>Government of Vanuatu Total</t>
  </si>
  <si>
    <t>Penama Total</t>
  </si>
  <si>
    <t>Sanma Total</t>
  </si>
  <si>
    <t>Shefa Total</t>
  </si>
  <si>
    <t>Tafea Total</t>
  </si>
  <si>
    <t>Torba Total</t>
  </si>
  <si>
    <t>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</si>
</sst>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/>
    <xf numFmtId="0" fontId="4" fillId="2" borderId="0" xfId="0" applyFont="1" applyFill="1"/>
    <xf numFmtId="164" fontId="4" fillId="2" borderId="0" xfId="0" applyNumberFormat="1" applyFont="1" applyFill="1"/>
    <xf numFmtId="0" fontId="3" fillId="3" borderId="0" xfId="0" applyFont="1" applyFill="1"/>
    <xf numFmtId="0" fontId="1" fillId="3" borderId="0" xfId="0" applyFont="1" applyFill="1"/>
    <xf numFmtId="0" fontId="1" fillId="3" borderId="1" xfId="0" applyFont="1" applyFill="1" applyBorder="1"/>
    <xf numFmtId="164" fontId="2" fillId="0" borderId="3" xfId="0" applyNumberFormat="1" applyFont="1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37">
    <dxf>
      <font>
        <color theme="0"/>
      </font>
    </dxf>
    <dxf>
      <fill>
        <patternFill patternType="solid">
          <bgColor theme="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ont>
        <b/>
      </font>
    </dxf>
    <dxf>
      <font>
        <color theme="4"/>
      </font>
    </dxf>
    <dxf>
      <font>
        <color theme="4"/>
      </font>
    </dxf>
    <dxf>
      <numFmt numFmtId="164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686ce08f37b9dd6/Desktop/working%20document%20on%20teachers%20S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Final List with ovlist"/>
      <sheetName val="OV SCHOOL"/>
      <sheetName val="Records to revise "/>
    </sheetNames>
    <sheetDataSet>
      <sheetData sheetId="0"/>
      <sheetData sheetId="1"/>
      <sheetData sheetId="2">
        <row r="2">
          <cell r="A2">
            <v>10106</v>
          </cell>
          <cell r="B2" t="str">
            <v>Losalava</v>
          </cell>
          <cell r="C2">
            <v>1</v>
          </cell>
          <cell r="D2" t="str">
            <v>PS</v>
          </cell>
          <cell r="E2" t="str">
            <v>ENG</v>
          </cell>
          <cell r="F2" t="str">
            <v>Government of Vanuatu</v>
          </cell>
        </row>
        <row r="3">
          <cell r="A3">
            <v>10112</v>
          </cell>
          <cell r="B3" t="str">
            <v>Santa Maria</v>
          </cell>
          <cell r="C3">
            <v>1</v>
          </cell>
          <cell r="D3" t="str">
            <v>PS</v>
          </cell>
          <cell r="E3" t="str">
            <v>FRE</v>
          </cell>
          <cell r="F3" t="str">
            <v>Government of Vanuatu</v>
          </cell>
        </row>
        <row r="4">
          <cell r="A4">
            <v>10113</v>
          </cell>
          <cell r="B4" t="str">
            <v>Sarantar</v>
          </cell>
          <cell r="C4">
            <v>1</v>
          </cell>
          <cell r="D4" t="str">
            <v>PS</v>
          </cell>
          <cell r="E4" t="str">
            <v>ENG</v>
          </cell>
          <cell r="F4" t="str">
            <v>Government of Vanuatu</v>
          </cell>
        </row>
        <row r="5">
          <cell r="A5">
            <v>10119</v>
          </cell>
          <cell r="B5" t="str">
            <v>Vaget</v>
          </cell>
          <cell r="C5">
            <v>1</v>
          </cell>
          <cell r="D5" t="str">
            <v>PS</v>
          </cell>
          <cell r="E5" t="str">
            <v>ENG</v>
          </cell>
          <cell r="F5" t="str">
            <v>Church (Government Assisted)</v>
          </cell>
        </row>
        <row r="6">
          <cell r="A6">
            <v>10120</v>
          </cell>
          <cell r="B6" t="str">
            <v>Vaget</v>
          </cell>
          <cell r="C6">
            <v>1</v>
          </cell>
          <cell r="D6" t="str">
            <v>PS</v>
          </cell>
          <cell r="E6" t="str">
            <v>FRE</v>
          </cell>
          <cell r="F6" t="str">
            <v>Government of Vanuatu</v>
          </cell>
        </row>
        <row r="7">
          <cell r="A7">
            <v>10121</v>
          </cell>
          <cell r="B7" t="str">
            <v>Silva Memorial (Vales)</v>
          </cell>
          <cell r="C7">
            <v>1</v>
          </cell>
          <cell r="D7" t="str">
            <v>PS</v>
          </cell>
          <cell r="E7" t="str">
            <v>ENG</v>
          </cell>
          <cell r="F7" t="str">
            <v>Government of Vanuatu</v>
          </cell>
        </row>
        <row r="8">
          <cell r="A8">
            <v>10305</v>
          </cell>
          <cell r="B8" t="str">
            <v>Vaes (Lequel)</v>
          </cell>
          <cell r="C8">
            <v>3</v>
          </cell>
          <cell r="D8" t="str">
            <v>PS</v>
          </cell>
          <cell r="E8" t="str">
            <v>ENG</v>
          </cell>
          <cell r="F8" t="str">
            <v>Government of Vanuatu</v>
          </cell>
        </row>
        <row r="9">
          <cell r="A9">
            <v>10308</v>
          </cell>
          <cell r="B9" t="str">
            <v>Nergar</v>
          </cell>
          <cell r="C9">
            <v>3</v>
          </cell>
          <cell r="D9" t="str">
            <v>PS</v>
          </cell>
          <cell r="E9" t="str">
            <v>FRE</v>
          </cell>
          <cell r="F9" t="str">
            <v>Government of Vanuatu</v>
          </cell>
        </row>
        <row r="10">
          <cell r="A10">
            <v>10316</v>
          </cell>
          <cell r="B10" t="str">
            <v>Tasvare</v>
          </cell>
          <cell r="C10">
            <v>3</v>
          </cell>
          <cell r="D10" t="str">
            <v>PS</v>
          </cell>
          <cell r="E10" t="str">
            <v>ENG</v>
          </cell>
          <cell r="F10" t="str">
            <v>Government of Vanuatu</v>
          </cell>
        </row>
        <row r="11">
          <cell r="A11">
            <v>10401</v>
          </cell>
          <cell r="B11" t="str">
            <v>Baldwin Lonsdale Memorial (BLMS)</v>
          </cell>
          <cell r="C11">
            <v>4</v>
          </cell>
          <cell r="D11" t="str">
            <v>PS</v>
          </cell>
          <cell r="E11" t="str">
            <v>ENG</v>
          </cell>
          <cell r="F11" t="str">
            <v>Government of Vanuatu</v>
          </cell>
        </row>
        <row r="12">
          <cell r="A12">
            <v>104095</v>
          </cell>
          <cell r="B12" t="str">
            <v>Ecole Primaire de Baldwin Lonsdale Memorial (BLMS)</v>
          </cell>
          <cell r="C12">
            <v>4</v>
          </cell>
          <cell r="D12" t="str">
            <v>PS</v>
          </cell>
          <cell r="E12" t="str">
            <v>FRE</v>
          </cell>
          <cell r="F12" t="str">
            <v>Government of Vanuatu</v>
          </cell>
        </row>
        <row r="13">
          <cell r="A13">
            <v>10411</v>
          </cell>
          <cell r="B13" t="str">
            <v>Sanlang</v>
          </cell>
          <cell r="C13">
            <v>4</v>
          </cell>
          <cell r="D13" t="str">
            <v>PS</v>
          </cell>
          <cell r="E13" t="str">
            <v>ENG</v>
          </cell>
          <cell r="F13" t="str">
            <v>Church (Government Assisted)</v>
          </cell>
        </row>
        <row r="14">
          <cell r="A14">
            <v>10422</v>
          </cell>
          <cell r="B14" t="str">
            <v>Ecole de Nelson (Vatop)</v>
          </cell>
          <cell r="C14">
            <v>4</v>
          </cell>
          <cell r="D14" t="str">
            <v>PS</v>
          </cell>
          <cell r="E14" t="str">
            <v>FRE</v>
          </cell>
          <cell r="F14" t="str">
            <v>Government of Vanuatu</v>
          </cell>
        </row>
        <row r="15">
          <cell r="A15">
            <v>10424</v>
          </cell>
          <cell r="B15" t="str">
            <v>Wosok</v>
          </cell>
          <cell r="C15">
            <v>4</v>
          </cell>
          <cell r="D15" t="str">
            <v>PS</v>
          </cell>
          <cell r="E15" t="str">
            <v>FRE</v>
          </cell>
          <cell r="F15" t="str">
            <v>Government of Vanuatu</v>
          </cell>
        </row>
        <row r="16">
          <cell r="A16">
            <v>10490</v>
          </cell>
          <cell r="B16" t="str">
            <v>Baldwin Lonsdale Memorial (BLMS)</v>
          </cell>
          <cell r="C16">
            <v>4</v>
          </cell>
          <cell r="D16" t="str">
            <v>SS</v>
          </cell>
          <cell r="E16" t="str">
            <v>ENG</v>
          </cell>
          <cell r="F16" t="str">
            <v>Government of Vanuatu</v>
          </cell>
        </row>
        <row r="17">
          <cell r="A17">
            <v>10504</v>
          </cell>
          <cell r="B17" t="str">
            <v>Island Rock Christian</v>
          </cell>
          <cell r="C17">
            <v>5</v>
          </cell>
          <cell r="D17" t="str">
            <v>PS</v>
          </cell>
          <cell r="E17" t="str">
            <v>ENG</v>
          </cell>
          <cell r="F17" t="str">
            <v>Private</v>
          </cell>
        </row>
        <row r="18">
          <cell r="A18">
            <v>10517</v>
          </cell>
          <cell r="B18" t="str">
            <v>Telhei</v>
          </cell>
          <cell r="C18">
            <v>5</v>
          </cell>
          <cell r="D18" t="str">
            <v>PS</v>
          </cell>
          <cell r="E18" t="str">
            <v>ENG</v>
          </cell>
          <cell r="F18" t="str">
            <v>Church (Government Assisted)</v>
          </cell>
        </row>
        <row r="19">
          <cell r="A19">
            <v>10518</v>
          </cell>
          <cell r="B19" t="str">
            <v>Telvet</v>
          </cell>
          <cell r="C19">
            <v>5</v>
          </cell>
          <cell r="D19" t="str">
            <v>PS</v>
          </cell>
          <cell r="E19" t="str">
            <v>FRE</v>
          </cell>
          <cell r="F19" t="str">
            <v>Government of Vanuatu</v>
          </cell>
        </row>
        <row r="20">
          <cell r="A20">
            <v>10523</v>
          </cell>
          <cell r="B20" t="str">
            <v>Wongyeskei</v>
          </cell>
          <cell r="C20">
            <v>5</v>
          </cell>
          <cell r="D20" t="str">
            <v>PS</v>
          </cell>
          <cell r="E20" t="str">
            <v>FRE</v>
          </cell>
          <cell r="F20" t="str">
            <v>Government of Vanuatu</v>
          </cell>
        </row>
        <row r="21">
          <cell r="A21">
            <v>10609</v>
          </cell>
          <cell r="B21" t="str">
            <v>Pasalele</v>
          </cell>
          <cell r="C21">
            <v>6</v>
          </cell>
          <cell r="D21" t="str">
            <v>PS</v>
          </cell>
          <cell r="E21" t="str">
            <v>ENG</v>
          </cell>
          <cell r="F21" t="str">
            <v>Church (Government Assisted)</v>
          </cell>
        </row>
        <row r="22">
          <cell r="A22">
            <v>10914</v>
          </cell>
          <cell r="B22" t="str">
            <v>Shelil</v>
          </cell>
          <cell r="C22">
            <v>9</v>
          </cell>
          <cell r="D22" t="str">
            <v>PS</v>
          </cell>
          <cell r="E22" t="str">
            <v>ENG</v>
          </cell>
          <cell r="F22" t="str">
            <v>Government of Vanuatu</v>
          </cell>
        </row>
        <row r="23">
          <cell r="A23">
            <v>10915</v>
          </cell>
          <cell r="B23" t="str">
            <v>Shem Rolley</v>
          </cell>
          <cell r="C23">
            <v>9</v>
          </cell>
          <cell r="D23" t="str">
            <v>PS</v>
          </cell>
          <cell r="E23" t="str">
            <v>ENG</v>
          </cell>
          <cell r="F23" t="str">
            <v>Church (Government Assisted)</v>
          </cell>
        </row>
        <row r="24">
          <cell r="A24">
            <v>11003</v>
          </cell>
          <cell r="B24" t="str">
            <v>Bagavegug</v>
          </cell>
          <cell r="C24">
            <v>10</v>
          </cell>
          <cell r="D24" t="str">
            <v>PS</v>
          </cell>
          <cell r="E24" t="str">
            <v>ENG</v>
          </cell>
          <cell r="F24" t="str">
            <v>Government of Vanuatu</v>
          </cell>
        </row>
        <row r="25">
          <cell r="A25">
            <v>11110</v>
          </cell>
          <cell r="B25" t="str">
            <v>Robin Memorial</v>
          </cell>
          <cell r="C25">
            <v>11</v>
          </cell>
          <cell r="D25" t="str">
            <v>PS</v>
          </cell>
          <cell r="E25" t="str">
            <v>ENG</v>
          </cell>
          <cell r="F25" t="str">
            <v>Church (Government Assisted)</v>
          </cell>
        </row>
        <row r="26">
          <cell r="A26">
            <v>554410</v>
          </cell>
          <cell r="B26" t="str">
            <v>Bethany Primary</v>
          </cell>
          <cell r="C26">
            <v>54</v>
          </cell>
          <cell r="D26" t="str">
            <v>PS</v>
          </cell>
          <cell r="E26" t="str">
            <v>ENG</v>
          </cell>
          <cell r="F26" t="str">
            <v>Church (Government Assisted)</v>
          </cell>
        </row>
        <row r="27">
          <cell r="A27" t="str">
            <v>K0429390</v>
          </cell>
          <cell r="B27" t="str">
            <v>Kalwai</v>
          </cell>
          <cell r="C27">
            <v>29</v>
          </cell>
          <cell r="D27" t="str">
            <v>ECE</v>
          </cell>
          <cell r="E27" t="str">
            <v>BIS</v>
          </cell>
          <cell r="F27" t="str">
            <v>Private</v>
          </cell>
        </row>
        <row r="28">
          <cell r="A28">
            <v>554418</v>
          </cell>
          <cell r="B28" t="str">
            <v>Mele Suango Junior Secondary School</v>
          </cell>
          <cell r="C28">
            <v>54</v>
          </cell>
          <cell r="D28" t="str">
            <v>SS</v>
          </cell>
          <cell r="E28" t="str">
            <v>FRE</v>
          </cell>
          <cell r="F28" t="str">
            <v>Government of Vanuatu</v>
          </cell>
        </row>
        <row r="29">
          <cell r="A29" t="str">
            <v>K0326380</v>
          </cell>
          <cell r="B29" t="str">
            <v>Bangabulu ECCE</v>
          </cell>
          <cell r="C29">
            <v>26</v>
          </cell>
          <cell r="D29" t="str">
            <v>ECE</v>
          </cell>
          <cell r="E29" t="str">
            <v>VERN</v>
          </cell>
          <cell r="F29" t="str">
            <v>Private</v>
          </cell>
        </row>
        <row r="30">
          <cell r="A30" t="str">
            <v>K0554456</v>
          </cell>
          <cell r="B30" t="str">
            <v>St Martin Child Care</v>
          </cell>
          <cell r="C30">
            <v>54</v>
          </cell>
          <cell r="D30" t="str">
            <v>ECE</v>
          </cell>
          <cell r="E30" t="str">
            <v>VERN</v>
          </cell>
          <cell r="F30" t="str">
            <v>Private</v>
          </cell>
        </row>
        <row r="31">
          <cell r="A31">
            <v>11407</v>
          </cell>
          <cell r="B31" t="str">
            <v>Martin</v>
          </cell>
          <cell r="C31">
            <v>14</v>
          </cell>
          <cell r="D31" t="str">
            <v>PS</v>
          </cell>
          <cell r="E31" t="str">
            <v>ENG</v>
          </cell>
          <cell r="F31" t="str">
            <v>Government of Vanuatu</v>
          </cell>
        </row>
        <row r="32">
          <cell r="A32">
            <v>20101</v>
          </cell>
          <cell r="B32" t="str">
            <v>Kamewa English</v>
          </cell>
          <cell r="C32">
            <v>22</v>
          </cell>
          <cell r="D32" t="str">
            <v>PS</v>
          </cell>
          <cell r="E32" t="str">
            <v>ENG</v>
          </cell>
          <cell r="F32" t="str">
            <v>Government of Vanuatu</v>
          </cell>
        </row>
        <row r="33">
          <cell r="A33">
            <v>20102</v>
          </cell>
          <cell r="B33" t="str">
            <v>Kamewa French</v>
          </cell>
          <cell r="C33">
            <v>22</v>
          </cell>
          <cell r="D33" t="str">
            <v>PS</v>
          </cell>
          <cell r="E33" t="str">
            <v>FRE</v>
          </cell>
          <cell r="F33" t="str">
            <v>Government of Vanuatu</v>
          </cell>
        </row>
        <row r="34">
          <cell r="A34">
            <v>20103</v>
          </cell>
          <cell r="B34" t="str">
            <v>Luganville Est Primary</v>
          </cell>
          <cell r="C34">
            <v>22</v>
          </cell>
          <cell r="D34" t="str">
            <v>PS</v>
          </cell>
          <cell r="E34" t="str">
            <v>FRE</v>
          </cell>
          <cell r="F34" t="str">
            <v>Government of Vanuatu</v>
          </cell>
        </row>
        <row r="35">
          <cell r="A35">
            <v>20104</v>
          </cell>
          <cell r="B35" t="str">
            <v>St. Michel</v>
          </cell>
          <cell r="C35">
            <v>22</v>
          </cell>
          <cell r="D35" t="str">
            <v>PS</v>
          </cell>
          <cell r="E35" t="str">
            <v>FRE</v>
          </cell>
          <cell r="F35" t="str">
            <v>Church (Government Assisted)</v>
          </cell>
        </row>
        <row r="36">
          <cell r="A36">
            <v>20105</v>
          </cell>
          <cell r="B36" t="str">
            <v>Ste. Therese Luganville</v>
          </cell>
          <cell r="C36">
            <v>22</v>
          </cell>
          <cell r="D36" t="str">
            <v>PS</v>
          </cell>
          <cell r="E36" t="str">
            <v>FRE</v>
          </cell>
          <cell r="F36" t="str">
            <v>Church (Government Assisted)</v>
          </cell>
        </row>
        <row r="37">
          <cell r="A37">
            <v>20106</v>
          </cell>
          <cell r="B37" t="str">
            <v>Manahi</v>
          </cell>
          <cell r="C37">
            <v>22</v>
          </cell>
          <cell r="D37" t="str">
            <v>PS</v>
          </cell>
          <cell r="E37" t="str">
            <v>ENG</v>
          </cell>
          <cell r="F37" t="e">
            <v>#N/A</v>
          </cell>
        </row>
        <row r="38">
          <cell r="A38">
            <v>20107</v>
          </cell>
          <cell r="B38" t="str">
            <v>Bensen Terter</v>
          </cell>
          <cell r="C38">
            <v>22</v>
          </cell>
          <cell r="D38" t="str">
            <v>PS</v>
          </cell>
          <cell r="E38" t="str">
            <v>ENG</v>
          </cell>
          <cell r="F38" t="e">
            <v>#N/A</v>
          </cell>
        </row>
        <row r="39">
          <cell r="A39">
            <v>20108</v>
          </cell>
          <cell r="B39" t="str">
            <v>Rowhani</v>
          </cell>
          <cell r="C39">
            <v>22</v>
          </cell>
          <cell r="D39" t="str">
            <v>PS</v>
          </cell>
          <cell r="E39" t="str">
            <v>ENG</v>
          </cell>
          <cell r="F39" t="str">
            <v>Church (Government Assisted)</v>
          </cell>
        </row>
        <row r="40">
          <cell r="A40">
            <v>20109</v>
          </cell>
          <cell r="B40" t="str">
            <v>Santo Christian School</v>
          </cell>
          <cell r="C40">
            <v>22</v>
          </cell>
          <cell r="D40" t="str">
            <v>PS</v>
          </cell>
          <cell r="E40" t="str">
            <v>ENG</v>
          </cell>
          <cell r="F40" t="str">
            <v>Church (Government Assisted)</v>
          </cell>
        </row>
        <row r="41">
          <cell r="A41">
            <v>20110</v>
          </cell>
          <cell r="B41" t="str">
            <v>Santo East</v>
          </cell>
          <cell r="C41">
            <v>22</v>
          </cell>
          <cell r="D41" t="str">
            <v>PS</v>
          </cell>
          <cell r="E41" t="str">
            <v>ENG</v>
          </cell>
          <cell r="F41" t="str">
            <v>Government of Vanuatu</v>
          </cell>
        </row>
        <row r="42">
          <cell r="A42">
            <v>201100</v>
          </cell>
          <cell r="B42" t="str">
            <v>Lycee De Luganville</v>
          </cell>
          <cell r="C42">
            <v>22</v>
          </cell>
          <cell r="D42" t="str">
            <v>SS</v>
          </cell>
          <cell r="E42" t="str">
            <v>FRE</v>
          </cell>
          <cell r="F42" t="str">
            <v>Government of Vanuatu</v>
          </cell>
        </row>
        <row r="43">
          <cell r="A43">
            <v>201101</v>
          </cell>
          <cell r="B43" t="str">
            <v>Home Community</v>
          </cell>
          <cell r="C43">
            <v>22</v>
          </cell>
          <cell r="D43" t="str">
            <v>SS</v>
          </cell>
          <cell r="E43" t="str">
            <v>ENG</v>
          </cell>
          <cell r="F43" t="str">
            <v>Government of Vanuatu</v>
          </cell>
        </row>
        <row r="44">
          <cell r="A44">
            <v>201102</v>
          </cell>
          <cell r="B44" t="str">
            <v>Santo East</v>
          </cell>
          <cell r="C44">
            <v>22</v>
          </cell>
          <cell r="D44" t="str">
            <v>SS</v>
          </cell>
          <cell r="E44" t="str">
            <v>ENG</v>
          </cell>
          <cell r="F44" t="str">
            <v>Government of Vanuatu</v>
          </cell>
        </row>
        <row r="45">
          <cell r="A45">
            <v>201103</v>
          </cell>
          <cell r="B45" t="str">
            <v>Vila City College - Santo</v>
          </cell>
          <cell r="C45">
            <v>22</v>
          </cell>
          <cell r="D45" t="str">
            <v>SS</v>
          </cell>
          <cell r="E45" t="str">
            <v>ENG</v>
          </cell>
          <cell r="F45" t="e">
            <v>#N/A</v>
          </cell>
        </row>
        <row r="46">
          <cell r="A46">
            <v>201104</v>
          </cell>
          <cell r="B46" t="str">
            <v>Luganville Covernant Community College</v>
          </cell>
          <cell r="C46">
            <v>22</v>
          </cell>
          <cell r="D46" t="str">
            <v>SS</v>
          </cell>
          <cell r="E46" t="str">
            <v>ENG</v>
          </cell>
          <cell r="F46" t="str">
            <v>Church (Not Government Assisted)</v>
          </cell>
        </row>
        <row r="47">
          <cell r="A47">
            <v>20111</v>
          </cell>
          <cell r="B47" t="str">
            <v>Sarakata</v>
          </cell>
          <cell r="C47">
            <v>22</v>
          </cell>
          <cell r="D47" t="str">
            <v>PS</v>
          </cell>
          <cell r="E47" t="str">
            <v>ENG</v>
          </cell>
          <cell r="F47" t="str">
            <v>Government of Vanuatu</v>
          </cell>
        </row>
        <row r="48">
          <cell r="A48">
            <v>20112</v>
          </cell>
          <cell r="B48" t="str">
            <v>Sarakata SDA</v>
          </cell>
          <cell r="C48">
            <v>22</v>
          </cell>
          <cell r="D48" t="str">
            <v>PS</v>
          </cell>
          <cell r="E48" t="str">
            <v>ENG</v>
          </cell>
          <cell r="F48" t="str">
            <v>Church (Government Assisted)</v>
          </cell>
        </row>
        <row r="49">
          <cell r="A49">
            <v>20113</v>
          </cell>
          <cell r="B49" t="str">
            <v>Luganville Covernant Community</v>
          </cell>
          <cell r="C49">
            <v>22</v>
          </cell>
          <cell r="D49" t="str">
            <v>PS</v>
          </cell>
          <cell r="E49" t="str">
            <v>ENG</v>
          </cell>
          <cell r="F49" t="str">
            <v>Church (Not Government Assisted)</v>
          </cell>
        </row>
        <row r="50">
          <cell r="A50">
            <v>20114</v>
          </cell>
          <cell r="B50" t="str">
            <v>Neil Thomas Christian University Luganville</v>
          </cell>
          <cell r="C50">
            <v>22</v>
          </cell>
          <cell r="D50" t="str">
            <v>PS</v>
          </cell>
          <cell r="E50" t="str">
            <v>ENG</v>
          </cell>
          <cell r="F50" t="str">
            <v>Church (Government Assisted)</v>
          </cell>
        </row>
        <row r="51">
          <cell r="A51">
            <v>21711</v>
          </cell>
          <cell r="B51" t="str">
            <v>Dambulu</v>
          </cell>
          <cell r="C51">
            <v>17</v>
          </cell>
          <cell r="D51" t="str">
            <v>PS</v>
          </cell>
          <cell r="E51" t="str">
            <v>ENG</v>
          </cell>
          <cell r="F51" t="str">
            <v>Government of Vanuatu</v>
          </cell>
        </row>
        <row r="52">
          <cell r="A52" t="str">
            <v>K0326378</v>
          </cell>
          <cell r="B52" t="str">
            <v>Lolovoli ECCE</v>
          </cell>
          <cell r="C52">
            <v>26</v>
          </cell>
          <cell r="D52" t="str">
            <v>ECE</v>
          </cell>
          <cell r="E52" t="str">
            <v>VERN</v>
          </cell>
          <cell r="F52" t="str">
            <v>Private</v>
          </cell>
        </row>
        <row r="53">
          <cell r="A53" t="str">
            <v>K0664481</v>
          </cell>
          <cell r="B53" t="str">
            <v>Imafen Kindy</v>
          </cell>
          <cell r="C53">
            <v>64</v>
          </cell>
          <cell r="D53" t="str">
            <v>ECE</v>
          </cell>
          <cell r="E53" t="str">
            <v>VERN</v>
          </cell>
          <cell r="F53" t="str">
            <v>Private</v>
          </cell>
        </row>
        <row r="54">
          <cell r="A54" t="str">
            <v>K0554478</v>
          </cell>
          <cell r="B54" t="str">
            <v>Kikilic Play Group</v>
          </cell>
          <cell r="C54">
            <v>54</v>
          </cell>
          <cell r="D54" t="str">
            <v>ECE</v>
          </cell>
          <cell r="E54" t="str">
            <v>ENFR</v>
          </cell>
          <cell r="F54" t="str">
            <v>Private</v>
          </cell>
        </row>
        <row r="55">
          <cell r="A55">
            <v>217306</v>
          </cell>
          <cell r="B55" t="str">
            <v xml:space="preserve">Tamol-Vanua </v>
          </cell>
          <cell r="C55">
            <v>17</v>
          </cell>
          <cell r="D55" t="str">
            <v>SS</v>
          </cell>
          <cell r="E55" t="str">
            <v>ENG</v>
          </cell>
          <cell r="F55" t="str">
            <v>Private</v>
          </cell>
        </row>
        <row r="56">
          <cell r="A56">
            <v>21912</v>
          </cell>
          <cell r="B56" t="str">
            <v>Dombulu</v>
          </cell>
          <cell r="C56">
            <v>19</v>
          </cell>
          <cell r="D56" t="str">
            <v>PS</v>
          </cell>
          <cell r="E56" t="str">
            <v>ENG</v>
          </cell>
          <cell r="F56" t="str">
            <v>Government of Vanuatu</v>
          </cell>
        </row>
        <row r="57">
          <cell r="A57">
            <v>22007</v>
          </cell>
          <cell r="B57" t="str">
            <v>Bernier Bay Primary</v>
          </cell>
          <cell r="C57">
            <v>20</v>
          </cell>
          <cell r="D57" t="str">
            <v>PS</v>
          </cell>
          <cell r="E57" t="str">
            <v>ENG</v>
          </cell>
          <cell r="F57" t="str">
            <v>Government of Vanuatu</v>
          </cell>
        </row>
        <row r="58">
          <cell r="A58">
            <v>220300</v>
          </cell>
          <cell r="B58" t="str">
            <v>Aore Adventist Academy</v>
          </cell>
          <cell r="C58">
            <v>20</v>
          </cell>
          <cell r="D58" t="str">
            <v>SS</v>
          </cell>
          <cell r="E58" t="str">
            <v>ENG</v>
          </cell>
          <cell r="F58" t="str">
            <v>Church (Government Assisted)</v>
          </cell>
        </row>
        <row r="59">
          <cell r="A59">
            <v>22049</v>
          </cell>
          <cell r="B59" t="str">
            <v>Parker</v>
          </cell>
          <cell r="C59">
            <v>20</v>
          </cell>
          <cell r="D59" t="str">
            <v>PS</v>
          </cell>
          <cell r="E59" t="str">
            <v>ENG</v>
          </cell>
          <cell r="F59" t="str">
            <v>Church (Government Assisted)</v>
          </cell>
        </row>
        <row r="60">
          <cell r="A60">
            <v>22101</v>
          </cell>
          <cell r="B60" t="str">
            <v>Alowaru</v>
          </cell>
          <cell r="C60">
            <v>21</v>
          </cell>
          <cell r="D60" t="str">
            <v>PS</v>
          </cell>
          <cell r="E60" t="str">
            <v>ENG</v>
          </cell>
          <cell r="F60" t="str">
            <v>Government of Vanuatu</v>
          </cell>
        </row>
        <row r="61">
          <cell r="A61">
            <v>22102</v>
          </cell>
          <cell r="B61" t="str">
            <v>Amapelau/Mati</v>
          </cell>
          <cell r="C61">
            <v>21</v>
          </cell>
          <cell r="D61" t="str">
            <v>PS</v>
          </cell>
          <cell r="E61" t="str">
            <v>ENG</v>
          </cell>
          <cell r="F61" t="str">
            <v>Church (Government Assisted)</v>
          </cell>
        </row>
        <row r="62">
          <cell r="A62">
            <v>22103</v>
          </cell>
          <cell r="B62" t="str">
            <v>Avunatari Primary</v>
          </cell>
          <cell r="C62">
            <v>21</v>
          </cell>
          <cell r="D62" t="str">
            <v>PS</v>
          </cell>
          <cell r="E62" t="str">
            <v>ENG</v>
          </cell>
          <cell r="F62" t="str">
            <v>Government of Vanuatu</v>
          </cell>
        </row>
        <row r="63">
          <cell r="A63">
            <v>22106</v>
          </cell>
          <cell r="B63" t="str">
            <v>Banaviti Primary</v>
          </cell>
          <cell r="C63">
            <v>21</v>
          </cell>
          <cell r="D63" t="str">
            <v>PS</v>
          </cell>
          <cell r="E63" t="str">
            <v>ENG</v>
          </cell>
          <cell r="F63" t="str">
            <v>Government of Vanuatu</v>
          </cell>
        </row>
        <row r="64">
          <cell r="A64">
            <v>22114</v>
          </cell>
          <cell r="B64" t="str">
            <v>Jinaure</v>
          </cell>
          <cell r="C64">
            <v>21</v>
          </cell>
          <cell r="D64" t="str">
            <v>PS</v>
          </cell>
          <cell r="E64" t="str">
            <v>ENG</v>
          </cell>
          <cell r="F64" t="str">
            <v>Government of Vanuatu</v>
          </cell>
        </row>
        <row r="65">
          <cell r="A65">
            <v>22120</v>
          </cell>
          <cell r="B65" t="str">
            <v>Kitacu</v>
          </cell>
          <cell r="C65">
            <v>21</v>
          </cell>
          <cell r="D65" t="str">
            <v>PS</v>
          </cell>
          <cell r="E65" t="str">
            <v>ENG</v>
          </cell>
          <cell r="F65" t="str">
            <v>Government of Vanuatu</v>
          </cell>
        </row>
        <row r="66">
          <cell r="A66">
            <v>221305</v>
          </cell>
          <cell r="B66" t="str">
            <v xml:space="preserve">Nandiutu </v>
          </cell>
          <cell r="C66">
            <v>21</v>
          </cell>
          <cell r="D66" t="str">
            <v>SS</v>
          </cell>
          <cell r="E66" t="str">
            <v>FRE</v>
          </cell>
          <cell r="F66" t="str">
            <v>Government of Vanuatu</v>
          </cell>
        </row>
        <row r="67">
          <cell r="A67">
            <v>22138</v>
          </cell>
          <cell r="B67" t="str">
            <v>Nandiutu</v>
          </cell>
          <cell r="C67">
            <v>21</v>
          </cell>
          <cell r="D67" t="str">
            <v>PS</v>
          </cell>
          <cell r="E67" t="str">
            <v>FRE</v>
          </cell>
          <cell r="F67" t="str">
            <v>Government of Vanuatu</v>
          </cell>
        </row>
        <row r="68">
          <cell r="A68">
            <v>22139</v>
          </cell>
          <cell r="B68" t="str">
            <v>Nanuhu (Randasi)</v>
          </cell>
          <cell r="C68">
            <v>21</v>
          </cell>
          <cell r="D68" t="str">
            <v>PS</v>
          </cell>
          <cell r="E68" t="str">
            <v>ENG</v>
          </cell>
          <cell r="F68" t="str">
            <v>Government of Vanuatu</v>
          </cell>
        </row>
        <row r="69">
          <cell r="A69">
            <v>22143</v>
          </cell>
          <cell r="B69" t="str">
            <v>Naviaru</v>
          </cell>
          <cell r="C69">
            <v>21</v>
          </cell>
          <cell r="D69" t="str">
            <v>PS</v>
          </cell>
          <cell r="E69" t="str">
            <v>FRE</v>
          </cell>
          <cell r="F69" t="str">
            <v>Government of Vanuatu</v>
          </cell>
        </row>
        <row r="70">
          <cell r="A70">
            <v>22159</v>
          </cell>
          <cell r="B70" t="str">
            <v>Sara Soari</v>
          </cell>
          <cell r="C70">
            <v>21</v>
          </cell>
          <cell r="D70" t="str">
            <v>PS</v>
          </cell>
          <cell r="E70" t="str">
            <v>FRE</v>
          </cell>
          <cell r="F70" t="str">
            <v>Government of Vanuatu</v>
          </cell>
        </row>
        <row r="71">
          <cell r="A71">
            <v>22163</v>
          </cell>
          <cell r="B71" t="str">
            <v>Taharo</v>
          </cell>
          <cell r="C71">
            <v>21</v>
          </cell>
          <cell r="D71" t="str">
            <v>PS</v>
          </cell>
          <cell r="E71" t="str">
            <v>ENG</v>
          </cell>
          <cell r="F71" t="str">
            <v>Government of Vanuatu</v>
          </cell>
        </row>
        <row r="72">
          <cell r="A72">
            <v>22185</v>
          </cell>
          <cell r="B72" t="str">
            <v>New Life Chritian School</v>
          </cell>
          <cell r="C72">
            <v>21</v>
          </cell>
          <cell r="D72" t="str">
            <v>PS</v>
          </cell>
          <cell r="E72" t="str">
            <v>ENG</v>
          </cell>
          <cell r="F72" t="str">
            <v>Church (Government Assisted)</v>
          </cell>
        </row>
        <row r="73">
          <cell r="A73">
            <v>22204</v>
          </cell>
          <cell r="B73" t="str">
            <v>Balon Primary</v>
          </cell>
          <cell r="C73">
            <v>22</v>
          </cell>
          <cell r="D73" t="str">
            <v>PS</v>
          </cell>
          <cell r="E73" t="str">
            <v>ENG</v>
          </cell>
          <cell r="F73" t="str">
            <v>Government of Vanuatu</v>
          </cell>
        </row>
        <row r="74">
          <cell r="A74">
            <v>22205</v>
          </cell>
          <cell r="B74" t="str">
            <v>Banban Primary</v>
          </cell>
          <cell r="C74">
            <v>22</v>
          </cell>
          <cell r="D74" t="str">
            <v>PS</v>
          </cell>
          <cell r="E74" t="str">
            <v>ENG</v>
          </cell>
          <cell r="F74" t="str">
            <v>Government of Vanuatu</v>
          </cell>
        </row>
        <row r="75">
          <cell r="A75">
            <v>22208</v>
          </cell>
          <cell r="B75" t="str">
            <v>St. Jacques</v>
          </cell>
          <cell r="C75">
            <v>22</v>
          </cell>
          <cell r="D75" t="str">
            <v>PS</v>
          </cell>
          <cell r="E75" t="str">
            <v>FRE</v>
          </cell>
          <cell r="F75" t="str">
            <v>Government of Vanuatu</v>
          </cell>
        </row>
        <row r="76">
          <cell r="A76">
            <v>22209</v>
          </cell>
          <cell r="B76" t="str">
            <v>Butmas</v>
          </cell>
          <cell r="C76">
            <v>22</v>
          </cell>
          <cell r="D76" t="str">
            <v>PS</v>
          </cell>
          <cell r="E76" t="str">
            <v>FRE</v>
          </cell>
          <cell r="F76" t="str">
            <v>Government of Vanuatu</v>
          </cell>
        </row>
        <row r="77">
          <cell r="A77">
            <v>22210</v>
          </cell>
          <cell r="B77" t="str">
            <v>Ebenezer</v>
          </cell>
          <cell r="C77">
            <v>22</v>
          </cell>
          <cell r="D77" t="str">
            <v>PS</v>
          </cell>
          <cell r="E77" t="str">
            <v>ENG</v>
          </cell>
          <cell r="F77" t="str">
            <v>Government of Vanuatu</v>
          </cell>
        </row>
        <row r="78">
          <cell r="A78" t="str">
            <v>K0443395</v>
          </cell>
          <cell r="B78" t="str">
            <v>Baiap SDA ECCE</v>
          </cell>
          <cell r="C78">
            <v>43</v>
          </cell>
          <cell r="D78" t="str">
            <v>ECE</v>
          </cell>
          <cell r="E78" t="str">
            <v>VERN</v>
          </cell>
          <cell r="F78" t="str">
            <v>Private</v>
          </cell>
        </row>
        <row r="79">
          <cell r="A79" t="str">
            <v>K0554466</v>
          </cell>
          <cell r="B79" t="str">
            <v>Ova Rina ECCE</v>
          </cell>
          <cell r="C79">
            <v>54</v>
          </cell>
          <cell r="D79" t="str">
            <v>ECE</v>
          </cell>
          <cell r="E79" t="str">
            <v>VERN</v>
          </cell>
          <cell r="F79" t="str">
            <v>Private</v>
          </cell>
        </row>
        <row r="80">
          <cell r="A80">
            <v>22213</v>
          </cell>
          <cell r="B80" t="str">
            <v>Fanafo</v>
          </cell>
          <cell r="C80">
            <v>22</v>
          </cell>
          <cell r="D80" t="str">
            <v>PS</v>
          </cell>
          <cell r="E80" t="str">
            <v>FRE</v>
          </cell>
          <cell r="F80" t="str">
            <v>Church (Government Assisted)</v>
          </cell>
        </row>
        <row r="81">
          <cell r="A81">
            <v>22215</v>
          </cell>
          <cell r="B81" t="str">
            <v>Hog Harbour</v>
          </cell>
          <cell r="C81">
            <v>22</v>
          </cell>
          <cell r="D81" t="str">
            <v>PS</v>
          </cell>
          <cell r="E81" t="str">
            <v>ENG</v>
          </cell>
          <cell r="F81" t="str">
            <v>Government of Vanuatu</v>
          </cell>
        </row>
        <row r="82">
          <cell r="A82">
            <v>22216</v>
          </cell>
          <cell r="B82" t="str">
            <v>Ian Livo</v>
          </cell>
          <cell r="C82">
            <v>22</v>
          </cell>
          <cell r="D82" t="str">
            <v>PS</v>
          </cell>
          <cell r="E82" t="str">
            <v>ENG</v>
          </cell>
          <cell r="F82" t="str">
            <v>Government of Vanuatu</v>
          </cell>
        </row>
        <row r="83">
          <cell r="A83">
            <v>22217</v>
          </cell>
          <cell r="B83" t="str">
            <v>Iethvekar</v>
          </cell>
          <cell r="C83">
            <v>22</v>
          </cell>
          <cell r="D83" t="str">
            <v>PS</v>
          </cell>
          <cell r="E83" t="str">
            <v>ENG</v>
          </cell>
          <cell r="F83" t="str">
            <v>Government of Vanuatu</v>
          </cell>
        </row>
        <row r="84">
          <cell r="A84">
            <v>22218</v>
          </cell>
          <cell r="B84" t="str">
            <v>Ipayato</v>
          </cell>
          <cell r="C84">
            <v>22</v>
          </cell>
          <cell r="D84" t="str">
            <v>PS</v>
          </cell>
          <cell r="E84" t="str">
            <v>FRE</v>
          </cell>
          <cell r="F84" t="str">
            <v>Church (Government Assisted)</v>
          </cell>
        </row>
        <row r="85">
          <cell r="A85">
            <v>22219</v>
          </cell>
          <cell r="B85" t="str">
            <v>Jordan Valley</v>
          </cell>
          <cell r="C85">
            <v>22</v>
          </cell>
          <cell r="D85" t="str">
            <v>PS</v>
          </cell>
          <cell r="E85" t="str">
            <v>ENG</v>
          </cell>
          <cell r="F85" t="str">
            <v>Government of Vanuatu</v>
          </cell>
        </row>
        <row r="86">
          <cell r="A86">
            <v>22222</v>
          </cell>
          <cell r="B86" t="str">
            <v>Lathi</v>
          </cell>
          <cell r="C86">
            <v>22</v>
          </cell>
          <cell r="D86" t="str">
            <v>PS</v>
          </cell>
          <cell r="E86" t="str">
            <v>ENG</v>
          </cell>
          <cell r="F86" t="str">
            <v>Government of Vanuatu</v>
          </cell>
        </row>
        <row r="87">
          <cell r="A87">
            <v>22223</v>
          </cell>
          <cell r="B87" t="str">
            <v>Limarua</v>
          </cell>
          <cell r="C87">
            <v>22</v>
          </cell>
          <cell r="D87" t="str">
            <v>PS</v>
          </cell>
          <cell r="E87" t="str">
            <v>ENG</v>
          </cell>
          <cell r="F87" t="str">
            <v>Government of Vanuatu</v>
          </cell>
        </row>
        <row r="88">
          <cell r="A88">
            <v>22224</v>
          </cell>
          <cell r="B88" t="str">
            <v>Lorethiakarkar</v>
          </cell>
          <cell r="C88">
            <v>22</v>
          </cell>
          <cell r="D88" t="str">
            <v>PS</v>
          </cell>
          <cell r="E88" t="str">
            <v>FRE</v>
          </cell>
          <cell r="F88" t="str">
            <v>Government of Vanuatu</v>
          </cell>
        </row>
        <row r="89">
          <cell r="A89">
            <v>22225</v>
          </cell>
          <cell r="B89" t="str">
            <v>Lorovuilko Anglican Community</v>
          </cell>
          <cell r="C89">
            <v>22</v>
          </cell>
          <cell r="D89" t="str">
            <v>PS</v>
          </cell>
          <cell r="E89" t="str">
            <v>ENG</v>
          </cell>
          <cell r="F89" t="str">
            <v>Church (Government Assisted)</v>
          </cell>
        </row>
        <row r="90">
          <cell r="A90">
            <v>22226</v>
          </cell>
          <cell r="B90" t="str">
            <v>Malao</v>
          </cell>
          <cell r="C90">
            <v>22</v>
          </cell>
          <cell r="D90" t="str">
            <v>PS</v>
          </cell>
          <cell r="E90" t="str">
            <v>ENG</v>
          </cell>
          <cell r="F90" t="str">
            <v>Government of Vanuatu</v>
          </cell>
        </row>
        <row r="91">
          <cell r="A91">
            <v>22227</v>
          </cell>
          <cell r="B91" t="str">
            <v>Malores</v>
          </cell>
          <cell r="C91">
            <v>22</v>
          </cell>
          <cell r="D91" t="str">
            <v>PS</v>
          </cell>
          <cell r="E91" t="str">
            <v>FRE</v>
          </cell>
          <cell r="F91" t="str">
            <v>Church (Government Assisted)</v>
          </cell>
        </row>
        <row r="92">
          <cell r="A92">
            <v>22229</v>
          </cell>
          <cell r="B92" t="str">
            <v>Merei (Mamara)</v>
          </cell>
          <cell r="C92">
            <v>22</v>
          </cell>
          <cell r="D92" t="str">
            <v>PS</v>
          </cell>
          <cell r="E92" t="str">
            <v>ENG</v>
          </cell>
          <cell r="F92" t="str">
            <v>Government of Vanuatu</v>
          </cell>
        </row>
        <row r="93">
          <cell r="A93">
            <v>22230</v>
          </cell>
          <cell r="B93" t="str">
            <v>Marua</v>
          </cell>
          <cell r="C93">
            <v>22</v>
          </cell>
          <cell r="D93" t="str">
            <v>PS</v>
          </cell>
          <cell r="E93" t="str">
            <v>FRE</v>
          </cell>
          <cell r="F93" t="str">
            <v>Church (Government Assisted)</v>
          </cell>
        </row>
        <row r="94">
          <cell r="A94">
            <v>222301</v>
          </cell>
          <cell r="B94" t="str">
            <v xml:space="preserve">Bombua </v>
          </cell>
          <cell r="C94">
            <v>22</v>
          </cell>
          <cell r="D94" t="str">
            <v>SS</v>
          </cell>
          <cell r="E94" t="str">
            <v>ENG</v>
          </cell>
          <cell r="F94" t="str">
            <v>Church (Government Assisted)</v>
          </cell>
        </row>
        <row r="95">
          <cell r="A95">
            <v>222302</v>
          </cell>
          <cell r="B95" t="str">
            <v xml:space="preserve">Hog Harbour </v>
          </cell>
          <cell r="C95">
            <v>22</v>
          </cell>
          <cell r="D95" t="str">
            <v>SS</v>
          </cell>
          <cell r="E95" t="str">
            <v>ENG</v>
          </cell>
          <cell r="F95" t="str">
            <v>Government of Vanuatu</v>
          </cell>
        </row>
        <row r="96">
          <cell r="A96">
            <v>222303</v>
          </cell>
          <cell r="B96" t="str">
            <v>Matevulu College</v>
          </cell>
          <cell r="C96">
            <v>22</v>
          </cell>
          <cell r="D96" t="str">
            <v>SS</v>
          </cell>
          <cell r="E96" t="str">
            <v>ENG</v>
          </cell>
          <cell r="F96" t="str">
            <v>Government of Vanuatu</v>
          </cell>
        </row>
        <row r="97">
          <cell r="A97">
            <v>222304</v>
          </cell>
          <cell r="B97" t="str">
            <v xml:space="preserve">Moli Valivu </v>
          </cell>
          <cell r="C97">
            <v>22</v>
          </cell>
          <cell r="D97" t="str">
            <v>SS</v>
          </cell>
          <cell r="E97" t="str">
            <v>FRE</v>
          </cell>
          <cell r="F97" t="str">
            <v>Church (Government Assisted)</v>
          </cell>
        </row>
        <row r="98">
          <cell r="A98">
            <v>222307</v>
          </cell>
          <cell r="B98" t="str">
            <v>College de St. Michel</v>
          </cell>
          <cell r="C98">
            <v>22</v>
          </cell>
          <cell r="D98" t="str">
            <v>SS</v>
          </cell>
          <cell r="E98" t="str">
            <v>FRE</v>
          </cell>
          <cell r="F98" t="str">
            <v>Church (Government Assisted)</v>
          </cell>
        </row>
        <row r="99">
          <cell r="A99">
            <v>222308</v>
          </cell>
          <cell r="B99" t="str">
            <v>Tata Secondary School</v>
          </cell>
          <cell r="C99">
            <v>22</v>
          </cell>
          <cell r="D99" t="str">
            <v>SS</v>
          </cell>
          <cell r="E99" t="str">
            <v>ENG</v>
          </cell>
          <cell r="F99" t="str">
            <v>Church (Government Assisted)</v>
          </cell>
        </row>
        <row r="100">
          <cell r="A100">
            <v>222309</v>
          </cell>
          <cell r="B100" t="str">
            <v>Rowhani</v>
          </cell>
          <cell r="C100">
            <v>22</v>
          </cell>
          <cell r="D100" t="str">
            <v>SS</v>
          </cell>
          <cell r="E100" t="str">
            <v>ENG</v>
          </cell>
          <cell r="F100" t="str">
            <v>Church (Government Assisted)</v>
          </cell>
        </row>
        <row r="101">
          <cell r="A101" t="str">
            <v>P0008801</v>
          </cell>
          <cell r="B101" t="str">
            <v>Shefa Assessment Zone</v>
          </cell>
          <cell r="C101">
            <v>54</v>
          </cell>
          <cell r="D101" t="str">
            <v>PSET</v>
          </cell>
          <cell r="E101" t="str">
            <v>NULL</v>
          </cell>
          <cell r="F101" t="e">
            <v>#N/A</v>
          </cell>
        </row>
        <row r="102">
          <cell r="A102" t="str">
            <v>K0554461</v>
          </cell>
          <cell r="B102" t="str">
            <v>Malatia ECCE</v>
          </cell>
          <cell r="C102">
            <v>54</v>
          </cell>
          <cell r="D102" t="str">
            <v>ECE</v>
          </cell>
          <cell r="E102" t="str">
            <v>VERN</v>
          </cell>
          <cell r="F102" t="str">
            <v>Government of Vanuatu</v>
          </cell>
        </row>
        <row r="103">
          <cell r="A103" t="str">
            <v>K0222545</v>
          </cell>
          <cell r="B103" t="str">
            <v>Line ECCE</v>
          </cell>
          <cell r="C103">
            <v>22</v>
          </cell>
          <cell r="D103" t="str">
            <v>ECE</v>
          </cell>
          <cell r="E103" t="str">
            <v>BIS</v>
          </cell>
          <cell r="F103" t="str">
            <v>Private</v>
          </cell>
        </row>
        <row r="104">
          <cell r="A104">
            <v>22231</v>
          </cell>
          <cell r="B104" t="str">
            <v>Mataevura</v>
          </cell>
          <cell r="C104">
            <v>22</v>
          </cell>
          <cell r="D104" t="str">
            <v>PS</v>
          </cell>
          <cell r="E104" t="str">
            <v>ENG</v>
          </cell>
          <cell r="F104" t="str">
            <v>Private</v>
          </cell>
        </row>
        <row r="105">
          <cell r="A105">
            <v>222310</v>
          </cell>
          <cell r="B105" t="str">
            <v>Santo Christian School</v>
          </cell>
          <cell r="C105">
            <v>22</v>
          </cell>
          <cell r="D105" t="str">
            <v>SS</v>
          </cell>
          <cell r="E105" t="str">
            <v>ENG</v>
          </cell>
          <cell r="F105" t="str">
            <v>Church (Government Assisted)</v>
          </cell>
        </row>
        <row r="106">
          <cell r="A106">
            <v>22232</v>
          </cell>
          <cell r="B106" t="str">
            <v>Mataloi</v>
          </cell>
          <cell r="C106">
            <v>22</v>
          </cell>
          <cell r="D106" t="str">
            <v>PS</v>
          </cell>
          <cell r="E106" t="str">
            <v>FRE</v>
          </cell>
          <cell r="F106" t="str">
            <v>Church (Government Assisted)</v>
          </cell>
        </row>
        <row r="107">
          <cell r="A107">
            <v>222324</v>
          </cell>
          <cell r="B107" t="str">
            <v>Ste. Anne (Port Olry)</v>
          </cell>
          <cell r="C107">
            <v>22</v>
          </cell>
          <cell r="D107" t="str">
            <v>SS</v>
          </cell>
          <cell r="E107" t="str">
            <v>FRE</v>
          </cell>
          <cell r="F107" t="str">
            <v>Church (Government Assisted)</v>
          </cell>
        </row>
        <row r="108">
          <cell r="A108">
            <v>222325</v>
          </cell>
          <cell r="B108" t="str">
            <v>Day Spring School</v>
          </cell>
          <cell r="C108">
            <v>22</v>
          </cell>
          <cell r="D108" t="str">
            <v>PS</v>
          </cell>
          <cell r="E108" t="str">
            <v>ENG</v>
          </cell>
          <cell r="F108" t="str">
            <v>Government of Vanuatu</v>
          </cell>
        </row>
        <row r="109">
          <cell r="A109">
            <v>222326</v>
          </cell>
          <cell r="B109" t="str">
            <v>Tavumae</v>
          </cell>
          <cell r="C109">
            <v>22</v>
          </cell>
          <cell r="D109" t="str">
            <v>PS</v>
          </cell>
          <cell r="E109" t="str">
            <v>ENG</v>
          </cell>
          <cell r="F109" t="str">
            <v>Church (Government Assisted)</v>
          </cell>
        </row>
        <row r="110">
          <cell r="A110">
            <v>22233</v>
          </cell>
          <cell r="B110" t="str">
            <v>Matantas</v>
          </cell>
          <cell r="C110">
            <v>22</v>
          </cell>
          <cell r="D110" t="str">
            <v>PS</v>
          </cell>
          <cell r="E110" t="str">
            <v>ENG</v>
          </cell>
          <cell r="F110" t="str">
            <v>Private</v>
          </cell>
        </row>
        <row r="111">
          <cell r="A111">
            <v>22234</v>
          </cell>
          <cell r="B111" t="str">
            <v>Menevula Primary</v>
          </cell>
          <cell r="C111">
            <v>22</v>
          </cell>
          <cell r="D111" t="str">
            <v>PS</v>
          </cell>
          <cell r="E111" t="str">
            <v>ENG</v>
          </cell>
          <cell r="F111" t="str">
            <v>Government of Vanuatu</v>
          </cell>
        </row>
        <row r="112">
          <cell r="A112">
            <v>22235</v>
          </cell>
          <cell r="B112" t="str">
            <v>Mwast</v>
          </cell>
          <cell r="C112">
            <v>22</v>
          </cell>
          <cell r="D112" t="str">
            <v>PS</v>
          </cell>
          <cell r="E112" t="str">
            <v>ENG</v>
          </cell>
          <cell r="F112" t="str">
            <v>Government of Vanuatu</v>
          </cell>
        </row>
        <row r="113">
          <cell r="A113">
            <v>22236</v>
          </cell>
          <cell r="B113" t="str">
            <v>Namoru</v>
          </cell>
          <cell r="C113">
            <v>22</v>
          </cell>
          <cell r="D113" t="str">
            <v>PS</v>
          </cell>
          <cell r="E113" t="str">
            <v>FRE</v>
          </cell>
          <cell r="F113" t="str">
            <v>Church (Government Assisted)</v>
          </cell>
        </row>
        <row r="114">
          <cell r="A114">
            <v>22240</v>
          </cell>
          <cell r="B114" t="str">
            <v>Nasalanvunmoli</v>
          </cell>
          <cell r="C114">
            <v>22</v>
          </cell>
          <cell r="D114" t="str">
            <v>PS</v>
          </cell>
          <cell r="E114" t="str">
            <v>ENG</v>
          </cell>
          <cell r="F114" t="str">
            <v>Government of Vanuatu</v>
          </cell>
        </row>
        <row r="115">
          <cell r="A115">
            <v>22241</v>
          </cell>
          <cell r="B115" t="str">
            <v>Natawa</v>
          </cell>
          <cell r="C115">
            <v>22</v>
          </cell>
          <cell r="D115" t="str">
            <v>PS</v>
          </cell>
          <cell r="E115" t="str">
            <v>ENG</v>
          </cell>
          <cell r="F115" t="str">
            <v>Government of Vanuatu</v>
          </cell>
        </row>
        <row r="116">
          <cell r="A116">
            <v>22242</v>
          </cell>
          <cell r="B116" t="str">
            <v>Navele (St. Paul)</v>
          </cell>
          <cell r="C116">
            <v>22</v>
          </cell>
          <cell r="D116" t="str">
            <v>PS</v>
          </cell>
          <cell r="E116" t="str">
            <v>ENG</v>
          </cell>
          <cell r="F116" t="str">
            <v>Church (Government Assisted)</v>
          </cell>
        </row>
        <row r="117">
          <cell r="A117">
            <v>22244</v>
          </cell>
          <cell r="B117" t="str">
            <v>Vusiroro</v>
          </cell>
          <cell r="C117">
            <v>22</v>
          </cell>
          <cell r="D117" t="str">
            <v>PS</v>
          </cell>
          <cell r="E117" t="str">
            <v>FRE</v>
          </cell>
          <cell r="F117" t="str">
            <v>Church (Government Assisted)</v>
          </cell>
        </row>
        <row r="118">
          <cell r="A118">
            <v>22245</v>
          </cell>
          <cell r="B118" t="str">
            <v>Niwa</v>
          </cell>
          <cell r="C118">
            <v>22</v>
          </cell>
          <cell r="D118" t="str">
            <v>PS</v>
          </cell>
          <cell r="E118" t="str">
            <v>FRE</v>
          </cell>
          <cell r="F118" t="str">
            <v>Church (Government Assisted)</v>
          </cell>
        </row>
        <row r="119">
          <cell r="A119">
            <v>22246</v>
          </cell>
          <cell r="B119" t="str">
            <v>Fanafo Primaire</v>
          </cell>
          <cell r="C119">
            <v>22</v>
          </cell>
          <cell r="D119" t="str">
            <v>PS</v>
          </cell>
          <cell r="E119" t="str">
            <v>FRE</v>
          </cell>
          <cell r="F119" t="str">
            <v>Private</v>
          </cell>
        </row>
        <row r="120">
          <cell r="A120">
            <v>22247</v>
          </cell>
          <cell r="B120" t="str">
            <v>John Noble Mackenzie</v>
          </cell>
          <cell r="C120">
            <v>22</v>
          </cell>
          <cell r="D120" t="str">
            <v>PS</v>
          </cell>
          <cell r="E120" t="str">
            <v>ENG</v>
          </cell>
          <cell r="F120" t="str">
            <v>Government of Vanuatu</v>
          </cell>
        </row>
        <row r="121">
          <cell r="A121">
            <v>22248</v>
          </cell>
          <cell r="B121" t="str">
            <v>St. Pierre (Okoro)</v>
          </cell>
          <cell r="C121">
            <v>22</v>
          </cell>
          <cell r="D121" t="str">
            <v>PS</v>
          </cell>
          <cell r="E121" t="str">
            <v>FRE</v>
          </cell>
          <cell r="F121" t="str">
            <v>Church (Government Assisted)</v>
          </cell>
        </row>
        <row r="122">
          <cell r="A122">
            <v>22250</v>
          </cell>
          <cell r="B122" t="str">
            <v>St. Joseph (Pesena)</v>
          </cell>
          <cell r="C122">
            <v>22</v>
          </cell>
          <cell r="D122" t="str">
            <v>PS</v>
          </cell>
          <cell r="E122" t="str">
            <v>FRE</v>
          </cell>
          <cell r="F122" t="str">
            <v>Church (Government Assisted)</v>
          </cell>
        </row>
        <row r="123">
          <cell r="A123">
            <v>22251</v>
          </cell>
          <cell r="B123" t="str">
            <v>Pialulup</v>
          </cell>
          <cell r="C123">
            <v>22</v>
          </cell>
          <cell r="D123" t="str">
            <v>PS</v>
          </cell>
          <cell r="E123" t="str">
            <v>ENG</v>
          </cell>
          <cell r="F123" t="str">
            <v>Government of Vanuatu</v>
          </cell>
        </row>
        <row r="124">
          <cell r="A124">
            <v>22252</v>
          </cell>
          <cell r="B124" t="str">
            <v>Piamatsina</v>
          </cell>
          <cell r="C124">
            <v>22</v>
          </cell>
          <cell r="D124" t="str">
            <v>PS</v>
          </cell>
          <cell r="E124" t="str">
            <v>FRE</v>
          </cell>
          <cell r="F124" t="str">
            <v>Government of Vanuatu</v>
          </cell>
        </row>
        <row r="125">
          <cell r="A125">
            <v>22253</v>
          </cell>
          <cell r="B125" t="str">
            <v>Ste. Anne (Port Olry)</v>
          </cell>
          <cell r="C125">
            <v>22</v>
          </cell>
          <cell r="D125" t="str">
            <v>PS</v>
          </cell>
          <cell r="E125" t="str">
            <v>FRE</v>
          </cell>
          <cell r="F125" t="str">
            <v>Church (Government Assisted)</v>
          </cell>
        </row>
        <row r="126">
          <cell r="A126">
            <v>22254</v>
          </cell>
          <cell r="B126" t="str">
            <v>Puama (Porema)</v>
          </cell>
          <cell r="C126">
            <v>22</v>
          </cell>
          <cell r="D126" t="str">
            <v>PS</v>
          </cell>
          <cell r="E126" t="str">
            <v>FRE</v>
          </cell>
          <cell r="F126" t="str">
            <v>Church (Government Assisted)</v>
          </cell>
        </row>
        <row r="127">
          <cell r="A127" t="str">
            <v>K0328404</v>
          </cell>
          <cell r="B127" t="str">
            <v>Namaram ECCE</v>
          </cell>
          <cell r="C127">
            <v>28</v>
          </cell>
          <cell r="D127" t="str">
            <v>ECE</v>
          </cell>
          <cell r="E127" t="str">
            <v>VERN</v>
          </cell>
          <cell r="F127" t="str">
            <v>Private</v>
          </cell>
        </row>
        <row r="128">
          <cell r="A128" t="str">
            <v>TLS23</v>
          </cell>
          <cell r="B128" t="str">
            <v>Gambule TLS</v>
          </cell>
          <cell r="C128">
            <v>27</v>
          </cell>
          <cell r="D128" t="str">
            <v>SS</v>
          </cell>
          <cell r="E128" t="str">
            <v>ENG</v>
          </cell>
          <cell r="F128" t="str">
            <v>Government of Vanuatu</v>
          </cell>
        </row>
        <row r="129">
          <cell r="A129" t="str">
            <v>K0222565</v>
          </cell>
          <cell r="B129" t="str">
            <v>Show Ground Community</v>
          </cell>
          <cell r="C129">
            <v>22</v>
          </cell>
          <cell r="D129" t="str">
            <v>ECE</v>
          </cell>
          <cell r="E129" t="str">
            <v>BIS</v>
          </cell>
          <cell r="F129" t="str">
            <v>Private</v>
          </cell>
        </row>
        <row r="130">
          <cell r="A130" t="str">
            <v>K0554486</v>
          </cell>
          <cell r="B130" t="str">
            <v>Teouma Christian Academy Kindy</v>
          </cell>
          <cell r="C130">
            <v>54</v>
          </cell>
          <cell r="D130" t="str">
            <v>ECE</v>
          </cell>
          <cell r="E130" t="str">
            <v>BIS</v>
          </cell>
          <cell r="F130" t="str">
            <v>Private</v>
          </cell>
        </row>
        <row r="131">
          <cell r="A131" t="str">
            <v>P0009926</v>
          </cell>
          <cell r="B131" t="str">
            <v>Marine Reach-Family Care Centre</v>
          </cell>
          <cell r="C131">
            <v>54</v>
          </cell>
          <cell r="D131" t="str">
            <v>PSET</v>
          </cell>
          <cell r="E131" t="str">
            <v>NULL</v>
          </cell>
          <cell r="F131" t="e">
            <v>#N/A</v>
          </cell>
        </row>
        <row r="132">
          <cell r="A132">
            <v>22255</v>
          </cell>
          <cell r="B132" t="str">
            <v>Pump Valley</v>
          </cell>
          <cell r="C132">
            <v>22</v>
          </cell>
          <cell r="D132" t="str">
            <v>PS</v>
          </cell>
          <cell r="E132" t="str">
            <v>ENG</v>
          </cell>
          <cell r="F132" t="str">
            <v>Private</v>
          </cell>
        </row>
        <row r="133">
          <cell r="A133">
            <v>22256</v>
          </cell>
          <cell r="B133" t="str">
            <v>Randasi</v>
          </cell>
          <cell r="C133">
            <v>22</v>
          </cell>
          <cell r="D133" t="str">
            <v>PS</v>
          </cell>
          <cell r="E133" t="str">
            <v>ENG</v>
          </cell>
          <cell r="F133" t="str">
            <v>Government of Vanuatu</v>
          </cell>
        </row>
        <row r="134">
          <cell r="A134">
            <v>22257</v>
          </cell>
          <cell r="B134" t="str">
            <v>St. Joseph (Rowok)</v>
          </cell>
          <cell r="C134">
            <v>22</v>
          </cell>
          <cell r="D134" t="str">
            <v>PS</v>
          </cell>
          <cell r="E134" t="str">
            <v>FRE</v>
          </cell>
          <cell r="F134" t="str">
            <v>Church (Government Assisted)</v>
          </cell>
        </row>
        <row r="135">
          <cell r="A135">
            <v>22258</v>
          </cell>
          <cell r="B135" t="str">
            <v>Sara</v>
          </cell>
          <cell r="C135">
            <v>22</v>
          </cell>
          <cell r="D135" t="str">
            <v>PS</v>
          </cell>
          <cell r="E135" t="str">
            <v>ENG</v>
          </cell>
          <cell r="F135" t="str">
            <v>Government of Vanuatu</v>
          </cell>
        </row>
        <row r="136">
          <cell r="A136">
            <v>22260</v>
          </cell>
          <cell r="B136" t="str">
            <v>Selusia</v>
          </cell>
          <cell r="C136">
            <v>22</v>
          </cell>
          <cell r="D136" t="str">
            <v>PS</v>
          </cell>
          <cell r="E136" t="str">
            <v>ENG</v>
          </cell>
          <cell r="F136" t="str">
            <v>Government of Vanuatu</v>
          </cell>
        </row>
        <row r="137">
          <cell r="A137">
            <v>22261</v>
          </cell>
          <cell r="B137" t="str">
            <v>Selusia</v>
          </cell>
          <cell r="C137">
            <v>22</v>
          </cell>
          <cell r="D137" t="str">
            <v>PS</v>
          </cell>
          <cell r="E137" t="str">
            <v>FRE</v>
          </cell>
          <cell r="F137" t="str">
            <v>Government of Vanuatu</v>
          </cell>
        </row>
        <row r="138">
          <cell r="A138">
            <v>22262</v>
          </cell>
          <cell r="B138" t="str">
            <v>Sulemauri</v>
          </cell>
          <cell r="C138">
            <v>22</v>
          </cell>
          <cell r="D138" t="str">
            <v>PS</v>
          </cell>
          <cell r="E138" t="str">
            <v>ENG</v>
          </cell>
          <cell r="F138" t="str">
            <v>Government of Vanuatu</v>
          </cell>
        </row>
        <row r="139">
          <cell r="A139">
            <v>22264</v>
          </cell>
          <cell r="B139" t="str">
            <v>Saletui</v>
          </cell>
          <cell r="C139">
            <v>22</v>
          </cell>
          <cell r="D139" t="str">
            <v>PS</v>
          </cell>
          <cell r="E139" t="str">
            <v>ENG</v>
          </cell>
          <cell r="F139" t="str">
            <v>Government of Vanuatu</v>
          </cell>
        </row>
        <row r="140">
          <cell r="A140">
            <v>22265</v>
          </cell>
          <cell r="B140" t="str">
            <v>Tasmalum</v>
          </cell>
          <cell r="C140">
            <v>22</v>
          </cell>
          <cell r="D140" t="str">
            <v>PS</v>
          </cell>
          <cell r="E140" t="str">
            <v>FRE</v>
          </cell>
          <cell r="F140" t="str">
            <v>Church (Government Assisted)</v>
          </cell>
        </row>
        <row r="141">
          <cell r="A141">
            <v>22266</v>
          </cell>
          <cell r="B141" t="str">
            <v>Tata</v>
          </cell>
          <cell r="C141">
            <v>22</v>
          </cell>
          <cell r="D141" t="str">
            <v>PS</v>
          </cell>
          <cell r="E141" t="str">
            <v>ENG</v>
          </cell>
          <cell r="F141" t="str">
            <v>Church (Government Assisted)</v>
          </cell>
        </row>
        <row r="142">
          <cell r="A142">
            <v>22267</v>
          </cell>
          <cell r="B142" t="str">
            <v>Tcharanavusvus</v>
          </cell>
          <cell r="C142">
            <v>22</v>
          </cell>
          <cell r="D142" t="str">
            <v>PS</v>
          </cell>
          <cell r="E142" t="str">
            <v>FRE</v>
          </cell>
          <cell r="F142" t="str">
            <v>Church (Government Assisted)</v>
          </cell>
        </row>
        <row r="143">
          <cell r="A143">
            <v>22268</v>
          </cell>
          <cell r="B143" t="str">
            <v>Tiasia</v>
          </cell>
          <cell r="C143">
            <v>22</v>
          </cell>
          <cell r="D143" t="str">
            <v>PS</v>
          </cell>
          <cell r="E143" t="str">
            <v>ENG</v>
          </cell>
          <cell r="F143" t="str">
            <v>Government of Vanuatu</v>
          </cell>
        </row>
        <row r="144">
          <cell r="A144">
            <v>22269</v>
          </cell>
          <cell r="B144" t="str">
            <v>Tiqutug</v>
          </cell>
          <cell r="C144">
            <v>22</v>
          </cell>
          <cell r="D144" t="str">
            <v>PS</v>
          </cell>
          <cell r="E144" t="str">
            <v>ENG</v>
          </cell>
          <cell r="F144" t="str">
            <v>Government of Vanuatu</v>
          </cell>
        </row>
        <row r="145">
          <cell r="A145">
            <v>22270</v>
          </cell>
          <cell r="B145" t="str">
            <v>Notre Dame de Lourdes (Tolomako)</v>
          </cell>
          <cell r="C145">
            <v>22</v>
          </cell>
          <cell r="D145" t="str">
            <v>PS</v>
          </cell>
          <cell r="E145" t="str">
            <v>FRE</v>
          </cell>
          <cell r="F145" t="str">
            <v>Church (Government Assisted)</v>
          </cell>
        </row>
        <row r="146">
          <cell r="A146">
            <v>22271</v>
          </cell>
          <cell r="B146" t="str">
            <v>St. Banabas (Turtel Bay)</v>
          </cell>
          <cell r="C146">
            <v>22</v>
          </cell>
          <cell r="D146" t="str">
            <v>PS</v>
          </cell>
          <cell r="E146" t="str">
            <v>ENG</v>
          </cell>
          <cell r="F146" t="str">
            <v>Church (Government Assisted)</v>
          </cell>
        </row>
        <row r="147">
          <cell r="A147">
            <v>22272</v>
          </cell>
          <cell r="B147" t="str">
            <v>Valabei</v>
          </cell>
          <cell r="C147">
            <v>22</v>
          </cell>
          <cell r="D147" t="str">
            <v>PS</v>
          </cell>
          <cell r="E147" t="str">
            <v>FRE</v>
          </cell>
          <cell r="F147" t="str">
            <v>Church (Government Assisted)</v>
          </cell>
        </row>
        <row r="148">
          <cell r="A148">
            <v>22273</v>
          </cell>
          <cell r="B148" t="str">
            <v>Venie Mataipevu</v>
          </cell>
          <cell r="C148">
            <v>22</v>
          </cell>
          <cell r="D148" t="str">
            <v>PS</v>
          </cell>
          <cell r="E148" t="str">
            <v>ENG</v>
          </cell>
          <cell r="F148" t="str">
            <v>Church (Government Assisted)</v>
          </cell>
        </row>
        <row r="149">
          <cell r="A149">
            <v>22274</v>
          </cell>
          <cell r="B149" t="str">
            <v>Vovlei</v>
          </cell>
          <cell r="C149">
            <v>22</v>
          </cell>
          <cell r="D149" t="str">
            <v>PS</v>
          </cell>
          <cell r="E149" t="str">
            <v>ENG</v>
          </cell>
          <cell r="F149" t="str">
            <v>Government of Vanuatu</v>
          </cell>
        </row>
        <row r="150">
          <cell r="A150">
            <v>22275</v>
          </cell>
          <cell r="B150" t="str">
            <v>Vunabulu</v>
          </cell>
          <cell r="C150">
            <v>22</v>
          </cell>
          <cell r="D150" t="str">
            <v>PS</v>
          </cell>
          <cell r="E150" t="str">
            <v>ENG</v>
          </cell>
          <cell r="F150" t="str">
            <v>Government of Vanuatu</v>
          </cell>
        </row>
        <row r="151">
          <cell r="A151">
            <v>22276</v>
          </cell>
          <cell r="B151" t="str">
            <v>Vunakariakara</v>
          </cell>
          <cell r="C151">
            <v>22</v>
          </cell>
          <cell r="D151" t="str">
            <v>PS</v>
          </cell>
          <cell r="E151" t="str">
            <v>FRE</v>
          </cell>
          <cell r="F151" t="str">
            <v>Church (Government Assisted)</v>
          </cell>
        </row>
        <row r="152">
          <cell r="A152">
            <v>22277</v>
          </cell>
          <cell r="B152" t="str">
            <v>Water</v>
          </cell>
          <cell r="C152">
            <v>22</v>
          </cell>
          <cell r="D152" t="str">
            <v>PS</v>
          </cell>
          <cell r="E152" t="str">
            <v>ENG</v>
          </cell>
          <cell r="F152" t="str">
            <v>Private</v>
          </cell>
        </row>
        <row r="153">
          <cell r="A153">
            <v>22278</v>
          </cell>
          <cell r="B153" t="str">
            <v>Winsao</v>
          </cell>
          <cell r="C153">
            <v>22</v>
          </cell>
          <cell r="D153" t="str">
            <v>PS</v>
          </cell>
          <cell r="E153" t="str">
            <v>ENG</v>
          </cell>
          <cell r="F153" t="str">
            <v>Government of Vanuatu</v>
          </cell>
        </row>
        <row r="154">
          <cell r="A154">
            <v>22279</v>
          </cell>
          <cell r="B154" t="str">
            <v>Luganville Adventist School</v>
          </cell>
          <cell r="C154">
            <v>22</v>
          </cell>
          <cell r="D154" t="str">
            <v>PS</v>
          </cell>
          <cell r="E154" t="str">
            <v>ENG</v>
          </cell>
          <cell r="F154" t="str">
            <v>Church (Government Assisted)</v>
          </cell>
        </row>
        <row r="155">
          <cell r="A155">
            <v>22280</v>
          </cell>
          <cell r="B155" t="str">
            <v>Valpei</v>
          </cell>
          <cell r="C155">
            <v>22</v>
          </cell>
          <cell r="D155" t="str">
            <v>PS</v>
          </cell>
          <cell r="E155" t="str">
            <v>ENG</v>
          </cell>
          <cell r="F155" t="str">
            <v>Private</v>
          </cell>
        </row>
        <row r="156">
          <cell r="A156">
            <v>22281</v>
          </cell>
          <cell r="B156" t="str">
            <v>Sakau Primary School</v>
          </cell>
          <cell r="C156">
            <v>22</v>
          </cell>
          <cell r="D156" t="str">
            <v>PS</v>
          </cell>
          <cell r="E156" t="str">
            <v>ENG</v>
          </cell>
          <cell r="F156" t="str">
            <v>Church (Government Assisted)</v>
          </cell>
        </row>
        <row r="157">
          <cell r="A157">
            <v>22282</v>
          </cell>
          <cell r="B157" t="str">
            <v>Merap St Augustin Primary</v>
          </cell>
          <cell r="C157">
            <v>22</v>
          </cell>
          <cell r="D157" t="str">
            <v>PS</v>
          </cell>
          <cell r="E157" t="str">
            <v>FRE</v>
          </cell>
          <cell r="F157" t="str">
            <v>Government of Vanuatu</v>
          </cell>
        </row>
        <row r="158">
          <cell r="A158">
            <v>22283</v>
          </cell>
          <cell r="B158" t="str">
            <v>Vusfongo Junior M.School</v>
          </cell>
          <cell r="C158">
            <v>22</v>
          </cell>
          <cell r="D158" t="str">
            <v>PS</v>
          </cell>
          <cell r="E158" t="str">
            <v>ENG</v>
          </cell>
          <cell r="F158" t="str">
            <v>Church (Government Assisted)</v>
          </cell>
        </row>
        <row r="159">
          <cell r="A159">
            <v>22284</v>
          </cell>
          <cell r="B159" t="str">
            <v>Visio N.T.C.U</v>
          </cell>
          <cell r="C159">
            <v>22</v>
          </cell>
          <cell r="D159" t="str">
            <v>PS</v>
          </cell>
          <cell r="E159" t="str">
            <v>ENG</v>
          </cell>
          <cell r="F159" t="str">
            <v>Church (Government Assisted)</v>
          </cell>
        </row>
        <row r="160">
          <cell r="A160">
            <v>22286</v>
          </cell>
          <cell r="B160" t="str">
            <v>Paireve (Nasulesule)</v>
          </cell>
          <cell r="C160">
            <v>22</v>
          </cell>
          <cell r="D160" t="str">
            <v>PS</v>
          </cell>
          <cell r="E160" t="str">
            <v>ENG</v>
          </cell>
          <cell r="F160" t="str">
            <v>Government of Vanuatu</v>
          </cell>
        </row>
        <row r="161">
          <cell r="A161">
            <v>22287</v>
          </cell>
          <cell r="B161" t="str">
            <v>Tovotovo Forestry Primary</v>
          </cell>
          <cell r="C161">
            <v>22</v>
          </cell>
          <cell r="D161" t="str">
            <v>PS</v>
          </cell>
          <cell r="E161" t="str">
            <v>ENG</v>
          </cell>
          <cell r="F161" t="str">
            <v>Church (Government Assisted)</v>
          </cell>
        </row>
        <row r="162">
          <cell r="A162">
            <v>22288</v>
          </cell>
          <cell r="B162" t="str">
            <v>Belmol Primary</v>
          </cell>
          <cell r="C162">
            <v>22</v>
          </cell>
          <cell r="D162" t="str">
            <v>PS</v>
          </cell>
          <cell r="E162" t="str">
            <v>ENG</v>
          </cell>
          <cell r="F162" t="str">
            <v>Government of Vanuatu</v>
          </cell>
        </row>
        <row r="163">
          <cell r="A163">
            <v>22289</v>
          </cell>
          <cell r="B163" t="str">
            <v>De Quiros(matantas)</v>
          </cell>
          <cell r="C163">
            <v>22</v>
          </cell>
          <cell r="D163" t="str">
            <v>PS</v>
          </cell>
          <cell r="E163" t="str">
            <v>ENG</v>
          </cell>
          <cell r="F163" t="str">
            <v>Government of Vanuatu</v>
          </cell>
        </row>
        <row r="164">
          <cell r="A164">
            <v>22421</v>
          </cell>
          <cell r="B164" t="str">
            <v>Lehilehina</v>
          </cell>
          <cell r="C164">
            <v>24</v>
          </cell>
          <cell r="D164" t="str">
            <v>PS</v>
          </cell>
          <cell r="E164" t="str">
            <v>ENG</v>
          </cell>
          <cell r="F164" t="str">
            <v>Government of Vanuatu</v>
          </cell>
        </row>
        <row r="165">
          <cell r="A165">
            <v>32604</v>
          </cell>
          <cell r="B165" t="str">
            <v>Ambaebulu English Primary</v>
          </cell>
          <cell r="C165">
            <v>26</v>
          </cell>
          <cell r="D165" t="str">
            <v>PS</v>
          </cell>
          <cell r="E165" t="str">
            <v>ENG</v>
          </cell>
          <cell r="F165" t="str">
            <v>Government of Vanuatu</v>
          </cell>
        </row>
        <row r="166">
          <cell r="A166">
            <v>32605</v>
          </cell>
          <cell r="B166" t="str">
            <v>Ambaebulu French Primary</v>
          </cell>
          <cell r="C166">
            <v>26</v>
          </cell>
          <cell r="D166" t="str">
            <v>PS</v>
          </cell>
          <cell r="E166" t="str">
            <v>FRE</v>
          </cell>
          <cell r="F166" t="str">
            <v>Government of Vanuatu</v>
          </cell>
        </row>
        <row r="167">
          <cell r="A167">
            <v>32607</v>
          </cell>
          <cell r="B167" t="str">
            <v>Autabulu Primary</v>
          </cell>
          <cell r="C167">
            <v>26</v>
          </cell>
          <cell r="D167" t="str">
            <v>PS</v>
          </cell>
          <cell r="E167" t="str">
            <v>ENG</v>
          </cell>
          <cell r="F167" t="str">
            <v>Government of Vanuatu</v>
          </cell>
        </row>
        <row r="168">
          <cell r="A168">
            <v>32610</v>
          </cell>
          <cell r="B168" t="str">
            <v>Bangabulu Primary</v>
          </cell>
          <cell r="C168">
            <v>26</v>
          </cell>
          <cell r="D168" t="str">
            <v>PS</v>
          </cell>
          <cell r="E168" t="str">
            <v>ENG</v>
          </cell>
          <cell r="F168" t="str">
            <v>Government of Vanuatu</v>
          </cell>
        </row>
        <row r="169">
          <cell r="A169">
            <v>32614</v>
          </cell>
          <cell r="B169" t="str">
            <v>Gadue Garea</v>
          </cell>
          <cell r="C169">
            <v>26</v>
          </cell>
          <cell r="D169" t="str">
            <v>PS</v>
          </cell>
          <cell r="E169" t="str">
            <v>FRE</v>
          </cell>
          <cell r="F169" t="str">
            <v>Government of Vanuatu</v>
          </cell>
        </row>
        <row r="170">
          <cell r="A170">
            <v>32617</v>
          </cell>
          <cell r="B170" t="str">
            <v>Herenhala</v>
          </cell>
          <cell r="C170">
            <v>28</v>
          </cell>
          <cell r="D170" t="str">
            <v>PS</v>
          </cell>
          <cell r="E170" t="str">
            <v>ENG</v>
          </cell>
          <cell r="F170" t="str">
            <v>Government of Vanuatu</v>
          </cell>
        </row>
        <row r="171">
          <cell r="A171">
            <v>32624</v>
          </cell>
          <cell r="B171" t="str">
            <v>Lolopuepue Primary</v>
          </cell>
          <cell r="C171">
            <v>26</v>
          </cell>
          <cell r="D171" t="str">
            <v>PS</v>
          </cell>
          <cell r="E171" t="str">
            <v>FRE</v>
          </cell>
          <cell r="F171" t="str">
            <v>Church (Government Assisted)</v>
          </cell>
        </row>
        <row r="172">
          <cell r="A172">
            <v>32625</v>
          </cell>
          <cell r="B172" t="str">
            <v>Lolovoli Primary</v>
          </cell>
          <cell r="C172">
            <v>26</v>
          </cell>
          <cell r="D172" t="str">
            <v>PS</v>
          </cell>
          <cell r="E172" t="str">
            <v>ENG</v>
          </cell>
          <cell r="F172" t="str">
            <v>Government of Vanuatu</v>
          </cell>
        </row>
        <row r="173">
          <cell r="A173">
            <v>32627</v>
          </cell>
          <cell r="B173" t="str">
            <v>Loone Primary</v>
          </cell>
          <cell r="C173">
            <v>26</v>
          </cell>
          <cell r="D173" t="str">
            <v>PS</v>
          </cell>
          <cell r="E173" t="str">
            <v>ENG</v>
          </cell>
          <cell r="F173" t="str">
            <v>Church (Government Assisted)</v>
          </cell>
        </row>
        <row r="174">
          <cell r="A174">
            <v>32628</v>
          </cell>
          <cell r="B174" t="str">
            <v>Loquirutaro</v>
          </cell>
          <cell r="C174">
            <v>26</v>
          </cell>
          <cell r="D174" t="str">
            <v>PS</v>
          </cell>
          <cell r="E174" t="str">
            <v>ENG</v>
          </cell>
          <cell r="F174" t="str">
            <v>Government of Vanuatu</v>
          </cell>
        </row>
        <row r="175">
          <cell r="A175">
            <v>32629</v>
          </cell>
          <cell r="B175" t="str">
            <v>Ala Memorial</v>
          </cell>
          <cell r="C175">
            <v>26</v>
          </cell>
          <cell r="D175" t="str">
            <v>PS</v>
          </cell>
          <cell r="E175" t="str">
            <v>ENG</v>
          </cell>
          <cell r="F175" t="str">
            <v>Church (Government Assisted)</v>
          </cell>
        </row>
        <row r="176">
          <cell r="A176">
            <v>32630</v>
          </cell>
          <cell r="B176" t="str">
            <v>Biribiri</v>
          </cell>
          <cell r="C176">
            <v>26</v>
          </cell>
          <cell r="D176" t="str">
            <v>PS</v>
          </cell>
          <cell r="E176" t="str">
            <v>FRE</v>
          </cell>
          <cell r="F176" t="str">
            <v>Government of Vanuatu</v>
          </cell>
        </row>
        <row r="177">
          <cell r="A177">
            <v>32631</v>
          </cell>
          <cell r="B177" t="str">
            <v>Naleleo Primary</v>
          </cell>
          <cell r="C177">
            <v>26</v>
          </cell>
          <cell r="D177" t="str">
            <v>PS</v>
          </cell>
          <cell r="E177" t="str">
            <v>ENG</v>
          </cell>
          <cell r="F177" t="str">
            <v>Government of Vanuatu</v>
          </cell>
        </row>
        <row r="178">
          <cell r="A178">
            <v>32633</v>
          </cell>
          <cell r="B178" t="str">
            <v>St. Jean Baptiste (Nangire)</v>
          </cell>
          <cell r="C178">
            <v>26</v>
          </cell>
          <cell r="D178" t="str">
            <v>PS</v>
          </cell>
          <cell r="E178" t="str">
            <v>FRE</v>
          </cell>
          <cell r="F178" t="str">
            <v>Church (Government Assisted)</v>
          </cell>
        </row>
        <row r="179">
          <cell r="A179">
            <v>32634</v>
          </cell>
          <cell r="B179" t="str">
            <v>Nanivele</v>
          </cell>
          <cell r="C179">
            <v>26</v>
          </cell>
          <cell r="D179" t="str">
            <v>PS</v>
          </cell>
          <cell r="E179" t="str">
            <v>FRE</v>
          </cell>
          <cell r="F179" t="str">
            <v>Government of Vanuatu</v>
          </cell>
        </row>
        <row r="180">
          <cell r="A180" t="str">
            <v>K0219552</v>
          </cell>
          <cell r="B180" t="str">
            <v>Dombulu ECCE</v>
          </cell>
          <cell r="C180">
            <v>19</v>
          </cell>
          <cell r="D180" t="str">
            <v>ECE</v>
          </cell>
          <cell r="E180" t="str">
            <v>VERN</v>
          </cell>
          <cell r="F180" t="str">
            <v>Government of Vanuatu</v>
          </cell>
        </row>
        <row r="181">
          <cell r="A181">
            <v>32638</v>
          </cell>
          <cell r="B181" t="str">
            <v>Nduindui Primary</v>
          </cell>
          <cell r="C181">
            <v>26</v>
          </cell>
          <cell r="D181" t="str">
            <v>PS</v>
          </cell>
          <cell r="E181" t="str">
            <v>ENG</v>
          </cell>
          <cell r="F181" t="str">
            <v>Government of Vanuatu</v>
          </cell>
        </row>
        <row r="182">
          <cell r="A182">
            <v>32639</v>
          </cell>
          <cell r="B182" t="str">
            <v>Ngwalona Primary</v>
          </cell>
          <cell r="C182">
            <v>26</v>
          </cell>
          <cell r="D182" t="str">
            <v>PS</v>
          </cell>
          <cell r="E182" t="str">
            <v>FRE</v>
          </cell>
          <cell r="F182" t="str">
            <v>Government of Vanuatu</v>
          </cell>
        </row>
        <row r="183">
          <cell r="A183">
            <v>32642</v>
          </cell>
          <cell r="B183" t="str">
            <v>Qatuneala Primary</v>
          </cell>
          <cell r="C183">
            <v>26</v>
          </cell>
          <cell r="D183" t="str">
            <v>PS</v>
          </cell>
          <cell r="E183" t="str">
            <v>ENG</v>
          </cell>
          <cell r="F183" t="str">
            <v>Government of Vanuatu</v>
          </cell>
        </row>
        <row r="184">
          <cell r="A184">
            <v>32643</v>
          </cell>
          <cell r="B184" t="str">
            <v>Quatui Primary</v>
          </cell>
          <cell r="C184">
            <v>26</v>
          </cell>
          <cell r="D184" t="str">
            <v>PS</v>
          </cell>
          <cell r="E184" t="str">
            <v>ENG</v>
          </cell>
          <cell r="F184" t="str">
            <v>Government of Vanuatu</v>
          </cell>
        </row>
        <row r="185">
          <cell r="A185">
            <v>32647</v>
          </cell>
          <cell r="B185" t="str">
            <v>Raynold Memorial (Nagole)</v>
          </cell>
          <cell r="C185">
            <v>26</v>
          </cell>
          <cell r="D185" t="str">
            <v>PS</v>
          </cell>
          <cell r="E185" t="str">
            <v>ENG</v>
          </cell>
          <cell r="F185" t="str">
            <v>Government of Vanuatu</v>
          </cell>
        </row>
        <row r="186">
          <cell r="A186">
            <v>32649</v>
          </cell>
          <cell r="B186" t="str">
            <v>Sarabulu Primary</v>
          </cell>
          <cell r="C186">
            <v>26</v>
          </cell>
          <cell r="D186" t="str">
            <v>PS</v>
          </cell>
          <cell r="E186" t="str">
            <v>FRE</v>
          </cell>
          <cell r="F186" t="str">
            <v>Government of Vanuatu</v>
          </cell>
        </row>
        <row r="187">
          <cell r="A187">
            <v>32650</v>
          </cell>
          <cell r="B187" t="str">
            <v>Simon Pimary</v>
          </cell>
          <cell r="C187">
            <v>26</v>
          </cell>
          <cell r="D187" t="str">
            <v>PS</v>
          </cell>
          <cell r="E187" t="str">
            <v>ENG</v>
          </cell>
          <cell r="F187" t="str">
            <v>Government of Vanuatu</v>
          </cell>
        </row>
        <row r="188">
          <cell r="A188">
            <v>32652</v>
          </cell>
          <cell r="B188" t="str">
            <v>Talai Roroi Leleo</v>
          </cell>
          <cell r="C188">
            <v>26</v>
          </cell>
          <cell r="D188" t="str">
            <v>PS</v>
          </cell>
          <cell r="E188" t="str">
            <v>ENG</v>
          </cell>
          <cell r="F188" t="str">
            <v>Government of Vanuatu</v>
          </cell>
        </row>
        <row r="189">
          <cell r="A189">
            <v>32659</v>
          </cell>
          <cell r="B189" t="str">
            <v>Vatuhangele Primary</v>
          </cell>
          <cell r="C189">
            <v>26</v>
          </cell>
          <cell r="D189" t="str">
            <v>PS</v>
          </cell>
          <cell r="E189" t="str">
            <v>ENG</v>
          </cell>
          <cell r="F189" t="str">
            <v>Church (Government Assisted)</v>
          </cell>
        </row>
        <row r="190">
          <cell r="A190">
            <v>32665</v>
          </cell>
          <cell r="B190" t="str">
            <v>Haleleo SDA</v>
          </cell>
          <cell r="C190">
            <v>26</v>
          </cell>
          <cell r="D190" t="str">
            <v>PS</v>
          </cell>
          <cell r="E190" t="str">
            <v>ENG</v>
          </cell>
          <cell r="F190" t="str">
            <v>Church (Government Assisted)</v>
          </cell>
        </row>
        <row r="191">
          <cell r="A191">
            <v>32666</v>
          </cell>
          <cell r="B191" t="str">
            <v>Vinambulu</v>
          </cell>
          <cell r="C191">
            <v>26</v>
          </cell>
          <cell r="D191" t="str">
            <v>PS</v>
          </cell>
          <cell r="E191" t="str">
            <v>ENG</v>
          </cell>
          <cell r="F191" t="str">
            <v>Church (Government Assisted)</v>
          </cell>
        </row>
        <row r="192">
          <cell r="A192">
            <v>32701</v>
          </cell>
          <cell r="B192" t="str">
            <v>Abanga Primary</v>
          </cell>
          <cell r="C192">
            <v>27</v>
          </cell>
          <cell r="D192" t="str">
            <v>PS</v>
          </cell>
          <cell r="E192" t="str">
            <v>ENG</v>
          </cell>
          <cell r="F192" t="str">
            <v>Government of Vanuatu</v>
          </cell>
        </row>
        <row r="193">
          <cell r="A193">
            <v>32709</v>
          </cell>
          <cell r="B193" t="str">
            <v>Bakanao (Naviso)</v>
          </cell>
          <cell r="C193">
            <v>27</v>
          </cell>
          <cell r="D193" t="str">
            <v>PS</v>
          </cell>
          <cell r="E193" t="str">
            <v>ENG</v>
          </cell>
          <cell r="F193" t="str">
            <v>Church (Government Assisted)</v>
          </cell>
        </row>
        <row r="194">
          <cell r="A194">
            <v>32716</v>
          </cell>
          <cell r="B194" t="str">
            <v>Gambule Primary</v>
          </cell>
          <cell r="C194">
            <v>27</v>
          </cell>
          <cell r="D194" t="str">
            <v>PS</v>
          </cell>
          <cell r="E194" t="str">
            <v>ENG</v>
          </cell>
          <cell r="F194" t="str">
            <v>Government of Vanuatu</v>
          </cell>
        </row>
        <row r="195">
          <cell r="A195">
            <v>32735</v>
          </cell>
          <cell r="B195" t="str">
            <v>Naone</v>
          </cell>
          <cell r="C195">
            <v>27</v>
          </cell>
          <cell r="D195" t="str">
            <v>PS</v>
          </cell>
          <cell r="E195" t="str">
            <v>ENG</v>
          </cell>
          <cell r="F195" t="str">
            <v>Government of Vanuatu</v>
          </cell>
        </row>
        <row r="196">
          <cell r="A196">
            <v>32737</v>
          </cell>
          <cell r="B196" t="str">
            <v>Nasawa</v>
          </cell>
          <cell r="C196">
            <v>27</v>
          </cell>
          <cell r="D196" t="str">
            <v>PS</v>
          </cell>
          <cell r="E196" t="str">
            <v>FRE</v>
          </cell>
          <cell r="F196" t="str">
            <v>Government of Vanuatu</v>
          </cell>
        </row>
        <row r="197">
          <cell r="A197">
            <v>32751</v>
          </cell>
          <cell r="B197" t="str">
            <v>Sulua</v>
          </cell>
          <cell r="C197">
            <v>27</v>
          </cell>
          <cell r="D197" t="str">
            <v>PS</v>
          </cell>
          <cell r="E197" t="str">
            <v>ENG</v>
          </cell>
          <cell r="F197" t="str">
            <v>Church (Government Assisted)</v>
          </cell>
        </row>
        <row r="198">
          <cell r="A198">
            <v>32802</v>
          </cell>
          <cell r="B198" t="str">
            <v>Abuanga</v>
          </cell>
          <cell r="C198">
            <v>28</v>
          </cell>
          <cell r="D198" t="str">
            <v>PS</v>
          </cell>
          <cell r="E198" t="str">
            <v>FRE</v>
          </cell>
          <cell r="F198" t="str">
            <v>Government of Vanuatu</v>
          </cell>
        </row>
        <row r="199">
          <cell r="A199">
            <v>32803</v>
          </cell>
          <cell r="B199" t="str">
            <v>Aligu</v>
          </cell>
          <cell r="C199">
            <v>28</v>
          </cell>
          <cell r="D199" t="str">
            <v>PS</v>
          </cell>
          <cell r="E199" t="str">
            <v>ENG</v>
          </cell>
          <cell r="F199" t="str">
            <v>Government of Vanuatu</v>
          </cell>
        </row>
        <row r="200">
          <cell r="A200">
            <v>32806</v>
          </cell>
          <cell r="B200" t="str">
            <v>Atavtabanga Primary</v>
          </cell>
          <cell r="C200">
            <v>28</v>
          </cell>
          <cell r="D200" t="str">
            <v>PS</v>
          </cell>
          <cell r="E200" t="str">
            <v>ENG</v>
          </cell>
          <cell r="F200" t="str">
            <v>Government of Vanuatu</v>
          </cell>
        </row>
        <row r="201">
          <cell r="A201">
            <v>32808</v>
          </cell>
          <cell r="B201" t="str">
            <v>Baie Barrier Primary</v>
          </cell>
          <cell r="C201">
            <v>28</v>
          </cell>
          <cell r="D201" t="str">
            <v>PS</v>
          </cell>
          <cell r="E201" t="str">
            <v>FRE</v>
          </cell>
          <cell r="F201" t="str">
            <v>Church (Government Assisted)</v>
          </cell>
        </row>
        <row r="202">
          <cell r="A202">
            <v>32811</v>
          </cell>
          <cell r="B202" t="str">
            <v>PointCross (Benmotri)</v>
          </cell>
          <cell r="C202">
            <v>28</v>
          </cell>
          <cell r="D202" t="str">
            <v>PS</v>
          </cell>
          <cell r="E202" t="str">
            <v>ENG</v>
          </cell>
          <cell r="F202" t="str">
            <v>Church (Government Assisted)</v>
          </cell>
        </row>
        <row r="203">
          <cell r="A203">
            <v>32812</v>
          </cell>
          <cell r="B203" t="str">
            <v>Bwatnapni</v>
          </cell>
          <cell r="C203">
            <v>28</v>
          </cell>
          <cell r="D203" t="str">
            <v>PS</v>
          </cell>
          <cell r="E203" t="str">
            <v>ENG</v>
          </cell>
          <cell r="F203" t="str">
            <v>Church (Government Assisted)</v>
          </cell>
        </row>
        <row r="204">
          <cell r="A204">
            <v>32813</v>
          </cell>
          <cell r="B204" t="str">
            <v>Enkul Primary</v>
          </cell>
          <cell r="C204">
            <v>28</v>
          </cell>
          <cell r="D204" t="str">
            <v>PS</v>
          </cell>
          <cell r="E204" t="str">
            <v>ENG</v>
          </cell>
          <cell r="F204" t="str">
            <v>Church (Government Assisted)</v>
          </cell>
        </row>
        <row r="205">
          <cell r="A205">
            <v>32815</v>
          </cell>
          <cell r="B205" t="str">
            <v>Gamalmaua</v>
          </cell>
          <cell r="C205">
            <v>28</v>
          </cell>
          <cell r="D205" t="str">
            <v>PS</v>
          </cell>
          <cell r="E205" t="str">
            <v>ENG</v>
          </cell>
          <cell r="F205" t="str">
            <v>Church (Government Assisted)</v>
          </cell>
        </row>
        <row r="206">
          <cell r="A206" t="str">
            <v>K0327410</v>
          </cell>
          <cell r="B206" t="str">
            <v>Naumum Homebase</v>
          </cell>
          <cell r="C206">
            <v>27</v>
          </cell>
          <cell r="D206" t="str">
            <v>ECE</v>
          </cell>
          <cell r="E206" t="str">
            <v>ENG</v>
          </cell>
          <cell r="F206" t="str">
            <v>Church (Government Assisted)</v>
          </cell>
        </row>
        <row r="207">
          <cell r="A207" t="str">
            <v>K0546486</v>
          </cell>
          <cell r="B207" t="str">
            <v>Wambi Play Group</v>
          </cell>
          <cell r="C207">
            <v>46</v>
          </cell>
          <cell r="D207" t="str">
            <v>ECE</v>
          </cell>
          <cell r="E207" t="str">
            <v>ENFR</v>
          </cell>
          <cell r="F207" t="str">
            <v>Private</v>
          </cell>
        </row>
        <row r="208">
          <cell r="A208">
            <v>32818</v>
          </cell>
          <cell r="B208" t="str">
            <v>Labultamata (Tamua)</v>
          </cell>
          <cell r="C208">
            <v>28</v>
          </cell>
          <cell r="D208" t="str">
            <v>PS</v>
          </cell>
          <cell r="E208" t="str">
            <v>ENG</v>
          </cell>
          <cell r="F208" t="str">
            <v>Government of Vanuatu</v>
          </cell>
        </row>
        <row r="209">
          <cell r="A209">
            <v>32819</v>
          </cell>
          <cell r="B209" t="str">
            <v>Lalzadette</v>
          </cell>
          <cell r="C209">
            <v>28</v>
          </cell>
          <cell r="D209" t="str">
            <v>PS</v>
          </cell>
          <cell r="E209" t="str">
            <v>FRE</v>
          </cell>
          <cell r="F209" t="str">
            <v>Church (Government Assisted)</v>
          </cell>
        </row>
        <row r="210">
          <cell r="A210">
            <v>32820</v>
          </cell>
          <cell r="B210" t="str">
            <v>Lesasanemal</v>
          </cell>
          <cell r="C210">
            <v>28</v>
          </cell>
          <cell r="D210" t="str">
            <v>PS</v>
          </cell>
          <cell r="E210" t="str">
            <v>ENG</v>
          </cell>
          <cell r="F210" t="str">
            <v>Government of Vanuatu</v>
          </cell>
        </row>
        <row r="211">
          <cell r="A211">
            <v>32821</v>
          </cell>
          <cell r="B211" t="str">
            <v>Lini Memorial</v>
          </cell>
          <cell r="C211">
            <v>28</v>
          </cell>
          <cell r="D211" t="str">
            <v>PS</v>
          </cell>
          <cell r="E211" t="str">
            <v>ENG</v>
          </cell>
          <cell r="F211" t="str">
            <v>Church (Government Assisted)</v>
          </cell>
        </row>
        <row r="212">
          <cell r="A212">
            <v>32822</v>
          </cell>
          <cell r="B212" t="str">
            <v>Latano (Loltong)</v>
          </cell>
          <cell r="C212">
            <v>28</v>
          </cell>
          <cell r="D212" t="str">
            <v>PS</v>
          </cell>
          <cell r="E212" t="str">
            <v>FRE</v>
          </cell>
          <cell r="F212" t="str">
            <v>Church (Government Assisted)</v>
          </cell>
        </row>
        <row r="213">
          <cell r="A213">
            <v>32823</v>
          </cell>
          <cell r="B213" t="str">
            <v>Sori Mauri (Lolkasai)</v>
          </cell>
          <cell r="C213">
            <v>28</v>
          </cell>
          <cell r="D213" t="str">
            <v>PS</v>
          </cell>
          <cell r="E213" t="str">
            <v>ENG</v>
          </cell>
          <cell r="F213" t="str">
            <v>Government of Vanuatu</v>
          </cell>
        </row>
        <row r="214">
          <cell r="A214">
            <v>32826</v>
          </cell>
          <cell r="B214" t="str">
            <v>Londar (Baie-Martelli)</v>
          </cell>
          <cell r="C214">
            <v>28</v>
          </cell>
          <cell r="D214" t="str">
            <v>PS</v>
          </cell>
          <cell r="E214" t="str">
            <v>FRE</v>
          </cell>
          <cell r="F214" t="str">
            <v>Church (Government Assisted)</v>
          </cell>
        </row>
        <row r="215">
          <cell r="A215">
            <v>32830</v>
          </cell>
          <cell r="B215" t="str">
            <v>Melsisi Primary</v>
          </cell>
          <cell r="C215">
            <v>28</v>
          </cell>
          <cell r="D215" t="str">
            <v>PS</v>
          </cell>
          <cell r="E215" t="str">
            <v>FRE</v>
          </cell>
          <cell r="F215" t="str">
            <v>Church (Government Assisted)</v>
          </cell>
        </row>
        <row r="216">
          <cell r="A216">
            <v>32832</v>
          </cell>
          <cell r="B216" t="str">
            <v>Namaram Primary</v>
          </cell>
          <cell r="C216">
            <v>28</v>
          </cell>
          <cell r="D216" t="str">
            <v>PS</v>
          </cell>
          <cell r="E216" t="str">
            <v>FRE</v>
          </cell>
          <cell r="F216" t="str">
            <v>Church (Government Assisted)</v>
          </cell>
        </row>
        <row r="217">
          <cell r="A217">
            <v>32836</v>
          </cell>
          <cell r="B217" t="str">
            <v>Naruah Primary</v>
          </cell>
          <cell r="C217">
            <v>28</v>
          </cell>
          <cell r="D217" t="str">
            <v>PS</v>
          </cell>
          <cell r="E217" t="str">
            <v>FRE</v>
          </cell>
          <cell r="F217" t="str">
            <v>Government of Vanuatu</v>
          </cell>
        </row>
        <row r="218">
          <cell r="A218">
            <v>32840</v>
          </cell>
          <cell r="B218" t="str">
            <v>Pangi Primary</v>
          </cell>
          <cell r="C218">
            <v>28</v>
          </cell>
          <cell r="D218" t="str">
            <v>PS</v>
          </cell>
          <cell r="E218" t="str">
            <v>ENG</v>
          </cell>
          <cell r="F218" t="str">
            <v>Government of Vanuatu</v>
          </cell>
        </row>
        <row r="219">
          <cell r="A219">
            <v>32841</v>
          </cell>
          <cell r="B219" t="str">
            <v>Ponra</v>
          </cell>
          <cell r="C219">
            <v>28</v>
          </cell>
          <cell r="D219" t="str">
            <v>PS</v>
          </cell>
          <cell r="E219" t="str">
            <v>ENG</v>
          </cell>
          <cell r="F219" t="str">
            <v>Government of Vanuatu</v>
          </cell>
        </row>
        <row r="220">
          <cell r="A220">
            <v>32844</v>
          </cell>
          <cell r="B220" t="str">
            <v>Rangusuksu Primary</v>
          </cell>
          <cell r="C220">
            <v>28</v>
          </cell>
          <cell r="D220" t="str">
            <v>PS</v>
          </cell>
          <cell r="E220" t="str">
            <v>FRE</v>
          </cell>
          <cell r="F220" t="str">
            <v>Church (Government Assisted)</v>
          </cell>
        </row>
        <row r="221">
          <cell r="A221">
            <v>32845</v>
          </cell>
          <cell r="B221" t="str">
            <v>Ranmawot Primary</v>
          </cell>
          <cell r="C221">
            <v>28</v>
          </cell>
          <cell r="D221" t="str">
            <v>PS</v>
          </cell>
          <cell r="E221" t="str">
            <v>ENG</v>
          </cell>
          <cell r="F221" t="str">
            <v>Government of Vanuatu</v>
          </cell>
        </row>
        <row r="222">
          <cell r="A222">
            <v>32846</v>
          </cell>
          <cell r="B222" t="str">
            <v>Ranwas Primary</v>
          </cell>
          <cell r="C222">
            <v>28</v>
          </cell>
          <cell r="D222" t="str">
            <v>PS</v>
          </cell>
          <cell r="E222" t="str">
            <v>ENG</v>
          </cell>
          <cell r="F222" t="str">
            <v>Government of Vanuatu</v>
          </cell>
        </row>
        <row r="223">
          <cell r="A223">
            <v>32848</v>
          </cell>
          <cell r="B223" t="str">
            <v>St. Henri (Lonfis)</v>
          </cell>
          <cell r="C223">
            <v>28</v>
          </cell>
          <cell r="D223" t="str">
            <v>PS</v>
          </cell>
          <cell r="E223" t="str">
            <v>FRE</v>
          </cell>
          <cell r="F223" t="str">
            <v>Church (Government Assisted)</v>
          </cell>
        </row>
        <row r="224">
          <cell r="A224">
            <v>32853</v>
          </cell>
          <cell r="B224" t="str">
            <v>Tanbok</v>
          </cell>
          <cell r="C224">
            <v>28</v>
          </cell>
          <cell r="D224" t="str">
            <v>PS</v>
          </cell>
          <cell r="E224" t="str">
            <v>ENG</v>
          </cell>
          <cell r="F224" t="str">
            <v>Church (Government Assisted)</v>
          </cell>
        </row>
        <row r="225">
          <cell r="A225">
            <v>32854</v>
          </cell>
          <cell r="B225" t="str">
            <v>Torlie Primary</v>
          </cell>
          <cell r="C225">
            <v>28</v>
          </cell>
          <cell r="D225" t="str">
            <v>PS</v>
          </cell>
          <cell r="E225" t="str">
            <v>ENG</v>
          </cell>
          <cell r="F225" t="str">
            <v>Government of Vanuatu</v>
          </cell>
        </row>
        <row r="226">
          <cell r="A226">
            <v>32855</v>
          </cell>
          <cell r="B226" t="str">
            <v>Tsimbwege Primary</v>
          </cell>
          <cell r="C226">
            <v>28</v>
          </cell>
          <cell r="D226" t="str">
            <v>PS</v>
          </cell>
          <cell r="E226" t="str">
            <v>FRE</v>
          </cell>
          <cell r="F226" t="str">
            <v>Church (Government Assisted)</v>
          </cell>
        </row>
        <row r="227">
          <cell r="A227">
            <v>32856</v>
          </cell>
          <cell r="B227" t="str">
            <v>Ubiku Primary</v>
          </cell>
          <cell r="C227">
            <v>28</v>
          </cell>
          <cell r="D227" t="str">
            <v>PS</v>
          </cell>
          <cell r="E227" t="str">
            <v>FRE</v>
          </cell>
          <cell r="F227" t="str">
            <v>Church (Government Assisted)</v>
          </cell>
        </row>
        <row r="228">
          <cell r="A228">
            <v>32857</v>
          </cell>
          <cell r="B228" t="str">
            <v>Nduidui</v>
          </cell>
          <cell r="C228">
            <v>28</v>
          </cell>
          <cell r="D228" t="str">
            <v>PS</v>
          </cell>
          <cell r="E228" t="str">
            <v>ENG</v>
          </cell>
          <cell r="F228" t="str">
            <v>Government of Vanuatu</v>
          </cell>
        </row>
        <row r="229">
          <cell r="A229">
            <v>32858</v>
          </cell>
          <cell r="B229" t="str">
            <v>Vanue Marama</v>
          </cell>
          <cell r="C229">
            <v>26</v>
          </cell>
          <cell r="D229" t="str">
            <v>PS</v>
          </cell>
          <cell r="E229" t="str">
            <v>ENG</v>
          </cell>
          <cell r="F229" t="str">
            <v>Government of Vanuatu</v>
          </cell>
        </row>
        <row r="230">
          <cell r="A230">
            <v>32860</v>
          </cell>
          <cell r="B230" t="str">
            <v>Vilakalaka</v>
          </cell>
          <cell r="C230">
            <v>26</v>
          </cell>
          <cell r="D230" t="str">
            <v>PS</v>
          </cell>
          <cell r="E230" t="str">
            <v>FRE</v>
          </cell>
          <cell r="F230" t="str">
            <v>Government of Vanuatu</v>
          </cell>
        </row>
        <row r="231">
          <cell r="A231">
            <v>32861</v>
          </cell>
          <cell r="B231" t="str">
            <v>Volovuhu Primary</v>
          </cell>
          <cell r="C231">
            <v>26</v>
          </cell>
          <cell r="D231" t="str">
            <v>PS</v>
          </cell>
          <cell r="E231" t="str">
            <v>ENG</v>
          </cell>
          <cell r="F231" t="str">
            <v>Government of Vanuatu</v>
          </cell>
        </row>
        <row r="232">
          <cell r="A232">
            <v>664511</v>
          </cell>
          <cell r="B232" t="str">
            <v>Kapalpal</v>
          </cell>
          <cell r="C232">
            <v>64</v>
          </cell>
          <cell r="D232" t="str">
            <v>SS</v>
          </cell>
          <cell r="E232" t="str">
            <v>ENG</v>
          </cell>
          <cell r="F232" t="str">
            <v>Private</v>
          </cell>
        </row>
        <row r="233">
          <cell r="A233" t="str">
            <v>K0664525</v>
          </cell>
          <cell r="B233" t="str">
            <v>St. John Kindy</v>
          </cell>
          <cell r="C233">
            <v>64</v>
          </cell>
          <cell r="D233" t="str">
            <v>ECE</v>
          </cell>
          <cell r="E233" t="str">
            <v>VERN</v>
          </cell>
          <cell r="F233" t="str">
            <v>Private</v>
          </cell>
        </row>
        <row r="234">
          <cell r="A234" t="str">
            <v>K0664535</v>
          </cell>
          <cell r="B234" t="str">
            <v>Labongtaua kindy</v>
          </cell>
          <cell r="C234">
            <v>64</v>
          </cell>
          <cell r="D234" t="str">
            <v>ECE</v>
          </cell>
          <cell r="E234" t="str">
            <v>VERN</v>
          </cell>
          <cell r="F234" t="str">
            <v>Private</v>
          </cell>
        </row>
        <row r="235">
          <cell r="A235">
            <v>32862</v>
          </cell>
          <cell r="B235" t="str">
            <v>Vuingalato Primary</v>
          </cell>
          <cell r="C235">
            <v>26</v>
          </cell>
          <cell r="D235" t="str">
            <v>PS</v>
          </cell>
          <cell r="E235" t="str">
            <v>ENG</v>
          </cell>
          <cell r="F235" t="str">
            <v>Church (Government Assisted)</v>
          </cell>
        </row>
        <row r="236">
          <cell r="A236">
            <v>32863</v>
          </cell>
          <cell r="B236" t="str">
            <v>Waisine Primary</v>
          </cell>
          <cell r="C236">
            <v>26</v>
          </cell>
          <cell r="D236" t="str">
            <v>PS</v>
          </cell>
          <cell r="E236" t="str">
            <v>ENG</v>
          </cell>
          <cell r="F236" t="str">
            <v>Government of Vanuatu</v>
          </cell>
        </row>
        <row r="237">
          <cell r="A237">
            <v>32864</v>
          </cell>
          <cell r="B237" t="str">
            <v>Walaha Primary</v>
          </cell>
          <cell r="C237">
            <v>26</v>
          </cell>
          <cell r="D237" t="str">
            <v>PS</v>
          </cell>
          <cell r="E237" t="str">
            <v>ENG</v>
          </cell>
          <cell r="F237" t="str">
            <v>Government of Vanuatu</v>
          </cell>
        </row>
        <row r="238">
          <cell r="A238">
            <v>32867</v>
          </cell>
          <cell r="B238" t="str">
            <v>Vanmamla Primary</v>
          </cell>
          <cell r="C238">
            <v>28</v>
          </cell>
          <cell r="D238" t="str">
            <v>PS</v>
          </cell>
          <cell r="E238" t="str">
            <v>ENG</v>
          </cell>
          <cell r="F238" t="str">
            <v>Government of Vanuatu</v>
          </cell>
        </row>
        <row r="239">
          <cell r="A239">
            <v>329300</v>
          </cell>
          <cell r="B239" t="str">
            <v>Jehovah Nissi</v>
          </cell>
          <cell r="C239">
            <v>29</v>
          </cell>
          <cell r="D239" t="str">
            <v>SS</v>
          </cell>
          <cell r="E239" t="str">
            <v>ENG</v>
          </cell>
          <cell r="F239" t="str">
            <v>Church (Government Assisted)</v>
          </cell>
        </row>
        <row r="240">
          <cell r="A240">
            <v>329301</v>
          </cell>
          <cell r="B240" t="str">
            <v>Lakatoro</v>
          </cell>
          <cell r="C240">
            <v>29</v>
          </cell>
          <cell r="D240" t="str">
            <v>SS</v>
          </cell>
          <cell r="E240" t="str">
            <v>ENG</v>
          </cell>
          <cell r="F240" t="str">
            <v>Government of Vanuatu</v>
          </cell>
        </row>
        <row r="241">
          <cell r="B241">
            <v>84700001</v>
          </cell>
          <cell r="C241" t="str">
            <v>NULL</v>
          </cell>
          <cell r="D241" t="str">
            <v>NULL</v>
          </cell>
          <cell r="E241">
            <v>44236.700694444444</v>
          </cell>
          <cell r="F241" t="e">
            <v>#N/A</v>
          </cell>
        </row>
        <row r="242">
          <cell r="A242">
            <v>329304</v>
          </cell>
          <cell r="B242" t="str">
            <v xml:space="preserve">Norsup </v>
          </cell>
          <cell r="C242">
            <v>29</v>
          </cell>
          <cell r="D242" t="str">
            <v>SS</v>
          </cell>
          <cell r="E242" t="str">
            <v>FRE</v>
          </cell>
          <cell r="F242" t="str">
            <v>Government of Vanuatu</v>
          </cell>
        </row>
        <row r="243">
          <cell r="A243">
            <v>329305</v>
          </cell>
          <cell r="B243" t="str">
            <v xml:space="preserve">Orap </v>
          </cell>
          <cell r="C243">
            <v>29</v>
          </cell>
          <cell r="D243" t="str">
            <v>SS</v>
          </cell>
          <cell r="E243" t="str">
            <v>FRE</v>
          </cell>
          <cell r="F243" t="str">
            <v>Church (Government Assisted)</v>
          </cell>
        </row>
        <row r="244">
          <cell r="A244">
            <v>329306</v>
          </cell>
          <cell r="B244" t="str">
            <v xml:space="preserve">Rensarie </v>
          </cell>
          <cell r="C244">
            <v>29</v>
          </cell>
          <cell r="D244" t="str">
            <v>SS</v>
          </cell>
          <cell r="E244" t="str">
            <v>ENG</v>
          </cell>
          <cell r="F244" t="str">
            <v>Government of Vanuatu</v>
          </cell>
        </row>
        <row r="245">
          <cell r="A245">
            <v>329307</v>
          </cell>
          <cell r="B245" t="str">
            <v xml:space="preserve">Rensarie </v>
          </cell>
          <cell r="C245">
            <v>29</v>
          </cell>
          <cell r="D245" t="str">
            <v>SS</v>
          </cell>
          <cell r="E245" t="str">
            <v>FRE</v>
          </cell>
          <cell r="F245" t="str">
            <v>Government of Vanuatu</v>
          </cell>
        </row>
        <row r="246">
          <cell r="A246">
            <v>329308</v>
          </cell>
          <cell r="B246" t="str">
            <v>South West Bay</v>
          </cell>
          <cell r="C246">
            <v>29</v>
          </cell>
          <cell r="D246" t="str">
            <v>SS</v>
          </cell>
          <cell r="E246" t="str">
            <v>ENG</v>
          </cell>
          <cell r="F246" t="str">
            <v>Church (Government Assisted)</v>
          </cell>
        </row>
        <row r="247">
          <cell r="A247">
            <v>329309</v>
          </cell>
          <cell r="B247" t="str">
            <v>Jean Vidil (Vao)</v>
          </cell>
          <cell r="C247">
            <v>29</v>
          </cell>
          <cell r="D247" t="str">
            <v>SS</v>
          </cell>
          <cell r="E247" t="str">
            <v>FRE</v>
          </cell>
          <cell r="F247" t="str">
            <v>Church (Government Assisted)</v>
          </cell>
        </row>
        <row r="248">
          <cell r="A248">
            <v>329313</v>
          </cell>
          <cell r="B248" t="str">
            <v>Aulua Secondary School</v>
          </cell>
          <cell r="C248">
            <v>29</v>
          </cell>
          <cell r="D248" t="str">
            <v>SS</v>
          </cell>
          <cell r="E248" t="str">
            <v>ENG</v>
          </cell>
          <cell r="F248" t="str">
            <v>Government of Vanuatu</v>
          </cell>
        </row>
        <row r="249">
          <cell r="A249">
            <v>329314</v>
          </cell>
          <cell r="B249" t="str">
            <v>Lamap</v>
          </cell>
          <cell r="C249">
            <v>29</v>
          </cell>
          <cell r="D249" t="str">
            <v>SS</v>
          </cell>
          <cell r="E249" t="str">
            <v>FRE</v>
          </cell>
          <cell r="F249" t="str">
            <v>Church (Government Assisted)</v>
          </cell>
        </row>
        <row r="250">
          <cell r="A250">
            <v>340311</v>
          </cell>
          <cell r="B250" t="str">
            <v>South Malekula (Lonvat)</v>
          </cell>
          <cell r="C250">
            <v>29</v>
          </cell>
          <cell r="D250" t="str">
            <v>SS</v>
          </cell>
          <cell r="E250" t="str">
            <v>ENG</v>
          </cell>
          <cell r="F250" t="str">
            <v>Government of Vanuatu</v>
          </cell>
        </row>
        <row r="251">
          <cell r="A251">
            <v>343302</v>
          </cell>
          <cell r="B251" t="str">
            <v xml:space="preserve">Ranon </v>
          </cell>
          <cell r="C251">
            <v>43</v>
          </cell>
          <cell r="D251" t="str">
            <v>SS</v>
          </cell>
          <cell r="E251" t="str">
            <v>ENG</v>
          </cell>
          <cell r="F251" t="str">
            <v>Government of Vanuatu</v>
          </cell>
        </row>
        <row r="252">
          <cell r="A252">
            <v>343303</v>
          </cell>
          <cell r="B252" t="str">
            <v xml:space="preserve">Sessivi </v>
          </cell>
          <cell r="C252">
            <v>43</v>
          </cell>
          <cell r="D252" t="str">
            <v>SS</v>
          </cell>
          <cell r="E252" t="str">
            <v>FRE</v>
          </cell>
          <cell r="F252" t="str">
            <v>Church (Government Assisted)</v>
          </cell>
        </row>
        <row r="253">
          <cell r="A253">
            <v>343312</v>
          </cell>
          <cell r="B253" t="str">
            <v>Olal (Tobol)</v>
          </cell>
          <cell r="C253">
            <v>43</v>
          </cell>
          <cell r="D253" t="str">
            <v>SS</v>
          </cell>
          <cell r="E253" t="str">
            <v>FRE</v>
          </cell>
          <cell r="F253" t="str">
            <v>Government of Vanuatu</v>
          </cell>
        </row>
        <row r="254">
          <cell r="A254">
            <v>344310</v>
          </cell>
          <cell r="B254" t="str">
            <v>Vaum</v>
          </cell>
          <cell r="C254">
            <v>44</v>
          </cell>
          <cell r="D254" t="str">
            <v>SS</v>
          </cell>
          <cell r="E254" t="str">
            <v>ENG</v>
          </cell>
          <cell r="F254" t="str">
            <v>Church (Government Assisted)</v>
          </cell>
        </row>
        <row r="255">
          <cell r="A255">
            <v>344315</v>
          </cell>
          <cell r="B255" t="str">
            <v>College de Lehili</v>
          </cell>
          <cell r="C255">
            <v>44</v>
          </cell>
          <cell r="D255" t="str">
            <v>SS</v>
          </cell>
          <cell r="E255" t="str">
            <v>FRE</v>
          </cell>
          <cell r="F255" t="str">
            <v>Government of Vanuatu</v>
          </cell>
        </row>
        <row r="256">
          <cell r="A256">
            <v>426300</v>
          </cell>
          <cell r="B256" t="str">
            <v>Ambaebulu Secondary</v>
          </cell>
          <cell r="C256">
            <v>26</v>
          </cell>
          <cell r="D256" t="str">
            <v>SS</v>
          </cell>
          <cell r="E256" t="str">
            <v>ENG</v>
          </cell>
          <cell r="F256" t="str">
            <v>Government of Vanuatu</v>
          </cell>
        </row>
        <row r="257">
          <cell r="A257">
            <v>426301</v>
          </cell>
          <cell r="B257" t="str">
            <v>Londua Secondary</v>
          </cell>
          <cell r="C257">
            <v>26</v>
          </cell>
          <cell r="D257" t="str">
            <v>SS</v>
          </cell>
          <cell r="E257" t="str">
            <v>ENG</v>
          </cell>
          <cell r="F257" t="str">
            <v>Church (Government Assisted)</v>
          </cell>
        </row>
        <row r="258">
          <cell r="A258">
            <v>554343</v>
          </cell>
          <cell r="B258" t="str">
            <v>Ecole Secondaire de Montmartre</v>
          </cell>
          <cell r="C258">
            <v>54</v>
          </cell>
          <cell r="D258" t="str">
            <v>SS</v>
          </cell>
          <cell r="E258" t="str">
            <v>FRE</v>
          </cell>
          <cell r="F258" t="str">
            <v>Church (Government Assisted)</v>
          </cell>
        </row>
        <row r="259">
          <cell r="A259">
            <v>664473</v>
          </cell>
          <cell r="B259" t="str">
            <v>Kapalpal Christadelphian</v>
          </cell>
          <cell r="C259">
            <v>64</v>
          </cell>
          <cell r="D259" t="str">
            <v>PS</v>
          </cell>
          <cell r="E259" t="str">
            <v>ENG</v>
          </cell>
          <cell r="F259" t="str">
            <v>Private</v>
          </cell>
        </row>
        <row r="260">
          <cell r="A260" t="str">
            <v>K0664515</v>
          </cell>
          <cell r="B260" t="str">
            <v>Lowaneai Kindy</v>
          </cell>
          <cell r="C260">
            <v>64</v>
          </cell>
          <cell r="D260" t="str">
            <v>ECE</v>
          </cell>
          <cell r="E260" t="str">
            <v>VERN</v>
          </cell>
          <cell r="F260" t="str">
            <v>Private</v>
          </cell>
        </row>
        <row r="261">
          <cell r="A261">
            <v>554419</v>
          </cell>
          <cell r="B261" t="str">
            <v>Suango Mele Junior Secondary</v>
          </cell>
          <cell r="C261">
            <v>54</v>
          </cell>
          <cell r="D261" t="str">
            <v>SS</v>
          </cell>
          <cell r="E261" t="str">
            <v>FRE</v>
          </cell>
          <cell r="F261" t="str">
            <v>Government of Vanuatu</v>
          </cell>
        </row>
        <row r="262">
          <cell r="A262" t="str">
            <v>K0554470</v>
          </cell>
          <cell r="B262" t="str">
            <v>Nasiarena ECCE</v>
          </cell>
          <cell r="C262">
            <v>46</v>
          </cell>
          <cell r="D262" t="str">
            <v>ECE</v>
          </cell>
          <cell r="E262" t="str">
            <v>VERN</v>
          </cell>
          <cell r="F262" t="str">
            <v>Private</v>
          </cell>
        </row>
        <row r="263">
          <cell r="A263" t="str">
            <v>K0429347</v>
          </cell>
          <cell r="B263" t="str">
            <v>Yumi Kindy</v>
          </cell>
          <cell r="C263">
            <v>29</v>
          </cell>
          <cell r="D263" t="str">
            <v>ECE</v>
          </cell>
          <cell r="E263" t="str">
            <v>VERN</v>
          </cell>
          <cell r="F263" t="str">
            <v>Private</v>
          </cell>
        </row>
        <row r="264">
          <cell r="A264" t="str">
            <v>K0429348</v>
          </cell>
          <cell r="B264" t="str">
            <v>Sum Beam kindy</v>
          </cell>
          <cell r="C264">
            <v>29</v>
          </cell>
          <cell r="D264" t="str">
            <v>ECE</v>
          </cell>
          <cell r="E264" t="str">
            <v>ENG</v>
          </cell>
          <cell r="F264" t="str">
            <v>Private</v>
          </cell>
        </row>
        <row r="265">
          <cell r="A265" t="str">
            <v>K0429349</v>
          </cell>
          <cell r="B265" t="str">
            <v>Vellow</v>
          </cell>
          <cell r="C265">
            <v>29</v>
          </cell>
          <cell r="D265" t="str">
            <v>ECE</v>
          </cell>
          <cell r="E265" t="str">
            <v>VERN</v>
          </cell>
          <cell r="F265" t="str">
            <v>Private</v>
          </cell>
        </row>
        <row r="266">
          <cell r="A266" t="str">
            <v>K0429350</v>
          </cell>
          <cell r="B266" t="str">
            <v>Vinmavis</v>
          </cell>
          <cell r="C266">
            <v>29</v>
          </cell>
          <cell r="D266" t="str">
            <v>ECE</v>
          </cell>
          <cell r="E266" t="str">
            <v>ENG</v>
          </cell>
          <cell r="F266" t="str">
            <v>Private</v>
          </cell>
        </row>
        <row r="267">
          <cell r="A267" t="str">
            <v>K0443351</v>
          </cell>
          <cell r="B267" t="str">
            <v>Fanrereo ECCE</v>
          </cell>
          <cell r="C267">
            <v>43</v>
          </cell>
          <cell r="D267" t="str">
            <v>ECE</v>
          </cell>
          <cell r="E267" t="str">
            <v>ENG</v>
          </cell>
          <cell r="F267" t="str">
            <v>Private</v>
          </cell>
        </row>
        <row r="268">
          <cell r="A268" t="str">
            <v>K0431352</v>
          </cell>
          <cell r="B268" t="str">
            <v>Chenard ECCE</v>
          </cell>
          <cell r="C268">
            <v>31</v>
          </cell>
          <cell r="D268" t="str">
            <v>ECE</v>
          </cell>
          <cell r="E268" t="str">
            <v>VERN</v>
          </cell>
          <cell r="F268" t="str">
            <v>Private</v>
          </cell>
        </row>
        <row r="269">
          <cell r="A269" t="str">
            <v>K0429356</v>
          </cell>
          <cell r="B269" t="str">
            <v>Sanesup</v>
          </cell>
          <cell r="C269">
            <v>29</v>
          </cell>
          <cell r="D269" t="str">
            <v>ECE</v>
          </cell>
          <cell r="E269" t="str">
            <v>VERN</v>
          </cell>
          <cell r="F269" t="str">
            <v>Private</v>
          </cell>
        </row>
        <row r="270">
          <cell r="A270" t="str">
            <v>K0429357</v>
          </cell>
          <cell r="B270" t="str">
            <v>Vartavo</v>
          </cell>
          <cell r="C270">
            <v>29</v>
          </cell>
          <cell r="D270" t="str">
            <v>ECE</v>
          </cell>
          <cell r="E270" t="str">
            <v>ENG</v>
          </cell>
          <cell r="F270" t="str">
            <v>Private</v>
          </cell>
        </row>
        <row r="271">
          <cell r="A271" t="str">
            <v>K0554344</v>
          </cell>
          <cell r="B271" t="str">
            <v>Resilla Pre-School &amp; Childcare</v>
          </cell>
          <cell r="C271">
            <v>54</v>
          </cell>
          <cell r="D271" t="str">
            <v>ECE</v>
          </cell>
          <cell r="E271" t="str">
            <v>ENG</v>
          </cell>
          <cell r="F271" t="str">
            <v>Private</v>
          </cell>
        </row>
        <row r="272">
          <cell r="A272" t="str">
            <v>K0328323</v>
          </cell>
          <cell r="B272" t="str">
            <v>Enkul ECCE</v>
          </cell>
          <cell r="C272">
            <v>28</v>
          </cell>
          <cell r="D272" t="str">
            <v>ECE</v>
          </cell>
          <cell r="E272" t="str">
            <v>ENG</v>
          </cell>
          <cell r="F272" t="str">
            <v>Private</v>
          </cell>
        </row>
        <row r="273">
          <cell r="A273" t="str">
            <v>K0327325</v>
          </cell>
          <cell r="B273" t="str">
            <v>Ambanga ECCE</v>
          </cell>
          <cell r="C273">
            <v>27</v>
          </cell>
          <cell r="D273" t="str">
            <v>ECE</v>
          </cell>
          <cell r="E273" t="str">
            <v>ENG</v>
          </cell>
          <cell r="F273" t="str">
            <v>Private</v>
          </cell>
        </row>
        <row r="274">
          <cell r="A274" t="str">
            <v>K0328328</v>
          </cell>
          <cell r="B274" t="str">
            <v>Ubiku ECCE</v>
          </cell>
          <cell r="C274">
            <v>28</v>
          </cell>
          <cell r="D274" t="str">
            <v>ECE</v>
          </cell>
          <cell r="E274" t="str">
            <v>FRE</v>
          </cell>
          <cell r="F274" t="str">
            <v>Church (Government Assisted)</v>
          </cell>
        </row>
        <row r="275">
          <cell r="A275" t="str">
            <v>K0326329</v>
          </cell>
          <cell r="B275" t="str">
            <v>Vatupopo</v>
          </cell>
          <cell r="C275">
            <v>26</v>
          </cell>
          <cell r="D275" t="str">
            <v>ECE</v>
          </cell>
          <cell r="E275" t="str">
            <v>ENG</v>
          </cell>
          <cell r="F275" t="str">
            <v>Private</v>
          </cell>
        </row>
        <row r="276">
          <cell r="A276" t="str">
            <v>K0326330</v>
          </cell>
          <cell r="B276" t="str">
            <v>Tagui ECCE</v>
          </cell>
          <cell r="C276">
            <v>26</v>
          </cell>
          <cell r="D276" t="str">
            <v>ECE</v>
          </cell>
          <cell r="E276" t="str">
            <v>VERN</v>
          </cell>
          <cell r="F276" t="str">
            <v>Private</v>
          </cell>
        </row>
        <row r="277">
          <cell r="A277" t="str">
            <v>K0548346</v>
          </cell>
          <cell r="B277" t="str">
            <v>Nawiana Kindy</v>
          </cell>
          <cell r="C277">
            <v>48</v>
          </cell>
          <cell r="D277" t="str">
            <v>ECE</v>
          </cell>
          <cell r="E277" t="str">
            <v>VERN</v>
          </cell>
          <cell r="F277" t="str">
            <v>Private</v>
          </cell>
        </row>
        <row r="278">
          <cell r="A278" t="str">
            <v>K0554348</v>
          </cell>
          <cell r="B278" t="str">
            <v>Reggie's Day Care</v>
          </cell>
          <cell r="C278">
            <v>54</v>
          </cell>
          <cell r="D278" t="str">
            <v>ECE</v>
          </cell>
          <cell r="E278" t="str">
            <v>VERN</v>
          </cell>
          <cell r="F278" t="str">
            <v>Private</v>
          </cell>
        </row>
        <row r="279">
          <cell r="A279" t="str">
            <v>K0328326</v>
          </cell>
          <cell r="B279" t="str">
            <v>Melsisi ECCE</v>
          </cell>
          <cell r="C279">
            <v>28</v>
          </cell>
          <cell r="D279" t="str">
            <v>ECE</v>
          </cell>
          <cell r="E279" t="str">
            <v>FRE</v>
          </cell>
          <cell r="F279" t="str">
            <v>Church (Government Assisted)</v>
          </cell>
        </row>
        <row r="280">
          <cell r="A280" t="str">
            <v>K0429346</v>
          </cell>
          <cell r="B280" t="str">
            <v>Matalk</v>
          </cell>
          <cell r="C280">
            <v>29</v>
          </cell>
          <cell r="D280" t="str">
            <v>ECE</v>
          </cell>
          <cell r="E280" t="str">
            <v>VERN</v>
          </cell>
          <cell r="F280" t="str">
            <v>Private</v>
          </cell>
        </row>
        <row r="281">
          <cell r="A281" t="str">
            <v>K0429353</v>
          </cell>
          <cell r="B281" t="str">
            <v>Rabty- Burbar Presby</v>
          </cell>
          <cell r="C281">
            <v>29</v>
          </cell>
          <cell r="D281" t="str">
            <v>ECE</v>
          </cell>
          <cell r="E281" t="str">
            <v>ENG</v>
          </cell>
          <cell r="F281" t="str">
            <v>Private</v>
          </cell>
        </row>
        <row r="282">
          <cell r="A282" t="str">
            <v>K0429354</v>
          </cell>
          <cell r="B282" t="str">
            <v>Amelvet ECCE</v>
          </cell>
          <cell r="C282">
            <v>29</v>
          </cell>
          <cell r="D282" t="str">
            <v>ECE</v>
          </cell>
          <cell r="E282" t="str">
            <v>VERN</v>
          </cell>
          <cell r="F282" t="str">
            <v>Private</v>
          </cell>
        </row>
        <row r="283">
          <cell r="A283" t="str">
            <v>K0443355</v>
          </cell>
          <cell r="B283" t="str">
            <v>Leleut</v>
          </cell>
          <cell r="C283">
            <v>43</v>
          </cell>
          <cell r="D283" t="str">
            <v>ECE</v>
          </cell>
          <cell r="E283" t="str">
            <v>FRE</v>
          </cell>
          <cell r="F283" t="str">
            <v>Private</v>
          </cell>
        </row>
        <row r="284">
          <cell r="A284" t="str">
            <v>K0328324</v>
          </cell>
          <cell r="B284" t="str">
            <v>Lesasanemal ECCE</v>
          </cell>
          <cell r="C284">
            <v>28</v>
          </cell>
          <cell r="D284" t="str">
            <v>ECE</v>
          </cell>
          <cell r="E284" t="str">
            <v>ENG</v>
          </cell>
          <cell r="F284" t="str">
            <v>Private</v>
          </cell>
        </row>
        <row r="285">
          <cell r="A285" t="str">
            <v>K0328327</v>
          </cell>
          <cell r="B285" t="str">
            <v>Lalzadeth ECCE</v>
          </cell>
          <cell r="C285">
            <v>28</v>
          </cell>
          <cell r="D285" t="str">
            <v>ECE</v>
          </cell>
          <cell r="E285" t="str">
            <v>FRE</v>
          </cell>
          <cell r="F285" t="str">
            <v>Church (Government Assisted)</v>
          </cell>
        </row>
        <row r="286">
          <cell r="A286" t="str">
            <v>K0548347</v>
          </cell>
          <cell r="B286" t="str">
            <v>Euta Kindy</v>
          </cell>
          <cell r="C286">
            <v>48</v>
          </cell>
          <cell r="D286" t="str">
            <v>ECE</v>
          </cell>
          <cell r="E286" t="str">
            <v>VERN</v>
          </cell>
          <cell r="F286" t="str">
            <v>Private</v>
          </cell>
        </row>
        <row r="287">
          <cell r="A287" t="str">
            <v>K0546345</v>
          </cell>
          <cell r="B287" t="str">
            <v>Nalema Kindy</v>
          </cell>
          <cell r="C287">
            <v>46</v>
          </cell>
          <cell r="D287" t="str">
            <v>ECE</v>
          </cell>
          <cell r="E287" t="str">
            <v>VERN</v>
          </cell>
          <cell r="F287" t="str">
            <v>Private</v>
          </cell>
        </row>
        <row r="288">
          <cell r="A288">
            <v>664474</v>
          </cell>
          <cell r="B288" t="str">
            <v>Entan-Vui (Hebron)</v>
          </cell>
          <cell r="C288">
            <v>64</v>
          </cell>
          <cell r="D288" t="str">
            <v>PS</v>
          </cell>
          <cell r="E288" t="str">
            <v>ENG</v>
          </cell>
          <cell r="F288" t="str">
            <v>Church (Government Assisted)</v>
          </cell>
        </row>
        <row r="289">
          <cell r="A289">
            <v>426302</v>
          </cell>
          <cell r="B289" t="str">
            <v>Navutiriki Secondary English</v>
          </cell>
          <cell r="C289">
            <v>26</v>
          </cell>
          <cell r="D289" t="str">
            <v>SS</v>
          </cell>
          <cell r="E289" t="str">
            <v>ENG</v>
          </cell>
          <cell r="F289" t="str">
            <v>Government of Vanuatu</v>
          </cell>
        </row>
        <row r="290">
          <cell r="A290" t="str">
            <v>K0664536</v>
          </cell>
          <cell r="B290" t="str">
            <v>St. Augustin Kindy</v>
          </cell>
          <cell r="C290">
            <v>64</v>
          </cell>
          <cell r="D290" t="str">
            <v>ECE</v>
          </cell>
          <cell r="E290" t="str">
            <v>VERN</v>
          </cell>
          <cell r="F290" t="str">
            <v>Private</v>
          </cell>
        </row>
        <row r="291">
          <cell r="A291" t="str">
            <v>K0327405</v>
          </cell>
          <cell r="B291" t="str">
            <v>Rembu Home Base ECCE</v>
          </cell>
          <cell r="C291">
            <v>27</v>
          </cell>
          <cell r="D291" t="str">
            <v>ECE</v>
          </cell>
          <cell r="E291" t="str">
            <v>VERN</v>
          </cell>
          <cell r="F291" t="str">
            <v>Private</v>
          </cell>
        </row>
        <row r="292">
          <cell r="A292">
            <v>426303</v>
          </cell>
          <cell r="B292" t="str">
            <v>St. Patrick's College</v>
          </cell>
          <cell r="C292">
            <v>26</v>
          </cell>
          <cell r="D292" t="str">
            <v>SS</v>
          </cell>
          <cell r="E292" t="str">
            <v>ENG</v>
          </cell>
          <cell r="F292" t="str">
            <v>Church (Government Assisted)</v>
          </cell>
        </row>
        <row r="293">
          <cell r="A293">
            <v>426304</v>
          </cell>
          <cell r="B293" t="str">
            <v>Tagaga Secondary</v>
          </cell>
          <cell r="C293">
            <v>26</v>
          </cell>
          <cell r="D293" t="str">
            <v>SS</v>
          </cell>
          <cell r="E293" t="str">
            <v>FRE</v>
          </cell>
          <cell r="F293" t="str">
            <v>Church (Government Assisted)</v>
          </cell>
        </row>
        <row r="294">
          <cell r="A294">
            <v>426311</v>
          </cell>
          <cell r="B294" t="str">
            <v>Navutiriki Secondary French</v>
          </cell>
          <cell r="C294">
            <v>26</v>
          </cell>
          <cell r="D294" t="str">
            <v>SS</v>
          </cell>
          <cell r="E294" t="str">
            <v>FRE</v>
          </cell>
          <cell r="F294" t="str">
            <v>Government of Vanuatu</v>
          </cell>
        </row>
        <row r="295">
          <cell r="A295">
            <v>427305</v>
          </cell>
          <cell r="B295" t="str">
            <v>Gambule Secondary</v>
          </cell>
          <cell r="C295">
            <v>27</v>
          </cell>
          <cell r="D295" t="str">
            <v>SS</v>
          </cell>
          <cell r="E295" t="str">
            <v>ENG</v>
          </cell>
          <cell r="F295" t="str">
            <v>Government of Vanuatu</v>
          </cell>
        </row>
        <row r="296">
          <cell r="A296">
            <v>428306</v>
          </cell>
          <cell r="B296" t="str">
            <v>Lini Memorial College</v>
          </cell>
          <cell r="C296">
            <v>28</v>
          </cell>
          <cell r="D296" t="str">
            <v>SS</v>
          </cell>
          <cell r="E296" t="str">
            <v>ENG</v>
          </cell>
          <cell r="F296" t="str">
            <v>Church (Government Assisted)</v>
          </cell>
        </row>
        <row r="297">
          <cell r="A297">
            <v>428307</v>
          </cell>
          <cell r="B297" t="str">
            <v>Melsisi Secondary</v>
          </cell>
          <cell r="C297">
            <v>28</v>
          </cell>
          <cell r="D297" t="str">
            <v>SS</v>
          </cell>
          <cell r="E297" t="str">
            <v>FRE</v>
          </cell>
          <cell r="F297" t="str">
            <v>Church (Government Assisted)</v>
          </cell>
        </row>
        <row r="298">
          <cell r="A298">
            <v>428308</v>
          </cell>
          <cell r="B298" t="str">
            <v>Ranwadi Church of Christ College</v>
          </cell>
          <cell r="C298">
            <v>28</v>
          </cell>
          <cell r="D298" t="str">
            <v>SS</v>
          </cell>
          <cell r="E298" t="str">
            <v>ENG</v>
          </cell>
          <cell r="F298" t="str">
            <v>Church (Government Assisted)</v>
          </cell>
        </row>
        <row r="299">
          <cell r="A299">
            <v>428309</v>
          </cell>
          <cell r="B299" t="str">
            <v>Vulumanu Secondary</v>
          </cell>
          <cell r="C299">
            <v>28</v>
          </cell>
          <cell r="D299" t="str">
            <v>SS</v>
          </cell>
          <cell r="E299" t="str">
            <v>ENG</v>
          </cell>
          <cell r="F299" t="str">
            <v>Government of Vanuatu</v>
          </cell>
        </row>
        <row r="300">
          <cell r="A300">
            <v>428310</v>
          </cell>
          <cell r="B300" t="str">
            <v>Bwatnapni Secondary</v>
          </cell>
          <cell r="C300">
            <v>28</v>
          </cell>
          <cell r="D300" t="str">
            <v>SS</v>
          </cell>
          <cell r="E300" t="str">
            <v>ENG</v>
          </cell>
          <cell r="F300" t="str">
            <v>Church (Government Assisted)</v>
          </cell>
        </row>
        <row r="301">
          <cell r="A301">
            <v>554320</v>
          </cell>
          <cell r="B301" t="str">
            <v>Lonest (st Jean Marie Vianey Primaire)</v>
          </cell>
          <cell r="C301">
            <v>54</v>
          </cell>
          <cell r="D301" t="str">
            <v>PS</v>
          </cell>
          <cell r="E301" t="str">
            <v>FRE</v>
          </cell>
          <cell r="F301" t="str">
            <v>Church (Government Assisted)</v>
          </cell>
        </row>
        <row r="302">
          <cell r="A302">
            <v>42902</v>
          </cell>
          <cell r="B302" t="str">
            <v>Amelvet Primary</v>
          </cell>
          <cell r="C302">
            <v>29</v>
          </cell>
          <cell r="D302" t="str">
            <v>PS</v>
          </cell>
          <cell r="E302" t="str">
            <v>ENG</v>
          </cell>
          <cell r="F302" t="str">
            <v>Government of Vanuatu</v>
          </cell>
        </row>
        <row r="303">
          <cell r="A303">
            <v>42903</v>
          </cell>
          <cell r="B303" t="str">
            <v>Velow</v>
          </cell>
          <cell r="C303">
            <v>29</v>
          </cell>
          <cell r="D303" t="str">
            <v>PS</v>
          </cell>
          <cell r="E303" t="str">
            <v>FRE</v>
          </cell>
          <cell r="F303" t="str">
            <v>Government of Vanuatu</v>
          </cell>
        </row>
        <row r="304">
          <cell r="A304">
            <v>42904</v>
          </cell>
          <cell r="B304" t="str">
            <v>Aulua</v>
          </cell>
          <cell r="C304">
            <v>29</v>
          </cell>
          <cell r="D304" t="str">
            <v>PS</v>
          </cell>
          <cell r="E304" t="str">
            <v>ENG</v>
          </cell>
          <cell r="F304" t="str">
            <v>Government of Vanuatu</v>
          </cell>
        </row>
        <row r="305">
          <cell r="A305">
            <v>42905</v>
          </cell>
          <cell r="B305" t="str">
            <v>Aulua</v>
          </cell>
          <cell r="C305">
            <v>29</v>
          </cell>
          <cell r="D305" t="str">
            <v>PS</v>
          </cell>
          <cell r="E305" t="str">
            <v>FRE</v>
          </cell>
          <cell r="F305" t="str">
            <v>Government of Vanuatu</v>
          </cell>
        </row>
        <row r="306">
          <cell r="A306">
            <v>42907</v>
          </cell>
          <cell r="B306" t="str">
            <v>Baie Caroline</v>
          </cell>
          <cell r="C306">
            <v>29</v>
          </cell>
          <cell r="D306" t="str">
            <v>PS</v>
          </cell>
          <cell r="E306" t="str">
            <v>FRE</v>
          </cell>
          <cell r="F306" t="str">
            <v>Government of Vanuatu</v>
          </cell>
        </row>
        <row r="307">
          <cell r="A307">
            <v>42908</v>
          </cell>
          <cell r="B307" t="str">
            <v>Benbon</v>
          </cell>
          <cell r="C307">
            <v>29</v>
          </cell>
          <cell r="D307" t="str">
            <v>PS</v>
          </cell>
          <cell r="E307" t="str">
            <v>ENG</v>
          </cell>
          <cell r="F307" t="str">
            <v>Government of Vanuatu</v>
          </cell>
        </row>
        <row r="308">
          <cell r="A308">
            <v>42909</v>
          </cell>
          <cell r="B308" t="str">
            <v>Benenaveth</v>
          </cell>
          <cell r="C308">
            <v>29</v>
          </cell>
          <cell r="D308" t="str">
            <v>PS</v>
          </cell>
          <cell r="E308" t="str">
            <v>FRE</v>
          </cell>
          <cell r="F308" t="str">
            <v>Church (Government Assisted)</v>
          </cell>
        </row>
        <row r="309">
          <cell r="A309">
            <v>42910</v>
          </cell>
          <cell r="B309" t="str">
            <v>Bethel</v>
          </cell>
          <cell r="C309">
            <v>29</v>
          </cell>
          <cell r="D309" t="str">
            <v>PS</v>
          </cell>
          <cell r="E309" t="str">
            <v>FRE</v>
          </cell>
          <cell r="F309" t="str">
            <v>Church (Government Assisted)</v>
          </cell>
        </row>
        <row r="310">
          <cell r="A310">
            <v>42911</v>
          </cell>
          <cell r="B310" t="str">
            <v>Botovro</v>
          </cell>
          <cell r="C310">
            <v>29</v>
          </cell>
          <cell r="D310" t="str">
            <v>PS</v>
          </cell>
          <cell r="E310" t="str">
            <v>FRE</v>
          </cell>
          <cell r="F310" t="str">
            <v>Government of Vanuatu</v>
          </cell>
        </row>
        <row r="311">
          <cell r="A311">
            <v>42912</v>
          </cell>
          <cell r="B311" t="str">
            <v>Brenwei</v>
          </cell>
          <cell r="C311">
            <v>29</v>
          </cell>
          <cell r="D311" t="str">
            <v>PS</v>
          </cell>
          <cell r="E311" t="str">
            <v>ENG</v>
          </cell>
          <cell r="F311" t="str">
            <v>Government of Vanuatu</v>
          </cell>
        </row>
        <row r="312">
          <cell r="A312">
            <v>42917</v>
          </cell>
          <cell r="B312" t="str">
            <v>Daodobo French</v>
          </cell>
          <cell r="C312">
            <v>29</v>
          </cell>
          <cell r="D312" t="str">
            <v>PS</v>
          </cell>
          <cell r="E312" t="str">
            <v>FRE</v>
          </cell>
          <cell r="F312" t="str">
            <v>Government of Vanuatu</v>
          </cell>
        </row>
        <row r="313">
          <cell r="A313">
            <v>42918</v>
          </cell>
          <cell r="B313" t="str">
            <v>Daodobo English</v>
          </cell>
          <cell r="C313">
            <v>29</v>
          </cell>
          <cell r="D313" t="str">
            <v>PS</v>
          </cell>
          <cell r="E313" t="str">
            <v>ENG</v>
          </cell>
          <cell r="F313" t="str">
            <v>Government of Vanuatu</v>
          </cell>
        </row>
        <row r="314">
          <cell r="A314">
            <v>42919</v>
          </cell>
          <cell r="B314" t="str">
            <v>Dixon</v>
          </cell>
          <cell r="C314">
            <v>29</v>
          </cell>
          <cell r="D314" t="str">
            <v>PS</v>
          </cell>
          <cell r="E314" t="str">
            <v>FRE</v>
          </cell>
          <cell r="F314" t="str">
            <v>Church (Government Assisted)</v>
          </cell>
        </row>
        <row r="315">
          <cell r="A315" t="str">
            <v>TLS26</v>
          </cell>
          <cell r="B315" t="str">
            <v>Lopelope</v>
          </cell>
          <cell r="C315">
            <v>22</v>
          </cell>
          <cell r="D315" t="str">
            <v>PS</v>
          </cell>
          <cell r="E315" t="str">
            <v>ENG</v>
          </cell>
          <cell r="F315" t="str">
            <v>Government of Vanuatu</v>
          </cell>
        </row>
        <row r="316">
          <cell r="A316" t="str">
            <v>K0429380</v>
          </cell>
          <cell r="B316" t="str">
            <v>Qwens</v>
          </cell>
          <cell r="C316">
            <v>29</v>
          </cell>
          <cell r="D316" t="str">
            <v>ECE</v>
          </cell>
          <cell r="E316" t="str">
            <v>ENG</v>
          </cell>
          <cell r="F316" t="str">
            <v>Private</v>
          </cell>
        </row>
        <row r="317">
          <cell r="A317" t="str">
            <v>K0328400</v>
          </cell>
          <cell r="B317" t="str">
            <v>Promise Land ECCE</v>
          </cell>
          <cell r="C317">
            <v>28</v>
          </cell>
          <cell r="D317" t="str">
            <v>ECE</v>
          </cell>
          <cell r="E317" t="str">
            <v>ENG</v>
          </cell>
          <cell r="F317" t="str">
            <v>Private</v>
          </cell>
        </row>
        <row r="318">
          <cell r="A318">
            <v>42921</v>
          </cell>
          <cell r="B318" t="str">
            <v>Faralao</v>
          </cell>
          <cell r="C318">
            <v>29</v>
          </cell>
          <cell r="D318" t="str">
            <v>PS</v>
          </cell>
          <cell r="E318" t="str">
            <v>FRE</v>
          </cell>
          <cell r="F318" t="str">
            <v>Government of Vanuatu</v>
          </cell>
        </row>
        <row r="319">
          <cell r="A319">
            <v>42922</v>
          </cell>
          <cell r="B319" t="str">
            <v>Farun (Kalwai)</v>
          </cell>
          <cell r="C319">
            <v>29</v>
          </cell>
          <cell r="D319" t="str">
            <v>PS</v>
          </cell>
          <cell r="E319" t="str">
            <v>ENG</v>
          </cell>
          <cell r="F319" t="str">
            <v>Government of Vanuatu</v>
          </cell>
        </row>
        <row r="320">
          <cell r="A320">
            <v>42924</v>
          </cell>
          <cell r="B320" t="str">
            <v>Galilee</v>
          </cell>
          <cell r="C320">
            <v>29</v>
          </cell>
          <cell r="D320" t="str">
            <v>PS</v>
          </cell>
          <cell r="E320" t="str">
            <v>ENG</v>
          </cell>
          <cell r="F320" t="str">
            <v>Church (Government Assisted)</v>
          </cell>
        </row>
        <row r="321">
          <cell r="A321">
            <v>42925</v>
          </cell>
          <cell r="B321" t="str">
            <v>Jehovah Nissi</v>
          </cell>
          <cell r="C321">
            <v>29</v>
          </cell>
          <cell r="D321" t="str">
            <v>PS</v>
          </cell>
          <cell r="E321" t="str">
            <v>ENG</v>
          </cell>
          <cell r="F321" t="str">
            <v>Church (Government Assisted)</v>
          </cell>
        </row>
        <row r="322">
          <cell r="A322">
            <v>42926</v>
          </cell>
          <cell r="B322" t="str">
            <v>Kamai</v>
          </cell>
          <cell r="C322">
            <v>29</v>
          </cell>
          <cell r="D322" t="str">
            <v>PS</v>
          </cell>
          <cell r="E322" t="str">
            <v>FRE</v>
          </cell>
          <cell r="F322" t="str">
            <v>Government of Vanuatu</v>
          </cell>
        </row>
        <row r="323">
          <cell r="A323">
            <v>42927</v>
          </cell>
          <cell r="B323" t="str">
            <v>Lakatoro</v>
          </cell>
          <cell r="C323">
            <v>29</v>
          </cell>
          <cell r="D323" t="str">
            <v>PS</v>
          </cell>
          <cell r="E323" t="str">
            <v>ENG</v>
          </cell>
          <cell r="F323" t="str">
            <v>Government of Vanuatu</v>
          </cell>
        </row>
        <row r="324">
          <cell r="A324">
            <v>42928</v>
          </cell>
          <cell r="B324" t="str">
            <v>Laindua</v>
          </cell>
          <cell r="C324">
            <v>29</v>
          </cell>
          <cell r="D324" t="str">
            <v>PS</v>
          </cell>
          <cell r="E324" t="str">
            <v>ENG</v>
          </cell>
          <cell r="F324" t="str">
            <v>Government of Vanuatu</v>
          </cell>
        </row>
        <row r="325">
          <cell r="A325">
            <v>42930</v>
          </cell>
          <cell r="B325" t="str">
            <v>St. Pierre Chanel (Lamap)</v>
          </cell>
          <cell r="C325">
            <v>29</v>
          </cell>
          <cell r="D325" t="str">
            <v>PS</v>
          </cell>
          <cell r="E325" t="str">
            <v>FRE</v>
          </cell>
          <cell r="F325" t="str">
            <v>Church (Government Assisted)</v>
          </cell>
        </row>
        <row r="326">
          <cell r="A326">
            <v>42931</v>
          </cell>
          <cell r="B326" t="str">
            <v>Lambubu</v>
          </cell>
          <cell r="C326">
            <v>29</v>
          </cell>
          <cell r="D326" t="str">
            <v>PS</v>
          </cell>
          <cell r="E326" t="str">
            <v>ENG</v>
          </cell>
          <cell r="F326" t="str">
            <v>Government of Vanuatu</v>
          </cell>
        </row>
        <row r="327">
          <cell r="A327">
            <v>429316</v>
          </cell>
          <cell r="B327" t="str">
            <v>vilamu</v>
          </cell>
          <cell r="C327">
            <v>29</v>
          </cell>
          <cell r="D327" t="str">
            <v>SS</v>
          </cell>
          <cell r="E327" t="str">
            <v>ENG</v>
          </cell>
          <cell r="F327" t="str">
            <v>Private</v>
          </cell>
        </row>
        <row r="328">
          <cell r="A328">
            <v>429317</v>
          </cell>
          <cell r="B328" t="str">
            <v>Lalkoko (Mae Sirbulbul)</v>
          </cell>
          <cell r="C328">
            <v>29</v>
          </cell>
          <cell r="D328" t="str">
            <v>PS</v>
          </cell>
          <cell r="E328" t="str">
            <v>FRE</v>
          </cell>
          <cell r="F328" t="str">
            <v>Government of Vanuatu</v>
          </cell>
        </row>
        <row r="329">
          <cell r="A329">
            <v>42934</v>
          </cell>
          <cell r="B329" t="str">
            <v>Lekan</v>
          </cell>
          <cell r="C329">
            <v>29</v>
          </cell>
          <cell r="D329" t="str">
            <v>PS</v>
          </cell>
          <cell r="E329" t="str">
            <v>ENG</v>
          </cell>
          <cell r="F329" t="str">
            <v>Private</v>
          </cell>
        </row>
        <row r="330">
          <cell r="A330">
            <v>42936</v>
          </cell>
          <cell r="B330" t="str">
            <v>Leviamp</v>
          </cell>
          <cell r="C330">
            <v>29</v>
          </cell>
          <cell r="D330" t="str">
            <v>PS</v>
          </cell>
          <cell r="E330" t="str">
            <v>ENG</v>
          </cell>
          <cell r="F330" t="str">
            <v>Government of Vanuatu</v>
          </cell>
        </row>
        <row r="331">
          <cell r="A331">
            <v>42938</v>
          </cell>
          <cell r="B331" t="str">
            <v>Lingarak</v>
          </cell>
          <cell r="C331">
            <v>29</v>
          </cell>
          <cell r="D331" t="str">
            <v>PS</v>
          </cell>
          <cell r="E331" t="str">
            <v>ENG</v>
          </cell>
          <cell r="F331" t="str">
            <v>Government of Vanuatu</v>
          </cell>
        </row>
        <row r="332">
          <cell r="A332">
            <v>42944</v>
          </cell>
          <cell r="B332" t="str">
            <v>Ste Therese de Mae</v>
          </cell>
          <cell r="C332">
            <v>29</v>
          </cell>
          <cell r="D332" t="str">
            <v>PS</v>
          </cell>
          <cell r="E332" t="str">
            <v>FRE</v>
          </cell>
          <cell r="F332" t="str">
            <v>Church (Government Assisted)</v>
          </cell>
        </row>
        <row r="333">
          <cell r="B333">
            <v>85127001</v>
          </cell>
          <cell r="C333" t="str">
            <v>NULL</v>
          </cell>
          <cell r="D333" t="str">
            <v>NULL</v>
          </cell>
          <cell r="E333">
            <v>43969.568749999999</v>
          </cell>
          <cell r="F333" t="e">
            <v>#N/A</v>
          </cell>
        </row>
        <row r="334">
          <cell r="A334">
            <v>42945</v>
          </cell>
          <cell r="B334" t="str">
            <v>Malua Bay</v>
          </cell>
          <cell r="C334">
            <v>29</v>
          </cell>
          <cell r="D334" t="str">
            <v>PS</v>
          </cell>
          <cell r="E334" t="str">
            <v>ENG</v>
          </cell>
          <cell r="F334" t="str">
            <v>Church (Government Assisted)</v>
          </cell>
        </row>
        <row r="335">
          <cell r="A335">
            <v>42948</v>
          </cell>
          <cell r="B335" t="str">
            <v>Matanvat</v>
          </cell>
          <cell r="C335">
            <v>29</v>
          </cell>
          <cell r="D335" t="str">
            <v>PS</v>
          </cell>
          <cell r="E335" t="str">
            <v>ENG</v>
          </cell>
          <cell r="F335" t="str">
            <v>Government of Vanuatu</v>
          </cell>
        </row>
        <row r="336">
          <cell r="A336">
            <v>42951</v>
          </cell>
          <cell r="B336" t="str">
            <v>Melworbank</v>
          </cell>
          <cell r="C336">
            <v>29</v>
          </cell>
          <cell r="D336" t="str">
            <v>PS</v>
          </cell>
          <cell r="E336" t="str">
            <v>ENG</v>
          </cell>
          <cell r="F336" t="str">
            <v>Government of Vanuatu</v>
          </cell>
        </row>
        <row r="337">
          <cell r="A337">
            <v>42952</v>
          </cell>
          <cell r="B337" t="str">
            <v>Metune</v>
          </cell>
          <cell r="C337">
            <v>29</v>
          </cell>
          <cell r="D337" t="str">
            <v>PS</v>
          </cell>
          <cell r="E337" t="str">
            <v>FRE</v>
          </cell>
          <cell r="F337" t="str">
            <v>Church (Government Assisted)</v>
          </cell>
        </row>
        <row r="338">
          <cell r="A338">
            <v>42954</v>
          </cell>
          <cell r="B338" t="str">
            <v>Nambare</v>
          </cell>
          <cell r="C338">
            <v>29</v>
          </cell>
          <cell r="D338" t="str">
            <v>PS</v>
          </cell>
          <cell r="E338" t="str">
            <v>FRE</v>
          </cell>
          <cell r="F338" t="str">
            <v>Church (Government Assisted)</v>
          </cell>
        </row>
        <row r="339">
          <cell r="A339">
            <v>42955</v>
          </cell>
          <cell r="B339" t="str">
            <v>Neramb</v>
          </cell>
          <cell r="C339">
            <v>29</v>
          </cell>
          <cell r="D339" t="str">
            <v>PS</v>
          </cell>
          <cell r="E339" t="str">
            <v>ENG</v>
          </cell>
          <cell r="F339" t="str">
            <v>Government of Vanuatu</v>
          </cell>
        </row>
        <row r="340">
          <cell r="A340">
            <v>42956</v>
          </cell>
          <cell r="B340" t="str">
            <v>Norsup</v>
          </cell>
          <cell r="C340">
            <v>29</v>
          </cell>
          <cell r="D340" t="str">
            <v>PS</v>
          </cell>
          <cell r="E340" t="str">
            <v>FRE</v>
          </cell>
          <cell r="F340" t="str">
            <v>Government of Vanuatu</v>
          </cell>
        </row>
        <row r="341">
          <cell r="A341">
            <v>42958</v>
          </cell>
          <cell r="B341" t="str">
            <v>Orap</v>
          </cell>
          <cell r="C341">
            <v>29</v>
          </cell>
          <cell r="D341" t="str">
            <v>PS</v>
          </cell>
          <cell r="E341" t="str">
            <v>FRE</v>
          </cell>
          <cell r="F341" t="str">
            <v>Church (Government Assisted)</v>
          </cell>
        </row>
        <row r="342">
          <cell r="A342">
            <v>42960</v>
          </cell>
          <cell r="B342" t="str">
            <v>Pikayer</v>
          </cell>
          <cell r="C342">
            <v>29</v>
          </cell>
          <cell r="D342" t="str">
            <v>PS</v>
          </cell>
          <cell r="E342" t="str">
            <v>FRE</v>
          </cell>
          <cell r="F342" t="str">
            <v>Church (Government Assisted)</v>
          </cell>
        </row>
        <row r="343">
          <cell r="A343" t="str">
            <v>K0664543</v>
          </cell>
          <cell r="B343" t="str">
            <v>Laketam Kindy</v>
          </cell>
          <cell r="C343">
            <v>64</v>
          </cell>
          <cell r="D343" t="str">
            <v>ECE</v>
          </cell>
          <cell r="E343" t="str">
            <v>VERN</v>
          </cell>
          <cell r="F343" t="str">
            <v>Private</v>
          </cell>
        </row>
        <row r="344">
          <cell r="A344" t="str">
            <v>P0009905</v>
          </cell>
          <cell r="B344" t="str">
            <v>Gateway Institute</v>
          </cell>
          <cell r="C344">
            <v>54</v>
          </cell>
          <cell r="D344" t="str">
            <v>PSET</v>
          </cell>
          <cell r="E344" t="str">
            <v>NULL</v>
          </cell>
          <cell r="F344" t="e">
            <v>#N/A</v>
          </cell>
        </row>
        <row r="345">
          <cell r="A345">
            <v>42961</v>
          </cell>
          <cell r="B345" t="str">
            <v>Pinapow</v>
          </cell>
          <cell r="C345">
            <v>29</v>
          </cell>
          <cell r="D345" t="str">
            <v>PS</v>
          </cell>
          <cell r="E345" t="str">
            <v>ENG</v>
          </cell>
          <cell r="F345" t="str">
            <v>Government of Vanuatu</v>
          </cell>
        </row>
        <row r="346">
          <cell r="A346">
            <v>42963</v>
          </cell>
          <cell r="B346" t="str">
            <v>Rambeck</v>
          </cell>
          <cell r="C346">
            <v>29</v>
          </cell>
          <cell r="D346" t="str">
            <v>PS</v>
          </cell>
          <cell r="E346" t="str">
            <v>FRE</v>
          </cell>
          <cell r="F346" t="str">
            <v>Church (Government Assisted)</v>
          </cell>
        </row>
        <row r="347">
          <cell r="A347">
            <v>42965</v>
          </cell>
          <cell r="B347" t="str">
            <v>Sanesup</v>
          </cell>
          <cell r="C347">
            <v>29</v>
          </cell>
          <cell r="D347" t="str">
            <v>PS</v>
          </cell>
          <cell r="E347" t="str">
            <v>ENG</v>
          </cell>
          <cell r="F347" t="str">
            <v>Government of Vanuatu</v>
          </cell>
        </row>
        <row r="348">
          <cell r="A348">
            <v>42971</v>
          </cell>
          <cell r="B348" t="str">
            <v>South West Bay</v>
          </cell>
          <cell r="C348">
            <v>29</v>
          </cell>
          <cell r="D348" t="str">
            <v>PS</v>
          </cell>
          <cell r="E348" t="str">
            <v>ENG</v>
          </cell>
          <cell r="F348" t="str">
            <v>Church (Government Assisted)</v>
          </cell>
        </row>
        <row r="349">
          <cell r="A349">
            <v>42972</v>
          </cell>
          <cell r="B349" t="str">
            <v>Tautu</v>
          </cell>
          <cell r="C349">
            <v>29</v>
          </cell>
          <cell r="D349" t="str">
            <v>PS</v>
          </cell>
          <cell r="E349" t="str">
            <v>ENG</v>
          </cell>
          <cell r="F349" t="str">
            <v>Government of Vanuatu</v>
          </cell>
        </row>
        <row r="350">
          <cell r="A350">
            <v>42973</v>
          </cell>
          <cell r="B350" t="str">
            <v>Rensarie (Tembibi)</v>
          </cell>
          <cell r="C350">
            <v>29</v>
          </cell>
          <cell r="D350" t="str">
            <v>PS</v>
          </cell>
          <cell r="E350" t="str">
            <v>ENG</v>
          </cell>
          <cell r="F350" t="str">
            <v>Government of Vanuatu</v>
          </cell>
        </row>
        <row r="351">
          <cell r="A351">
            <v>42974</v>
          </cell>
          <cell r="B351" t="str">
            <v>Rensarie (Tembibi)</v>
          </cell>
          <cell r="C351">
            <v>29</v>
          </cell>
          <cell r="D351" t="str">
            <v>PS</v>
          </cell>
          <cell r="E351" t="str">
            <v>FRE</v>
          </cell>
          <cell r="F351" t="str">
            <v>Government of Vanuatu</v>
          </cell>
        </row>
        <row r="352">
          <cell r="A352">
            <v>42975</v>
          </cell>
          <cell r="B352" t="str">
            <v>Tisman</v>
          </cell>
          <cell r="C352">
            <v>29</v>
          </cell>
          <cell r="D352" t="str">
            <v>PS</v>
          </cell>
          <cell r="E352" t="str">
            <v>ENG</v>
          </cell>
          <cell r="F352" t="str">
            <v>Government of Vanuatu</v>
          </cell>
        </row>
        <row r="353">
          <cell r="A353">
            <v>42978</v>
          </cell>
          <cell r="B353" t="str">
            <v>Unmet</v>
          </cell>
          <cell r="C353">
            <v>29</v>
          </cell>
          <cell r="D353" t="str">
            <v>PS</v>
          </cell>
          <cell r="E353" t="str">
            <v>FRE</v>
          </cell>
          <cell r="F353" t="str">
            <v>Church (Government Assisted)</v>
          </cell>
        </row>
        <row r="354">
          <cell r="A354">
            <v>42979</v>
          </cell>
          <cell r="B354" t="str">
            <v>Uripiv</v>
          </cell>
          <cell r="C354">
            <v>35</v>
          </cell>
          <cell r="D354" t="str">
            <v>PS</v>
          </cell>
          <cell r="E354" t="str">
            <v>ENG</v>
          </cell>
          <cell r="F354" t="str">
            <v>Government of Vanuatu</v>
          </cell>
        </row>
        <row r="355">
          <cell r="A355">
            <v>42980</v>
          </cell>
          <cell r="B355" t="str">
            <v>Vanruru</v>
          </cell>
          <cell r="C355">
            <v>29</v>
          </cell>
          <cell r="D355" t="str">
            <v>PS</v>
          </cell>
          <cell r="E355" t="str">
            <v>ENG</v>
          </cell>
          <cell r="F355" t="str">
            <v>Government of Vanuatu</v>
          </cell>
        </row>
        <row r="356">
          <cell r="A356">
            <v>42983</v>
          </cell>
          <cell r="B356" t="str">
            <v>Vinmavis</v>
          </cell>
          <cell r="C356">
            <v>29</v>
          </cell>
          <cell r="D356" t="str">
            <v>PS</v>
          </cell>
          <cell r="E356" t="str">
            <v>ENG</v>
          </cell>
          <cell r="F356" t="str">
            <v>Government of Vanuatu</v>
          </cell>
        </row>
        <row r="357">
          <cell r="A357">
            <v>42984</v>
          </cell>
          <cell r="B357" t="str">
            <v>Tisvel</v>
          </cell>
          <cell r="C357">
            <v>29</v>
          </cell>
          <cell r="D357" t="str">
            <v>PS</v>
          </cell>
          <cell r="E357" t="str">
            <v>ENG</v>
          </cell>
          <cell r="F357" t="str">
            <v>Government of Vanuatu</v>
          </cell>
        </row>
        <row r="358">
          <cell r="A358">
            <v>42985</v>
          </cell>
          <cell r="B358" t="str">
            <v>Notre Dame de Walarano</v>
          </cell>
          <cell r="C358">
            <v>29</v>
          </cell>
          <cell r="D358" t="str">
            <v>PS</v>
          </cell>
          <cell r="E358" t="str">
            <v>FRE</v>
          </cell>
          <cell r="F358" t="str">
            <v>Church (Government Assisted)</v>
          </cell>
        </row>
        <row r="359">
          <cell r="A359">
            <v>42986</v>
          </cell>
          <cell r="B359" t="str">
            <v>Wiaru</v>
          </cell>
          <cell r="C359">
            <v>29</v>
          </cell>
          <cell r="D359" t="str">
            <v>PS</v>
          </cell>
          <cell r="E359" t="str">
            <v>FRE</v>
          </cell>
          <cell r="F359" t="str">
            <v>Church (Government Assisted)</v>
          </cell>
        </row>
        <row r="360">
          <cell r="A360">
            <v>42987</v>
          </cell>
          <cell r="B360" t="str">
            <v>Wilak</v>
          </cell>
          <cell r="C360">
            <v>29</v>
          </cell>
          <cell r="D360" t="str">
            <v>PS</v>
          </cell>
          <cell r="E360" t="str">
            <v>FRE</v>
          </cell>
          <cell r="F360" t="str">
            <v>Government of Vanuatu</v>
          </cell>
        </row>
        <row r="361">
          <cell r="A361">
            <v>42988</v>
          </cell>
          <cell r="B361" t="str">
            <v>Winn</v>
          </cell>
          <cell r="C361">
            <v>29</v>
          </cell>
          <cell r="D361" t="str">
            <v>PS</v>
          </cell>
          <cell r="E361" t="str">
            <v>ENG</v>
          </cell>
          <cell r="F361" t="str">
            <v>Church (Government Assisted)</v>
          </cell>
        </row>
        <row r="362">
          <cell r="A362">
            <v>42989</v>
          </cell>
          <cell r="B362" t="str">
            <v>Womul</v>
          </cell>
          <cell r="C362">
            <v>29</v>
          </cell>
          <cell r="D362" t="str">
            <v>PS</v>
          </cell>
          <cell r="E362" t="str">
            <v>FRE</v>
          </cell>
          <cell r="F362" t="str">
            <v>Church (Government Assisted)</v>
          </cell>
        </row>
        <row r="363">
          <cell r="A363">
            <v>42990</v>
          </cell>
          <cell r="B363" t="str">
            <v>Wora</v>
          </cell>
          <cell r="C363">
            <v>29</v>
          </cell>
          <cell r="D363" t="str">
            <v>PS</v>
          </cell>
          <cell r="E363" t="str">
            <v>ENG</v>
          </cell>
          <cell r="F363" t="str">
            <v>Government of Vanuatu</v>
          </cell>
        </row>
        <row r="364">
          <cell r="A364">
            <v>42992</v>
          </cell>
          <cell r="B364" t="str">
            <v>Rory</v>
          </cell>
          <cell r="C364">
            <v>29</v>
          </cell>
          <cell r="D364" t="str">
            <v>PS</v>
          </cell>
          <cell r="E364" t="str">
            <v>FRE</v>
          </cell>
          <cell r="F364" t="str">
            <v>Church (Government Assisted)</v>
          </cell>
        </row>
        <row r="365">
          <cell r="A365">
            <v>42993</v>
          </cell>
          <cell r="B365" t="str">
            <v>Roromai</v>
          </cell>
          <cell r="C365">
            <v>43</v>
          </cell>
          <cell r="D365" t="str">
            <v>PS</v>
          </cell>
          <cell r="E365" t="str">
            <v>ENG</v>
          </cell>
          <cell r="F365" t="str">
            <v>Government of Vanuatu</v>
          </cell>
        </row>
        <row r="366">
          <cell r="A366">
            <v>42994</v>
          </cell>
          <cell r="B366" t="str">
            <v>Mae Sirbulbul</v>
          </cell>
          <cell r="C366">
            <v>29</v>
          </cell>
          <cell r="D366" t="str">
            <v>PS</v>
          </cell>
          <cell r="E366" t="str">
            <v>ENG</v>
          </cell>
          <cell r="F366" t="str">
            <v>Government of Vanuatu</v>
          </cell>
        </row>
        <row r="367">
          <cell r="A367">
            <v>42995</v>
          </cell>
          <cell r="B367" t="str">
            <v xml:space="preserve">Matanvat Secondary </v>
          </cell>
          <cell r="C367">
            <v>29</v>
          </cell>
          <cell r="D367" t="str">
            <v>SS</v>
          </cell>
          <cell r="E367" t="str">
            <v>ENG</v>
          </cell>
          <cell r="F367" t="str">
            <v>Government of Vanuatu</v>
          </cell>
        </row>
        <row r="368">
          <cell r="A368">
            <v>42999</v>
          </cell>
          <cell r="B368" t="str">
            <v>Lavalsal</v>
          </cell>
          <cell r="C368">
            <v>29</v>
          </cell>
          <cell r="D368" t="str">
            <v>PS</v>
          </cell>
          <cell r="E368" t="str">
            <v>ENG</v>
          </cell>
          <cell r="F368" t="str">
            <v>Church (Government Assisted)</v>
          </cell>
        </row>
        <row r="369">
          <cell r="A369" t="str">
            <v>K0554453</v>
          </cell>
          <cell r="B369" t="str">
            <v>Yvone Webber Child Care ECCE</v>
          </cell>
          <cell r="C369">
            <v>54</v>
          </cell>
          <cell r="D369" t="str">
            <v>ECE</v>
          </cell>
          <cell r="E369" t="str">
            <v>VERN</v>
          </cell>
          <cell r="F369" t="str">
            <v>Private</v>
          </cell>
        </row>
        <row r="370">
          <cell r="A370" t="str">
            <v>K0326408</v>
          </cell>
          <cell r="B370" t="str">
            <v>Wailakau ECCE</v>
          </cell>
          <cell r="C370">
            <v>26</v>
          </cell>
          <cell r="D370" t="str">
            <v>ECE</v>
          </cell>
          <cell r="E370" t="str">
            <v>VERN</v>
          </cell>
          <cell r="F370" t="str">
            <v>Church (Government Assisted)</v>
          </cell>
        </row>
        <row r="371">
          <cell r="A371" t="str">
            <v>K0554472</v>
          </cell>
          <cell r="B371" t="str">
            <v>Ecole Française ECCE</v>
          </cell>
          <cell r="C371">
            <v>54</v>
          </cell>
          <cell r="D371" t="str">
            <v>ECE</v>
          </cell>
          <cell r="E371" t="str">
            <v>FRE</v>
          </cell>
          <cell r="F371" t="str">
            <v>Private</v>
          </cell>
        </row>
        <row r="372">
          <cell r="A372" t="str">
            <v>K0221558</v>
          </cell>
          <cell r="B372" t="str">
            <v>Taharo Kindy</v>
          </cell>
          <cell r="C372">
            <v>21</v>
          </cell>
          <cell r="D372" t="str">
            <v>ECE</v>
          </cell>
          <cell r="E372" t="str">
            <v>VERN</v>
          </cell>
          <cell r="F372" t="str">
            <v>Private</v>
          </cell>
        </row>
        <row r="373">
          <cell r="A373" t="str">
            <v>K0554476</v>
          </cell>
          <cell r="B373" t="str">
            <v>Tamate Play Group</v>
          </cell>
          <cell r="C373">
            <v>54</v>
          </cell>
          <cell r="D373" t="str">
            <v>ECE</v>
          </cell>
          <cell r="E373" t="str">
            <v>ENFR</v>
          </cell>
          <cell r="F373" t="str">
            <v>Private</v>
          </cell>
        </row>
        <row r="374">
          <cell r="A374">
            <v>43081</v>
          </cell>
          <cell r="B374" t="str">
            <v>Vao Ilot</v>
          </cell>
          <cell r="C374">
            <v>30</v>
          </cell>
          <cell r="D374" t="str">
            <v>PS</v>
          </cell>
          <cell r="E374" t="str">
            <v>FRE</v>
          </cell>
          <cell r="F374" t="str">
            <v>Church (Government Assisted)</v>
          </cell>
        </row>
        <row r="375">
          <cell r="A375">
            <v>43101</v>
          </cell>
          <cell r="B375" t="str">
            <v>Atchin/St. Louis</v>
          </cell>
          <cell r="C375">
            <v>29</v>
          </cell>
          <cell r="D375" t="str">
            <v>PS</v>
          </cell>
          <cell r="E375" t="str">
            <v>FRE</v>
          </cell>
          <cell r="F375" t="str">
            <v>Church (Government Assisted)</v>
          </cell>
        </row>
        <row r="376">
          <cell r="A376">
            <v>43115</v>
          </cell>
          <cell r="B376" t="str">
            <v>Chenard</v>
          </cell>
          <cell r="C376">
            <v>31</v>
          </cell>
          <cell r="D376" t="str">
            <v>PS</v>
          </cell>
          <cell r="E376" t="str">
            <v>FRE</v>
          </cell>
          <cell r="F376" t="str">
            <v>Church (Government Assisted)</v>
          </cell>
        </row>
        <row r="377">
          <cell r="A377">
            <v>43177</v>
          </cell>
          <cell r="B377" t="str">
            <v>Topaen</v>
          </cell>
          <cell r="C377">
            <v>31</v>
          </cell>
          <cell r="D377" t="str">
            <v>PS</v>
          </cell>
          <cell r="E377" t="str">
            <v>ENG</v>
          </cell>
          <cell r="F377" t="str">
            <v>Government of Vanuatu</v>
          </cell>
        </row>
        <row r="378">
          <cell r="A378">
            <v>43867</v>
          </cell>
          <cell r="B378" t="str">
            <v>Sangalai</v>
          </cell>
          <cell r="C378">
            <v>38</v>
          </cell>
          <cell r="D378" t="str">
            <v>PS</v>
          </cell>
          <cell r="E378" t="str">
            <v>ENG</v>
          </cell>
          <cell r="F378" t="str">
            <v>Government of Vanuatu</v>
          </cell>
        </row>
        <row r="379">
          <cell r="A379">
            <v>43953</v>
          </cell>
          <cell r="B379" t="str">
            <v>Namaru</v>
          </cell>
          <cell r="C379">
            <v>39</v>
          </cell>
          <cell r="D379" t="str">
            <v>PS</v>
          </cell>
          <cell r="E379" t="str">
            <v>ENG</v>
          </cell>
          <cell r="F379" t="str">
            <v>Government of Vanuatu</v>
          </cell>
        </row>
        <row r="380">
          <cell r="A380">
            <v>44043</v>
          </cell>
          <cell r="B380" t="str">
            <v>Luwoi</v>
          </cell>
          <cell r="C380">
            <v>29</v>
          </cell>
          <cell r="D380" t="str">
            <v>PS</v>
          </cell>
          <cell r="E380" t="str">
            <v>ENG</v>
          </cell>
          <cell r="F380" t="str">
            <v>Government of Vanuatu</v>
          </cell>
        </row>
        <row r="381">
          <cell r="A381">
            <v>44306</v>
          </cell>
          <cell r="B381" t="str">
            <v>Baiap SDA Primary</v>
          </cell>
          <cell r="C381">
            <v>43</v>
          </cell>
          <cell r="D381" t="str">
            <v>PS</v>
          </cell>
          <cell r="E381" t="str">
            <v>ENG</v>
          </cell>
          <cell r="F381" t="str">
            <v>Church (Government Assisted)</v>
          </cell>
        </row>
        <row r="382">
          <cell r="A382">
            <v>44313</v>
          </cell>
          <cell r="B382" t="str">
            <v>Bulemap</v>
          </cell>
          <cell r="C382">
            <v>43</v>
          </cell>
          <cell r="D382" t="str">
            <v>PS</v>
          </cell>
          <cell r="E382" t="str">
            <v>ENG</v>
          </cell>
          <cell r="F382" t="str">
            <v>Government of Vanuatu</v>
          </cell>
        </row>
        <row r="383">
          <cell r="A383">
            <v>44316</v>
          </cell>
          <cell r="B383" t="str">
            <v>Craig Cove</v>
          </cell>
          <cell r="C383">
            <v>43</v>
          </cell>
          <cell r="D383" t="str">
            <v>PS</v>
          </cell>
          <cell r="E383" t="str">
            <v>FRE</v>
          </cell>
          <cell r="F383" t="str">
            <v>Church (Government Assisted)</v>
          </cell>
        </row>
        <row r="384">
          <cell r="A384">
            <v>44320</v>
          </cell>
          <cell r="B384" t="str">
            <v>Fanla</v>
          </cell>
          <cell r="C384">
            <v>43</v>
          </cell>
          <cell r="D384" t="str">
            <v>PS</v>
          </cell>
          <cell r="E384" t="str">
            <v>FRE</v>
          </cell>
          <cell r="F384" t="str">
            <v>Government of Vanuatu</v>
          </cell>
        </row>
        <row r="385">
          <cell r="A385">
            <v>44323</v>
          </cell>
          <cell r="B385" t="str">
            <v>Fonteng</v>
          </cell>
          <cell r="C385">
            <v>43</v>
          </cell>
          <cell r="D385" t="str">
            <v>PS</v>
          </cell>
          <cell r="E385" t="str">
            <v>ENG</v>
          </cell>
          <cell r="F385" t="str">
            <v>Church (Government Assisted)</v>
          </cell>
        </row>
        <row r="386">
          <cell r="A386">
            <v>44329</v>
          </cell>
          <cell r="B386" t="str">
            <v>Lalinda</v>
          </cell>
          <cell r="C386">
            <v>43</v>
          </cell>
          <cell r="D386" t="str">
            <v>PS</v>
          </cell>
          <cell r="E386" t="str">
            <v>ENG</v>
          </cell>
          <cell r="F386" t="str">
            <v>Church (Government Assisted)</v>
          </cell>
        </row>
        <row r="387">
          <cell r="A387">
            <v>443333</v>
          </cell>
          <cell r="B387" t="str">
            <v>Port Vato 2</v>
          </cell>
          <cell r="C387">
            <v>43</v>
          </cell>
          <cell r="D387" t="str">
            <v>PS</v>
          </cell>
          <cell r="E387" t="str">
            <v>ENG</v>
          </cell>
          <cell r="F387" t="e">
            <v>#N/A</v>
          </cell>
        </row>
        <row r="388">
          <cell r="A388">
            <v>443336</v>
          </cell>
          <cell r="B388" t="str">
            <v>Port Vato</v>
          </cell>
          <cell r="C388">
            <v>43</v>
          </cell>
          <cell r="D388" t="str">
            <v>PS</v>
          </cell>
          <cell r="E388" t="str">
            <v>ENG</v>
          </cell>
          <cell r="F388" t="str">
            <v>Government of Vanuatu</v>
          </cell>
        </row>
        <row r="389">
          <cell r="A389">
            <v>44335</v>
          </cell>
          <cell r="B389" t="str">
            <v>Leleut</v>
          </cell>
          <cell r="C389">
            <v>43</v>
          </cell>
          <cell r="D389" t="str">
            <v>PS</v>
          </cell>
          <cell r="E389" t="str">
            <v>ENG</v>
          </cell>
          <cell r="F389" t="str">
            <v>Government of Vanuatu</v>
          </cell>
        </row>
        <row r="390">
          <cell r="A390">
            <v>44337</v>
          </cell>
          <cell r="B390" t="str">
            <v>Linbul</v>
          </cell>
          <cell r="C390">
            <v>43</v>
          </cell>
          <cell r="D390" t="str">
            <v>PS</v>
          </cell>
          <cell r="E390" t="str">
            <v>ENG</v>
          </cell>
          <cell r="F390" t="str">
            <v>Church (Government Assisted)</v>
          </cell>
        </row>
        <row r="391">
          <cell r="A391">
            <v>44340</v>
          </cell>
          <cell r="B391" t="str">
            <v>Lolibulo</v>
          </cell>
          <cell r="C391">
            <v>43</v>
          </cell>
          <cell r="D391" t="str">
            <v>PS</v>
          </cell>
          <cell r="E391" t="str">
            <v>FRE</v>
          </cell>
          <cell r="F391" t="str">
            <v>Government of Vanuatu</v>
          </cell>
        </row>
        <row r="392">
          <cell r="A392">
            <v>44341</v>
          </cell>
          <cell r="B392" t="str">
            <v>Lonmel (Nehatleng)</v>
          </cell>
          <cell r="C392">
            <v>43</v>
          </cell>
          <cell r="D392" t="str">
            <v>PS</v>
          </cell>
          <cell r="E392" t="str">
            <v>ENG</v>
          </cell>
          <cell r="F392" t="str">
            <v>Private</v>
          </cell>
        </row>
        <row r="393">
          <cell r="A393">
            <v>44346</v>
          </cell>
          <cell r="B393" t="str">
            <v>Magam</v>
          </cell>
          <cell r="C393">
            <v>43</v>
          </cell>
          <cell r="D393" t="str">
            <v>PS</v>
          </cell>
          <cell r="E393" t="str">
            <v>ENG</v>
          </cell>
          <cell r="F393" t="str">
            <v>Government of Vanuatu</v>
          </cell>
        </row>
        <row r="394">
          <cell r="A394">
            <v>44347</v>
          </cell>
          <cell r="B394" t="str">
            <v>Maranata</v>
          </cell>
          <cell r="C394">
            <v>43</v>
          </cell>
          <cell r="D394" t="str">
            <v>PS</v>
          </cell>
          <cell r="E394" t="str">
            <v>ENG</v>
          </cell>
          <cell r="F394" t="str">
            <v>Church (Government Assisted)</v>
          </cell>
        </row>
        <row r="395">
          <cell r="A395">
            <v>44349</v>
          </cell>
          <cell r="B395" t="str">
            <v>Mbossung</v>
          </cell>
          <cell r="C395">
            <v>43</v>
          </cell>
          <cell r="D395" t="str">
            <v>PS</v>
          </cell>
          <cell r="E395" t="str">
            <v>ENG</v>
          </cell>
          <cell r="F395" t="str">
            <v>Government of Vanuatu</v>
          </cell>
        </row>
        <row r="396">
          <cell r="A396">
            <v>44350</v>
          </cell>
          <cell r="B396" t="str">
            <v>Megamone</v>
          </cell>
          <cell r="C396">
            <v>43</v>
          </cell>
          <cell r="D396" t="str">
            <v>PS</v>
          </cell>
          <cell r="E396" t="str">
            <v>ENG</v>
          </cell>
          <cell r="F396" t="str">
            <v>Government of Vanuatu</v>
          </cell>
        </row>
        <row r="397">
          <cell r="A397">
            <v>44357</v>
          </cell>
          <cell r="B397" t="str">
            <v>Olal</v>
          </cell>
          <cell r="C397">
            <v>43</v>
          </cell>
          <cell r="D397" t="str">
            <v>PS</v>
          </cell>
          <cell r="E397" t="str">
            <v>FRE</v>
          </cell>
          <cell r="F397" t="str">
            <v>Church (Government Assisted)</v>
          </cell>
        </row>
        <row r="398">
          <cell r="A398" t="str">
            <v>K0555364</v>
          </cell>
          <cell r="B398" t="str">
            <v>Mangarongo ECCE</v>
          </cell>
          <cell r="C398">
            <v>55</v>
          </cell>
          <cell r="D398" t="str">
            <v>ECE</v>
          </cell>
          <cell r="E398" t="str">
            <v>VERN</v>
          </cell>
          <cell r="F398" t="str">
            <v>Private</v>
          </cell>
        </row>
        <row r="399">
          <cell r="A399">
            <v>328352</v>
          </cell>
          <cell r="B399" t="str">
            <v>Atavtabanga Secondary</v>
          </cell>
          <cell r="C399">
            <v>28</v>
          </cell>
          <cell r="D399" t="str">
            <v>SS</v>
          </cell>
          <cell r="E399" t="str">
            <v>ENG</v>
          </cell>
          <cell r="F399" t="str">
            <v>Government of Vanuatu</v>
          </cell>
        </row>
        <row r="400">
          <cell r="A400" t="str">
            <v>K0554475</v>
          </cell>
          <cell r="B400" t="str">
            <v>Number I Child Care Centre</v>
          </cell>
          <cell r="C400">
            <v>54</v>
          </cell>
          <cell r="D400" t="str">
            <v>ECE</v>
          </cell>
          <cell r="E400" t="str">
            <v>VERN</v>
          </cell>
          <cell r="F400" t="str">
            <v>Private</v>
          </cell>
        </row>
        <row r="401">
          <cell r="A401">
            <v>44359</v>
          </cell>
          <cell r="B401" t="str">
            <v>Paamal</v>
          </cell>
          <cell r="C401">
            <v>43</v>
          </cell>
          <cell r="D401" t="str">
            <v>PS</v>
          </cell>
          <cell r="E401" t="str">
            <v>FRE</v>
          </cell>
          <cell r="F401" t="str">
            <v>Church (Government Assisted)</v>
          </cell>
        </row>
        <row r="402">
          <cell r="A402">
            <v>44362</v>
          </cell>
          <cell r="B402" t="str">
            <v>Port Vato</v>
          </cell>
          <cell r="C402">
            <v>43</v>
          </cell>
          <cell r="D402" t="str">
            <v>PS</v>
          </cell>
          <cell r="E402" t="str">
            <v>FRE</v>
          </cell>
          <cell r="F402" t="str">
            <v>Government of Vanuatu</v>
          </cell>
        </row>
        <row r="403">
          <cell r="A403">
            <v>44364</v>
          </cell>
          <cell r="B403" t="str">
            <v>Ranon</v>
          </cell>
          <cell r="C403">
            <v>43</v>
          </cell>
          <cell r="D403" t="str">
            <v>PS</v>
          </cell>
          <cell r="E403" t="str">
            <v>ENG</v>
          </cell>
          <cell r="F403" t="str">
            <v>Government of Vanuatu</v>
          </cell>
        </row>
        <row r="404">
          <cell r="A404">
            <v>44366</v>
          </cell>
          <cell r="B404" t="str">
            <v>Sanesup SDA</v>
          </cell>
          <cell r="C404">
            <v>43</v>
          </cell>
          <cell r="D404" t="str">
            <v>PS</v>
          </cell>
          <cell r="E404" t="str">
            <v>ENG</v>
          </cell>
          <cell r="F404" t="str">
            <v>Church (Government Assisted)</v>
          </cell>
        </row>
        <row r="405">
          <cell r="A405">
            <v>44369</v>
          </cell>
          <cell r="B405" t="str">
            <v>Senai</v>
          </cell>
          <cell r="C405">
            <v>43</v>
          </cell>
          <cell r="D405" t="str">
            <v>PS</v>
          </cell>
          <cell r="E405" t="str">
            <v>ENG</v>
          </cell>
          <cell r="F405" t="str">
            <v>Government of Vanuatu</v>
          </cell>
        </row>
        <row r="406">
          <cell r="A406">
            <v>44370</v>
          </cell>
          <cell r="B406" t="str">
            <v>Sessivi</v>
          </cell>
          <cell r="C406">
            <v>43</v>
          </cell>
          <cell r="D406" t="str">
            <v>PS</v>
          </cell>
          <cell r="E406" t="str">
            <v>FRE</v>
          </cell>
          <cell r="F406" t="str">
            <v>Church (Government Assisted)</v>
          </cell>
        </row>
        <row r="407">
          <cell r="A407">
            <v>44376</v>
          </cell>
          <cell r="B407" t="str">
            <v>Tobol</v>
          </cell>
          <cell r="C407">
            <v>43</v>
          </cell>
          <cell r="D407" t="str">
            <v>PS</v>
          </cell>
          <cell r="E407" t="str">
            <v>FRE</v>
          </cell>
          <cell r="F407" t="str">
            <v>Church (Government Assisted)</v>
          </cell>
        </row>
        <row r="408">
          <cell r="A408">
            <v>44391</v>
          </cell>
          <cell r="B408" t="str">
            <v>Wuro</v>
          </cell>
          <cell r="C408">
            <v>43</v>
          </cell>
          <cell r="D408" t="str">
            <v>PS</v>
          </cell>
          <cell r="E408" t="str">
            <v>ENG</v>
          </cell>
          <cell r="F408" t="str">
            <v>Government of Vanuatu</v>
          </cell>
        </row>
        <row r="409">
          <cell r="A409">
            <v>44396</v>
          </cell>
          <cell r="B409" t="str">
            <v>Melwe</v>
          </cell>
          <cell r="C409">
            <v>43</v>
          </cell>
          <cell r="D409" t="str">
            <v>PS</v>
          </cell>
          <cell r="E409" t="str">
            <v>ENG</v>
          </cell>
          <cell r="F409" t="str">
            <v>Church (Government Assisted)</v>
          </cell>
        </row>
        <row r="410">
          <cell r="A410">
            <v>44398</v>
          </cell>
          <cell r="B410" t="str">
            <v>Raynold Memorial School</v>
          </cell>
          <cell r="C410">
            <v>26</v>
          </cell>
          <cell r="D410" t="str">
            <v>PS</v>
          </cell>
          <cell r="E410" t="str">
            <v>ENG</v>
          </cell>
          <cell r="F410" t="str">
            <v>Church (Government Assisted)</v>
          </cell>
        </row>
        <row r="411">
          <cell r="A411">
            <v>44414</v>
          </cell>
          <cell r="B411" t="str">
            <v>Vutekai</v>
          </cell>
          <cell r="C411">
            <v>44</v>
          </cell>
          <cell r="D411" t="str">
            <v>PS</v>
          </cell>
          <cell r="E411" t="str">
            <v>FRE</v>
          </cell>
          <cell r="F411" t="str">
            <v>Government of Vanuatu</v>
          </cell>
        </row>
        <row r="412">
          <cell r="A412">
            <v>44433</v>
          </cell>
          <cell r="B412" t="str">
            <v>Lehili</v>
          </cell>
          <cell r="C412">
            <v>44</v>
          </cell>
          <cell r="D412" t="str">
            <v>PS</v>
          </cell>
          <cell r="E412" t="str">
            <v>FRE</v>
          </cell>
          <cell r="F412" t="str">
            <v>Government of Vanuatu</v>
          </cell>
        </row>
        <row r="413">
          <cell r="A413">
            <v>44439</v>
          </cell>
          <cell r="B413" t="str">
            <v>Liro</v>
          </cell>
          <cell r="C413">
            <v>44</v>
          </cell>
          <cell r="D413" t="str">
            <v>PS</v>
          </cell>
          <cell r="E413" t="str">
            <v>ENG</v>
          </cell>
          <cell r="F413" t="str">
            <v>Church (Government Assisted)</v>
          </cell>
        </row>
        <row r="414">
          <cell r="A414">
            <v>44442</v>
          </cell>
          <cell r="B414" t="str">
            <v>Luvil</v>
          </cell>
          <cell r="C414">
            <v>44</v>
          </cell>
          <cell r="D414" t="str">
            <v>PS</v>
          </cell>
          <cell r="E414" t="str">
            <v>ENG</v>
          </cell>
          <cell r="F414" t="str">
            <v>Government of Vanuatu</v>
          </cell>
        </row>
        <row r="415">
          <cell r="A415">
            <v>44468</v>
          </cell>
          <cell r="B415" t="str">
            <v>Selusa</v>
          </cell>
          <cell r="C415">
            <v>44</v>
          </cell>
          <cell r="D415" t="str">
            <v>PS</v>
          </cell>
          <cell r="E415" t="str">
            <v>ENG</v>
          </cell>
          <cell r="F415" t="str">
            <v>Government of Vanuatu</v>
          </cell>
        </row>
        <row r="416">
          <cell r="A416">
            <v>44482</v>
          </cell>
          <cell r="B416" t="str">
            <v>Vauleli</v>
          </cell>
          <cell r="C416">
            <v>44</v>
          </cell>
          <cell r="D416" t="str">
            <v>PS</v>
          </cell>
          <cell r="E416" t="str">
            <v>ENG</v>
          </cell>
          <cell r="F416" t="str">
            <v>Government of Vanuatu</v>
          </cell>
        </row>
        <row r="417">
          <cell r="A417">
            <v>44497</v>
          </cell>
          <cell r="B417" t="str">
            <v>Lerawo</v>
          </cell>
          <cell r="C417">
            <v>29</v>
          </cell>
          <cell r="D417" t="str">
            <v>PS</v>
          </cell>
          <cell r="E417" t="str">
            <v>ENG</v>
          </cell>
          <cell r="F417" t="str">
            <v>Government of Vanuatu</v>
          </cell>
        </row>
        <row r="418">
          <cell r="A418">
            <v>50201</v>
          </cell>
          <cell r="B418" t="str">
            <v>Anabrou Primary</v>
          </cell>
          <cell r="C418">
            <v>54</v>
          </cell>
          <cell r="D418" t="str">
            <v>PS</v>
          </cell>
          <cell r="E418" t="str">
            <v>FRE</v>
          </cell>
          <cell r="F418" t="str">
            <v>Church (Government Assisted)</v>
          </cell>
        </row>
        <row r="419">
          <cell r="A419">
            <v>50202</v>
          </cell>
          <cell r="B419" t="str">
            <v>Central Primary</v>
          </cell>
          <cell r="C419">
            <v>54</v>
          </cell>
          <cell r="D419" t="str">
            <v>PS</v>
          </cell>
          <cell r="E419" t="str">
            <v>ENG</v>
          </cell>
          <cell r="F419" t="str">
            <v>Government of Vanuatu</v>
          </cell>
        </row>
        <row r="420">
          <cell r="A420">
            <v>50203</v>
          </cell>
          <cell r="B420" t="str">
            <v>Centre Ville</v>
          </cell>
          <cell r="C420">
            <v>54</v>
          </cell>
          <cell r="D420" t="str">
            <v>PS</v>
          </cell>
          <cell r="E420" t="str">
            <v>FRE</v>
          </cell>
          <cell r="F420" t="str">
            <v>Government of Vanuatu</v>
          </cell>
        </row>
        <row r="421">
          <cell r="A421">
            <v>50204</v>
          </cell>
          <cell r="B421" t="str">
            <v>Child Care Centre</v>
          </cell>
          <cell r="C421">
            <v>54</v>
          </cell>
          <cell r="D421" t="str">
            <v>PS</v>
          </cell>
          <cell r="E421" t="str">
            <v>ENG</v>
          </cell>
          <cell r="F421" t="str">
            <v>Private</v>
          </cell>
        </row>
        <row r="422">
          <cell r="A422">
            <v>50205</v>
          </cell>
          <cell r="B422" t="str">
            <v>Ecole Francaise Primary</v>
          </cell>
          <cell r="C422">
            <v>54</v>
          </cell>
          <cell r="D422" t="str">
            <v>PS</v>
          </cell>
          <cell r="E422" t="str">
            <v>FRE</v>
          </cell>
          <cell r="F422" t="str">
            <v>Private</v>
          </cell>
        </row>
        <row r="423">
          <cell r="A423">
            <v>50206</v>
          </cell>
          <cell r="B423" t="str">
            <v>Freswota English</v>
          </cell>
          <cell r="C423">
            <v>54</v>
          </cell>
          <cell r="D423" t="str">
            <v>PS</v>
          </cell>
          <cell r="E423" t="str">
            <v>ENG</v>
          </cell>
          <cell r="F423" t="str">
            <v>Government of Vanuatu</v>
          </cell>
        </row>
        <row r="424">
          <cell r="A424">
            <v>50207</v>
          </cell>
          <cell r="B424" t="str">
            <v>Freswota French</v>
          </cell>
          <cell r="C424">
            <v>54</v>
          </cell>
          <cell r="D424" t="str">
            <v>PS</v>
          </cell>
          <cell r="E424" t="str">
            <v>FRE</v>
          </cell>
          <cell r="F424" t="str">
            <v>Government of Vanuatu</v>
          </cell>
        </row>
        <row r="425">
          <cell r="A425">
            <v>50208</v>
          </cell>
          <cell r="B425" t="str">
            <v>Jehovah Jirej</v>
          </cell>
          <cell r="C425">
            <v>54</v>
          </cell>
          <cell r="D425" t="str">
            <v>PS</v>
          </cell>
          <cell r="E425" t="str">
            <v>ENG</v>
          </cell>
          <cell r="F425" t="str">
            <v>Church (Government Assisted)</v>
          </cell>
        </row>
        <row r="426">
          <cell r="A426">
            <v>50209</v>
          </cell>
          <cell r="B426" t="str">
            <v>NTCU Port-Vila</v>
          </cell>
          <cell r="C426">
            <v>54</v>
          </cell>
          <cell r="D426" t="str">
            <v>PS</v>
          </cell>
          <cell r="E426" t="str">
            <v>ENG</v>
          </cell>
          <cell r="F426" t="str">
            <v>Church (Government Assisted)</v>
          </cell>
        </row>
        <row r="427">
          <cell r="A427">
            <v>502100</v>
          </cell>
          <cell r="B427" t="str">
            <v>Central Secondary</v>
          </cell>
          <cell r="C427">
            <v>54</v>
          </cell>
          <cell r="D427" t="str">
            <v>SS</v>
          </cell>
          <cell r="E427" t="str">
            <v>ENG</v>
          </cell>
          <cell r="F427" t="str">
            <v>Government of Vanuatu</v>
          </cell>
        </row>
        <row r="428">
          <cell r="A428">
            <v>502101</v>
          </cell>
          <cell r="B428" t="str">
            <v>Ecole Francaise Secondary</v>
          </cell>
          <cell r="C428">
            <v>54</v>
          </cell>
          <cell r="D428" t="str">
            <v>SS</v>
          </cell>
          <cell r="E428" t="str">
            <v>FRE</v>
          </cell>
          <cell r="F428" t="str">
            <v>Private</v>
          </cell>
        </row>
        <row r="429">
          <cell r="A429">
            <v>502102</v>
          </cell>
          <cell r="B429" t="str">
            <v>Jehovah Jireh</v>
          </cell>
          <cell r="C429">
            <v>54</v>
          </cell>
          <cell r="D429" t="str">
            <v>SS</v>
          </cell>
          <cell r="E429" t="str">
            <v>ENG</v>
          </cell>
          <cell r="F429" t="str">
            <v>Church (Government Assisted)</v>
          </cell>
        </row>
        <row r="430">
          <cell r="A430">
            <v>502103</v>
          </cell>
          <cell r="B430" t="str">
            <v>Lalinbeth Academy</v>
          </cell>
          <cell r="C430">
            <v>54</v>
          </cell>
          <cell r="D430" t="str">
            <v>SS</v>
          </cell>
          <cell r="E430" t="str">
            <v>ENG</v>
          </cell>
          <cell r="F430" t="e">
            <v>#N/A</v>
          </cell>
        </row>
        <row r="431">
          <cell r="A431">
            <v>502104</v>
          </cell>
          <cell r="B431" t="str">
            <v>Lycée Louis Antoine de Bougainville</v>
          </cell>
          <cell r="C431">
            <v>54</v>
          </cell>
          <cell r="D431" t="str">
            <v>SS</v>
          </cell>
          <cell r="E431" t="str">
            <v>FRE</v>
          </cell>
          <cell r="F431" t="str">
            <v>Government of Vanuatu</v>
          </cell>
        </row>
        <row r="432">
          <cell r="A432">
            <v>502105</v>
          </cell>
          <cell r="B432" t="str">
            <v>Malapoa College</v>
          </cell>
          <cell r="C432">
            <v>54</v>
          </cell>
          <cell r="D432" t="str">
            <v>SS</v>
          </cell>
          <cell r="E432" t="str">
            <v>ENG</v>
          </cell>
          <cell r="F432" t="str">
            <v>Government of Vanuatu</v>
          </cell>
        </row>
        <row r="433">
          <cell r="A433">
            <v>502106</v>
          </cell>
          <cell r="B433" t="str">
            <v>Neil Thomas Ministries Christian College Port Vila</v>
          </cell>
          <cell r="C433">
            <v>54</v>
          </cell>
          <cell r="D433" t="str">
            <v>SS</v>
          </cell>
          <cell r="E433" t="str">
            <v>ENG</v>
          </cell>
          <cell r="F433" t="str">
            <v>Church (Government Assisted)</v>
          </cell>
        </row>
        <row r="434">
          <cell r="A434">
            <v>502108</v>
          </cell>
          <cell r="B434" t="str">
            <v>Vila Christian School</v>
          </cell>
          <cell r="C434">
            <v>54</v>
          </cell>
          <cell r="D434" t="str">
            <v>SS</v>
          </cell>
          <cell r="E434" t="str">
            <v>ENG</v>
          </cell>
          <cell r="F434" t="str">
            <v>Church (Government Assisted)</v>
          </cell>
        </row>
        <row r="435">
          <cell r="A435">
            <v>502109</v>
          </cell>
          <cell r="B435" t="str">
            <v>Epauto Adventist Senior Secondary</v>
          </cell>
          <cell r="C435">
            <v>54</v>
          </cell>
          <cell r="D435" t="str">
            <v>SS</v>
          </cell>
          <cell r="E435" t="str">
            <v>ENG</v>
          </cell>
          <cell r="F435" t="str">
            <v>Church (Government Assisted)</v>
          </cell>
        </row>
        <row r="436">
          <cell r="A436">
            <v>50211</v>
          </cell>
          <cell r="B436" t="str">
            <v>Peter Pan International Primary</v>
          </cell>
          <cell r="C436">
            <v>54</v>
          </cell>
          <cell r="D436" t="str">
            <v>PS</v>
          </cell>
          <cell r="E436" t="str">
            <v>ENG</v>
          </cell>
          <cell r="F436" t="str">
            <v>Private</v>
          </cell>
        </row>
        <row r="437">
          <cell r="A437">
            <v>502110</v>
          </cell>
          <cell r="B437" t="str">
            <v>Bible Church School of Tomorrow</v>
          </cell>
          <cell r="C437">
            <v>54</v>
          </cell>
          <cell r="D437" t="str">
            <v>SS</v>
          </cell>
          <cell r="E437" t="str">
            <v>ENG</v>
          </cell>
          <cell r="F437" t="e">
            <v>#N/A</v>
          </cell>
        </row>
        <row r="438">
          <cell r="A438">
            <v>502107</v>
          </cell>
          <cell r="B438" t="str">
            <v>Port Vila International Secondary</v>
          </cell>
          <cell r="C438">
            <v>54</v>
          </cell>
          <cell r="D438" t="str">
            <v>SS</v>
          </cell>
          <cell r="E438" t="str">
            <v>ENG</v>
          </cell>
          <cell r="F438" t="str">
            <v>Private</v>
          </cell>
        </row>
        <row r="439">
          <cell r="A439">
            <v>502111</v>
          </cell>
          <cell r="B439" t="str">
            <v>Tebakor</v>
          </cell>
          <cell r="C439">
            <v>54</v>
          </cell>
          <cell r="D439" t="str">
            <v>SS</v>
          </cell>
          <cell r="E439" t="str">
            <v>ENG</v>
          </cell>
          <cell r="F439" t="str">
            <v>Private</v>
          </cell>
        </row>
        <row r="440">
          <cell r="A440">
            <v>502112</v>
          </cell>
          <cell r="B440" t="str">
            <v>Independence Park College</v>
          </cell>
          <cell r="C440">
            <v>54</v>
          </cell>
          <cell r="D440" t="str">
            <v>SS</v>
          </cell>
          <cell r="E440" t="str">
            <v>ENG</v>
          </cell>
          <cell r="F440" t="e">
            <v>#N/A</v>
          </cell>
        </row>
        <row r="441">
          <cell r="A441">
            <v>502113</v>
          </cell>
          <cell r="B441" t="str">
            <v>Ifira Secondary</v>
          </cell>
          <cell r="C441">
            <v>54</v>
          </cell>
          <cell r="D441" t="str">
            <v>SS</v>
          </cell>
          <cell r="E441" t="str">
            <v>ENG</v>
          </cell>
          <cell r="F441" t="str">
            <v>Government of Vanuatu</v>
          </cell>
        </row>
        <row r="442">
          <cell r="A442">
            <v>502114</v>
          </cell>
          <cell r="B442" t="str">
            <v>Vila North</v>
          </cell>
          <cell r="C442">
            <v>54</v>
          </cell>
          <cell r="D442" t="str">
            <v>SS</v>
          </cell>
          <cell r="E442" t="str">
            <v>ENG</v>
          </cell>
          <cell r="F442" t="str">
            <v>Government of Vanuatu</v>
          </cell>
        </row>
        <row r="443">
          <cell r="A443">
            <v>502115</v>
          </cell>
          <cell r="B443" t="str">
            <v>Ecole Centre Ville</v>
          </cell>
          <cell r="C443">
            <v>54</v>
          </cell>
          <cell r="D443" t="str">
            <v>SS</v>
          </cell>
          <cell r="E443" t="str">
            <v>FRE</v>
          </cell>
          <cell r="F443" t="str">
            <v>Government of Vanuatu</v>
          </cell>
        </row>
        <row r="444">
          <cell r="A444">
            <v>502116</v>
          </cell>
          <cell r="B444" t="str">
            <v>Vanuatu Institute of Technology</v>
          </cell>
          <cell r="C444">
            <v>54</v>
          </cell>
          <cell r="D444" t="str">
            <v>PSET</v>
          </cell>
          <cell r="E444" t="str">
            <v>ENG</v>
          </cell>
          <cell r="F444" t="str">
            <v>Government of Vanuatu</v>
          </cell>
        </row>
        <row r="445">
          <cell r="A445">
            <v>50212</v>
          </cell>
          <cell r="B445" t="str">
            <v>Vila Christian School</v>
          </cell>
          <cell r="C445">
            <v>54</v>
          </cell>
          <cell r="D445" t="str">
            <v>PS</v>
          </cell>
          <cell r="E445" t="str">
            <v>ENG</v>
          </cell>
          <cell r="F445" t="str">
            <v>Church (Government Assisted)</v>
          </cell>
        </row>
        <row r="446">
          <cell r="A446">
            <v>50213</v>
          </cell>
          <cell r="B446" t="str">
            <v>Port Vila International Primary</v>
          </cell>
          <cell r="C446">
            <v>54</v>
          </cell>
          <cell r="D446" t="str">
            <v>PS</v>
          </cell>
          <cell r="E446" t="str">
            <v>ENG</v>
          </cell>
          <cell r="F446" t="str">
            <v>Private</v>
          </cell>
        </row>
        <row r="447">
          <cell r="A447">
            <v>554406</v>
          </cell>
          <cell r="B447" t="str">
            <v>Etas Community</v>
          </cell>
          <cell r="C447">
            <v>54</v>
          </cell>
          <cell r="D447" t="str">
            <v>PS</v>
          </cell>
          <cell r="E447" t="str">
            <v>ENG</v>
          </cell>
          <cell r="F447" t="str">
            <v>Church (Government Assisted)</v>
          </cell>
        </row>
        <row r="448">
          <cell r="A448">
            <v>50214</v>
          </cell>
          <cell r="B448" t="str">
            <v>Ste Jeanne d'Arc Port Vila</v>
          </cell>
          <cell r="C448">
            <v>54</v>
          </cell>
          <cell r="D448" t="str">
            <v>PS</v>
          </cell>
          <cell r="E448" t="str">
            <v>FRE</v>
          </cell>
          <cell r="F448" t="str">
            <v>Church (Government Assisted)</v>
          </cell>
        </row>
        <row r="449">
          <cell r="A449">
            <v>50215</v>
          </cell>
          <cell r="B449" t="str">
            <v>Survival</v>
          </cell>
          <cell r="C449">
            <v>54</v>
          </cell>
          <cell r="D449" t="str">
            <v>PS</v>
          </cell>
          <cell r="E449" t="str">
            <v>ENG</v>
          </cell>
          <cell r="F449" t="str">
            <v>Private</v>
          </cell>
        </row>
        <row r="450">
          <cell r="A450">
            <v>50216</v>
          </cell>
          <cell r="B450" t="str">
            <v>Vila  No 2 SDA</v>
          </cell>
          <cell r="C450">
            <v>54</v>
          </cell>
          <cell r="D450" t="str">
            <v>PS</v>
          </cell>
          <cell r="E450" t="str">
            <v>ENG</v>
          </cell>
          <cell r="F450" t="str">
            <v>Church (Government Assisted)</v>
          </cell>
        </row>
        <row r="451">
          <cell r="A451">
            <v>50217</v>
          </cell>
          <cell r="B451" t="str">
            <v>Vila East</v>
          </cell>
          <cell r="C451">
            <v>54</v>
          </cell>
          <cell r="D451" t="str">
            <v>PS</v>
          </cell>
          <cell r="E451" t="str">
            <v>ENG</v>
          </cell>
          <cell r="F451" t="str">
            <v>Government of Vanuatu</v>
          </cell>
        </row>
        <row r="452">
          <cell r="A452">
            <v>50218</v>
          </cell>
          <cell r="B452" t="str">
            <v>Vila North</v>
          </cell>
          <cell r="C452">
            <v>54</v>
          </cell>
          <cell r="D452" t="str">
            <v>PS</v>
          </cell>
          <cell r="E452" t="str">
            <v>ENG</v>
          </cell>
          <cell r="F452" t="str">
            <v>Government of Vanuatu</v>
          </cell>
        </row>
        <row r="453">
          <cell r="A453">
            <v>50219</v>
          </cell>
          <cell r="B453" t="str">
            <v>Olwie SDA Primary</v>
          </cell>
          <cell r="C453">
            <v>54</v>
          </cell>
          <cell r="D453" t="str">
            <v>PS</v>
          </cell>
          <cell r="E453" t="str">
            <v>ENG</v>
          </cell>
          <cell r="F453" t="str">
            <v>Church (Government Assisted)</v>
          </cell>
        </row>
        <row r="454">
          <cell r="A454">
            <v>50220</v>
          </cell>
          <cell r="B454" t="str">
            <v>Esnar</v>
          </cell>
          <cell r="C454">
            <v>54</v>
          </cell>
          <cell r="D454" t="str">
            <v>PS</v>
          </cell>
          <cell r="E454" t="str">
            <v>FRE</v>
          </cell>
          <cell r="F454" t="str">
            <v>Government of Vanuatu</v>
          </cell>
        </row>
        <row r="455">
          <cell r="A455">
            <v>50221</v>
          </cell>
          <cell r="B455" t="str">
            <v>Kawenu Primary</v>
          </cell>
          <cell r="C455">
            <v>54</v>
          </cell>
          <cell r="D455" t="str">
            <v>PS</v>
          </cell>
          <cell r="E455" t="str">
            <v>ENG</v>
          </cell>
          <cell r="F455" t="str">
            <v>Government of Vanuatu</v>
          </cell>
        </row>
        <row r="456">
          <cell r="A456">
            <v>50222</v>
          </cell>
          <cell r="B456" t="str">
            <v>Grace Baptist Primary</v>
          </cell>
          <cell r="C456">
            <v>54</v>
          </cell>
          <cell r="D456" t="str">
            <v>PS</v>
          </cell>
          <cell r="E456" t="str">
            <v>ENG</v>
          </cell>
          <cell r="F456" t="str">
            <v>Church (Not Government Assisted)</v>
          </cell>
        </row>
        <row r="457">
          <cell r="A457">
            <v>54601</v>
          </cell>
          <cell r="B457" t="str">
            <v>Akama</v>
          </cell>
          <cell r="C457">
            <v>46</v>
          </cell>
          <cell r="D457" t="str">
            <v>PS</v>
          </cell>
          <cell r="E457" t="str">
            <v>ENG</v>
          </cell>
          <cell r="F457" t="str">
            <v>Government of Vanuatu</v>
          </cell>
        </row>
        <row r="458">
          <cell r="A458">
            <v>54603</v>
          </cell>
          <cell r="B458" t="str">
            <v>Nalema (Amarana)</v>
          </cell>
          <cell r="C458">
            <v>46</v>
          </cell>
          <cell r="D458" t="str">
            <v>PS</v>
          </cell>
          <cell r="E458" t="str">
            <v>ENG</v>
          </cell>
          <cell r="F458" t="str">
            <v>Government of Vanuatu</v>
          </cell>
        </row>
        <row r="459">
          <cell r="A459">
            <v>54607</v>
          </cell>
          <cell r="B459" t="str">
            <v>Bonkovio</v>
          </cell>
          <cell r="C459">
            <v>46</v>
          </cell>
          <cell r="D459" t="str">
            <v>PS</v>
          </cell>
          <cell r="E459" t="str">
            <v>FRE</v>
          </cell>
          <cell r="F459" t="str">
            <v>Government of Vanuatu</v>
          </cell>
        </row>
        <row r="460">
          <cell r="A460">
            <v>54608</v>
          </cell>
          <cell r="B460" t="str">
            <v>Burumba</v>
          </cell>
          <cell r="C460">
            <v>46</v>
          </cell>
          <cell r="D460" t="str">
            <v>PS</v>
          </cell>
          <cell r="E460" t="str">
            <v>FRE</v>
          </cell>
          <cell r="F460" t="str">
            <v>Government of Vanuatu</v>
          </cell>
        </row>
        <row r="461">
          <cell r="A461">
            <v>54627</v>
          </cell>
          <cell r="B461" t="str">
            <v>Lamenu Primary</v>
          </cell>
          <cell r="C461">
            <v>46</v>
          </cell>
          <cell r="D461" t="str">
            <v>PS</v>
          </cell>
          <cell r="E461" t="str">
            <v>ENG</v>
          </cell>
          <cell r="F461" t="str">
            <v>Government of Vanuatu</v>
          </cell>
        </row>
        <row r="462">
          <cell r="A462">
            <v>54629</v>
          </cell>
          <cell r="B462" t="str">
            <v>Lokopue</v>
          </cell>
          <cell r="C462">
            <v>46</v>
          </cell>
          <cell r="D462" t="str">
            <v>PS</v>
          </cell>
          <cell r="E462" t="str">
            <v>FRE</v>
          </cell>
          <cell r="F462" t="str">
            <v>Government of Vanuatu</v>
          </cell>
        </row>
        <row r="463">
          <cell r="A463">
            <v>54630</v>
          </cell>
          <cell r="B463" t="str">
            <v>Mabfilau Primary</v>
          </cell>
          <cell r="C463">
            <v>46</v>
          </cell>
          <cell r="D463" t="str">
            <v>PS</v>
          </cell>
          <cell r="E463" t="str">
            <v>ENG</v>
          </cell>
          <cell r="F463" t="str">
            <v>Government of Vanuatu</v>
          </cell>
        </row>
        <row r="464">
          <cell r="A464">
            <v>546305</v>
          </cell>
          <cell r="B464" t="str">
            <v>Burumba</v>
          </cell>
          <cell r="C464">
            <v>46</v>
          </cell>
          <cell r="D464" t="str">
            <v>SS</v>
          </cell>
          <cell r="E464" t="str">
            <v>FRE</v>
          </cell>
          <cell r="F464" t="str">
            <v>Government of Vanuatu</v>
          </cell>
        </row>
        <row r="465">
          <cell r="A465">
            <v>546306</v>
          </cell>
          <cell r="B465" t="str">
            <v>Epi High School</v>
          </cell>
          <cell r="C465">
            <v>46</v>
          </cell>
          <cell r="D465" t="str">
            <v>SS</v>
          </cell>
          <cell r="E465" t="str">
            <v>ENG</v>
          </cell>
          <cell r="F465" t="str">
            <v>Government of Vanuatu</v>
          </cell>
        </row>
        <row r="466">
          <cell r="A466">
            <v>546307</v>
          </cell>
          <cell r="B466" t="str">
            <v>Port Quimie</v>
          </cell>
          <cell r="C466">
            <v>46</v>
          </cell>
          <cell r="D466" t="str">
            <v>SS</v>
          </cell>
          <cell r="E466" t="str">
            <v>ENG</v>
          </cell>
          <cell r="F466" t="str">
            <v>Church (Government Assisted)</v>
          </cell>
        </row>
        <row r="467">
          <cell r="A467">
            <v>54631</v>
          </cell>
          <cell r="B467" t="str">
            <v>Manganua</v>
          </cell>
          <cell r="C467">
            <v>46</v>
          </cell>
          <cell r="D467" t="str">
            <v>PS</v>
          </cell>
          <cell r="E467" t="str">
            <v>ENG</v>
          </cell>
          <cell r="F467" t="str">
            <v>Government of Vanuatu</v>
          </cell>
        </row>
        <row r="468">
          <cell r="A468" t="str">
            <v>K0554446</v>
          </cell>
          <cell r="B468" t="str">
            <v>Takara Ecce Center</v>
          </cell>
          <cell r="C468">
            <v>54</v>
          </cell>
          <cell r="D468" t="str">
            <v>ECE</v>
          </cell>
          <cell r="E468" t="str">
            <v>VERN</v>
          </cell>
          <cell r="F468" t="str">
            <v>Government of Vanuatu</v>
          </cell>
        </row>
        <row r="469">
          <cell r="A469">
            <v>54642</v>
          </cell>
          <cell r="B469" t="str">
            <v>Nikaura Primary</v>
          </cell>
          <cell r="C469">
            <v>46</v>
          </cell>
          <cell r="D469" t="str">
            <v>PS</v>
          </cell>
          <cell r="E469" t="str">
            <v>ENG</v>
          </cell>
          <cell r="F469" t="str">
            <v>Government of Vanuatu</v>
          </cell>
        </row>
        <row r="470">
          <cell r="A470">
            <v>54646</v>
          </cell>
          <cell r="B470" t="str">
            <v>Nulnessa Primary</v>
          </cell>
          <cell r="C470">
            <v>46</v>
          </cell>
          <cell r="D470" t="str">
            <v>PS</v>
          </cell>
          <cell r="E470" t="str">
            <v>ENG</v>
          </cell>
          <cell r="F470" t="str">
            <v>Government of Vanuatu</v>
          </cell>
        </row>
        <row r="471">
          <cell r="A471">
            <v>54649</v>
          </cell>
          <cell r="B471" t="str">
            <v>Port Quimi</v>
          </cell>
          <cell r="C471">
            <v>46</v>
          </cell>
          <cell r="D471" t="str">
            <v>PS</v>
          </cell>
          <cell r="E471" t="str">
            <v>ENG</v>
          </cell>
          <cell r="F471" t="str">
            <v>Church (Government Assisted)</v>
          </cell>
        </row>
        <row r="472">
          <cell r="A472">
            <v>54651</v>
          </cell>
          <cell r="B472" t="str">
            <v>Sara Primary</v>
          </cell>
          <cell r="C472">
            <v>46</v>
          </cell>
          <cell r="D472" t="str">
            <v>PS</v>
          </cell>
          <cell r="E472" t="str">
            <v>ENG</v>
          </cell>
          <cell r="F472" t="str">
            <v>Government of Vanuatu</v>
          </cell>
        </row>
        <row r="473">
          <cell r="A473">
            <v>54653</v>
          </cell>
          <cell r="B473" t="str">
            <v>Sikembo Primary</v>
          </cell>
          <cell r="C473">
            <v>46</v>
          </cell>
          <cell r="D473" t="str">
            <v>PS</v>
          </cell>
          <cell r="E473" t="str">
            <v>ENG</v>
          </cell>
          <cell r="F473" t="str">
            <v>Government of Vanuatu</v>
          </cell>
        </row>
        <row r="474">
          <cell r="A474">
            <v>54656</v>
          </cell>
          <cell r="B474" t="str">
            <v>Susana</v>
          </cell>
          <cell r="C474">
            <v>46</v>
          </cell>
          <cell r="D474" t="str">
            <v>PS</v>
          </cell>
          <cell r="E474" t="str">
            <v>ENG</v>
          </cell>
          <cell r="F474" t="str">
            <v>Church (Government Assisted)</v>
          </cell>
        </row>
        <row r="475">
          <cell r="A475">
            <v>54663</v>
          </cell>
          <cell r="B475" t="str">
            <v>Yevali</v>
          </cell>
          <cell r="C475">
            <v>46</v>
          </cell>
          <cell r="D475" t="str">
            <v>PS</v>
          </cell>
          <cell r="E475" t="str">
            <v>ENG</v>
          </cell>
          <cell r="F475" t="str">
            <v>Government of Vanuatu</v>
          </cell>
        </row>
        <row r="476">
          <cell r="A476">
            <v>54817</v>
          </cell>
          <cell r="B476" t="str">
            <v>Ere Primary</v>
          </cell>
          <cell r="C476">
            <v>48</v>
          </cell>
          <cell r="D476" t="str">
            <v>PS</v>
          </cell>
          <cell r="E476" t="str">
            <v>ENG</v>
          </cell>
          <cell r="F476" t="str">
            <v>Government of Vanuatu</v>
          </cell>
        </row>
        <row r="477">
          <cell r="A477">
            <v>54821</v>
          </cell>
          <cell r="B477" t="str">
            <v>Hiwelo Primary</v>
          </cell>
          <cell r="C477">
            <v>48</v>
          </cell>
          <cell r="D477" t="str">
            <v>PS</v>
          </cell>
          <cell r="E477" t="str">
            <v>ENG</v>
          </cell>
          <cell r="F477" t="str">
            <v>Government of Vanuatu</v>
          </cell>
        </row>
        <row r="478">
          <cell r="A478">
            <v>54824</v>
          </cell>
          <cell r="B478" t="str">
            <v>Itakoma Primary</v>
          </cell>
          <cell r="C478">
            <v>48</v>
          </cell>
          <cell r="D478" t="str">
            <v>PS</v>
          </cell>
          <cell r="E478" t="str">
            <v>FRE</v>
          </cell>
          <cell r="F478" t="str">
            <v>Government of Vanuatu</v>
          </cell>
        </row>
        <row r="479">
          <cell r="A479">
            <v>54825</v>
          </cell>
          <cell r="B479" t="str">
            <v>Katundaula Primary</v>
          </cell>
          <cell r="C479">
            <v>48</v>
          </cell>
          <cell r="D479" t="str">
            <v>PS</v>
          </cell>
          <cell r="E479" t="str">
            <v>FRE</v>
          </cell>
          <cell r="F479" t="str">
            <v>Government of Vanuatu</v>
          </cell>
        </row>
        <row r="480">
          <cell r="A480">
            <v>548308</v>
          </cell>
          <cell r="B480" t="str">
            <v>Napangasale</v>
          </cell>
          <cell r="C480">
            <v>48</v>
          </cell>
          <cell r="D480" t="str">
            <v>SS</v>
          </cell>
          <cell r="E480" t="str">
            <v>ENG</v>
          </cell>
          <cell r="F480" t="str">
            <v>Church (Government Assisted)</v>
          </cell>
        </row>
        <row r="481">
          <cell r="A481">
            <v>54834</v>
          </cell>
          <cell r="B481" t="str">
            <v>Malawia Primary</v>
          </cell>
          <cell r="C481">
            <v>48</v>
          </cell>
          <cell r="D481" t="str">
            <v>PS</v>
          </cell>
          <cell r="E481" t="str">
            <v>FRE</v>
          </cell>
          <cell r="F481" t="str">
            <v>Government of Vanuatu</v>
          </cell>
        </row>
        <row r="482">
          <cell r="A482">
            <v>54841</v>
          </cell>
          <cell r="B482" t="str">
            <v>Naworaone Primary</v>
          </cell>
          <cell r="C482">
            <v>48</v>
          </cell>
          <cell r="D482" t="str">
            <v>PS</v>
          </cell>
          <cell r="E482" t="str">
            <v>ENG</v>
          </cell>
          <cell r="F482" t="str">
            <v>Government of Vanuatu</v>
          </cell>
        </row>
        <row r="483">
          <cell r="A483">
            <v>54844</v>
          </cell>
          <cell r="B483" t="str">
            <v>Nottage Primary</v>
          </cell>
          <cell r="C483">
            <v>48</v>
          </cell>
          <cell r="D483" t="str">
            <v>PS</v>
          </cell>
          <cell r="E483" t="str">
            <v>ENG</v>
          </cell>
          <cell r="F483" t="str">
            <v>Government of Vanuatu</v>
          </cell>
        </row>
        <row r="484">
          <cell r="A484">
            <v>54861</v>
          </cell>
          <cell r="B484" t="str">
            <v>Tumaropa/Lakalaka</v>
          </cell>
          <cell r="C484">
            <v>48</v>
          </cell>
          <cell r="D484" t="str">
            <v>PS</v>
          </cell>
          <cell r="E484" t="str">
            <v>ENG</v>
          </cell>
          <cell r="F484" t="str">
            <v>Church (Government Assisted)</v>
          </cell>
        </row>
        <row r="485">
          <cell r="A485">
            <v>54864</v>
          </cell>
          <cell r="B485" t="str">
            <v>Lakalaka</v>
          </cell>
          <cell r="C485">
            <v>48</v>
          </cell>
          <cell r="D485" t="str">
            <v>PS</v>
          </cell>
          <cell r="E485" t="str">
            <v>ENG</v>
          </cell>
          <cell r="F485" t="str">
            <v>Private</v>
          </cell>
        </row>
        <row r="486">
          <cell r="A486">
            <v>54909</v>
          </cell>
          <cell r="B486" t="str">
            <v>Coconak</v>
          </cell>
          <cell r="C486">
            <v>49</v>
          </cell>
          <cell r="D486" t="str">
            <v>PS</v>
          </cell>
          <cell r="E486" t="str">
            <v>ENG</v>
          </cell>
          <cell r="F486" t="str">
            <v>Government of Vanuatu</v>
          </cell>
        </row>
        <row r="487">
          <cell r="A487">
            <v>55052</v>
          </cell>
          <cell r="B487" t="str">
            <v>Senecol Primary</v>
          </cell>
          <cell r="C487">
            <v>50</v>
          </cell>
          <cell r="D487" t="str">
            <v>PS</v>
          </cell>
          <cell r="E487" t="str">
            <v>ENG</v>
          </cell>
          <cell r="F487" t="str">
            <v>Government of Vanuatu</v>
          </cell>
        </row>
        <row r="488">
          <cell r="A488">
            <v>551311</v>
          </cell>
          <cell r="B488" t="str">
            <v>Nofo Secondary</v>
          </cell>
          <cell r="C488">
            <v>51</v>
          </cell>
          <cell r="D488" t="str">
            <v>SS</v>
          </cell>
          <cell r="E488" t="str">
            <v>ENG</v>
          </cell>
          <cell r="F488" t="str">
            <v>Government of Vanuatu</v>
          </cell>
        </row>
        <row r="489">
          <cell r="A489">
            <v>55145</v>
          </cell>
          <cell r="B489" t="str">
            <v>Nofo Primary</v>
          </cell>
          <cell r="C489">
            <v>51</v>
          </cell>
          <cell r="D489" t="str">
            <v>PS</v>
          </cell>
          <cell r="E489" t="str">
            <v>ENG</v>
          </cell>
          <cell r="F489" t="str">
            <v>Government of Vanuatu</v>
          </cell>
        </row>
        <row r="490">
          <cell r="A490">
            <v>55162</v>
          </cell>
          <cell r="B490" t="str">
            <v>Worarana</v>
          </cell>
          <cell r="C490">
            <v>51</v>
          </cell>
          <cell r="D490" t="str">
            <v>PS</v>
          </cell>
          <cell r="E490" t="str">
            <v>FRE</v>
          </cell>
          <cell r="F490" t="str">
            <v>Government of Vanuatu</v>
          </cell>
        </row>
        <row r="491">
          <cell r="A491">
            <v>55232</v>
          </cell>
          <cell r="B491" t="str">
            <v>Makira Primary</v>
          </cell>
          <cell r="C491">
            <v>52</v>
          </cell>
          <cell r="D491" t="str">
            <v>PS</v>
          </cell>
          <cell r="E491" t="str">
            <v>ENG</v>
          </cell>
          <cell r="F491" t="str">
            <v>Government of Vanuatu</v>
          </cell>
        </row>
        <row r="492">
          <cell r="A492">
            <v>55338</v>
          </cell>
          <cell r="B492" t="str">
            <v>Mataso Primary</v>
          </cell>
          <cell r="C492">
            <v>53</v>
          </cell>
          <cell r="D492" t="str">
            <v>PS</v>
          </cell>
          <cell r="E492" t="str">
            <v>ENG</v>
          </cell>
          <cell r="F492" t="str">
            <v>Government of Vanuatu</v>
          </cell>
        </row>
        <row r="493">
          <cell r="A493">
            <v>55402</v>
          </cell>
          <cell r="B493" t="str">
            <v>El Shaddai</v>
          </cell>
          <cell r="C493">
            <v>54</v>
          </cell>
          <cell r="D493" t="str">
            <v>PS</v>
          </cell>
          <cell r="E493" t="str">
            <v>ENG</v>
          </cell>
          <cell r="F493" t="str">
            <v>Church (Government Assisted)</v>
          </cell>
        </row>
        <row r="494">
          <cell r="A494">
            <v>55406</v>
          </cell>
          <cell r="B494" t="str">
            <v>Black Sands</v>
          </cell>
          <cell r="C494">
            <v>54</v>
          </cell>
          <cell r="D494" t="str">
            <v>PS</v>
          </cell>
          <cell r="E494" t="str">
            <v>FRE</v>
          </cell>
          <cell r="F494" t="str">
            <v>Government of Vanuatu</v>
          </cell>
        </row>
        <row r="495">
          <cell r="A495">
            <v>55410</v>
          </cell>
          <cell r="B495" t="str">
            <v>Ekipe Primary</v>
          </cell>
          <cell r="C495">
            <v>54</v>
          </cell>
          <cell r="D495" t="str">
            <v>PS</v>
          </cell>
          <cell r="E495" t="str">
            <v>ENG</v>
          </cell>
          <cell r="F495" t="str">
            <v>Government of Vanuatu</v>
          </cell>
        </row>
        <row r="496">
          <cell r="A496">
            <v>55411</v>
          </cell>
          <cell r="B496" t="str">
            <v>Eklesia</v>
          </cell>
          <cell r="C496">
            <v>54</v>
          </cell>
          <cell r="D496" t="str">
            <v>PS</v>
          </cell>
          <cell r="E496" t="str">
            <v>ENG</v>
          </cell>
          <cell r="F496" t="str">
            <v>Private</v>
          </cell>
        </row>
        <row r="497">
          <cell r="A497">
            <v>55412</v>
          </cell>
          <cell r="B497" t="str">
            <v>Ekonak Primary</v>
          </cell>
          <cell r="C497">
            <v>54</v>
          </cell>
          <cell r="D497" t="str">
            <v>PS</v>
          </cell>
          <cell r="E497" t="str">
            <v>ENG</v>
          </cell>
          <cell r="F497" t="str">
            <v>Government of Vanuatu</v>
          </cell>
        </row>
        <row r="498">
          <cell r="A498">
            <v>55414</v>
          </cell>
          <cell r="B498" t="str">
            <v>Eratap Primary</v>
          </cell>
          <cell r="C498">
            <v>54</v>
          </cell>
          <cell r="D498" t="str">
            <v>PS</v>
          </cell>
          <cell r="E498" t="str">
            <v>ENG</v>
          </cell>
          <cell r="F498" t="str">
            <v>Government of Vanuatu</v>
          </cell>
        </row>
        <row r="499">
          <cell r="A499">
            <v>55415</v>
          </cell>
          <cell r="B499" t="str">
            <v>Erakor English</v>
          </cell>
          <cell r="C499">
            <v>54</v>
          </cell>
          <cell r="D499" t="str">
            <v>PS</v>
          </cell>
          <cell r="E499" t="str">
            <v>ENG</v>
          </cell>
          <cell r="F499" t="str">
            <v>Government of Vanuatu</v>
          </cell>
        </row>
        <row r="500">
          <cell r="A500">
            <v>55416</v>
          </cell>
          <cell r="B500" t="str">
            <v>Erakor French</v>
          </cell>
          <cell r="C500">
            <v>54</v>
          </cell>
          <cell r="D500" t="str">
            <v>PS</v>
          </cell>
          <cell r="E500" t="str">
            <v>FRE</v>
          </cell>
          <cell r="F500" t="str">
            <v>Government of Vanuatu</v>
          </cell>
        </row>
        <row r="501">
          <cell r="A501">
            <v>55418</v>
          </cell>
          <cell r="B501" t="str">
            <v>Eton Primary</v>
          </cell>
          <cell r="C501">
            <v>54</v>
          </cell>
          <cell r="D501" t="str">
            <v>PS</v>
          </cell>
          <cell r="E501" t="str">
            <v>ENG</v>
          </cell>
          <cell r="F501" t="str">
            <v>Government of Vanuatu</v>
          </cell>
        </row>
        <row r="502">
          <cell r="A502">
            <v>55419</v>
          </cell>
          <cell r="B502" t="str">
            <v>Fokona</v>
          </cell>
          <cell r="C502">
            <v>54</v>
          </cell>
          <cell r="D502" t="str">
            <v>PS</v>
          </cell>
          <cell r="E502" t="str">
            <v>ENG</v>
          </cell>
          <cell r="F502" t="str">
            <v>Private</v>
          </cell>
        </row>
        <row r="503">
          <cell r="A503">
            <v>55420</v>
          </cell>
          <cell r="B503" t="str">
            <v>Hav Sigai</v>
          </cell>
          <cell r="C503">
            <v>54</v>
          </cell>
          <cell r="D503" t="str">
            <v>PS</v>
          </cell>
          <cell r="E503" t="str">
            <v>ENG</v>
          </cell>
          <cell r="F503" t="str">
            <v>Private</v>
          </cell>
        </row>
        <row r="504">
          <cell r="A504">
            <v>55426</v>
          </cell>
          <cell r="B504" t="str">
            <v>Lagon II/St. Joseph</v>
          </cell>
          <cell r="C504">
            <v>54</v>
          </cell>
          <cell r="D504" t="str">
            <v>PS</v>
          </cell>
          <cell r="E504" t="str">
            <v>FRE</v>
          </cell>
          <cell r="F504" t="str">
            <v>Church (Government Assisted)</v>
          </cell>
        </row>
        <row r="505">
          <cell r="A505">
            <v>55428</v>
          </cell>
          <cell r="B505" t="str">
            <v>Lausake Primary</v>
          </cell>
          <cell r="C505">
            <v>55</v>
          </cell>
          <cell r="D505" t="str">
            <v>PS</v>
          </cell>
          <cell r="E505" t="str">
            <v>ENG</v>
          </cell>
          <cell r="F505" t="str">
            <v>Government of Vanuatu</v>
          </cell>
        </row>
        <row r="506">
          <cell r="A506">
            <v>554300</v>
          </cell>
          <cell r="B506" t="str">
            <v>Lycee de Montmartre</v>
          </cell>
          <cell r="C506">
            <v>54</v>
          </cell>
          <cell r="D506" t="str">
            <v>SS</v>
          </cell>
          <cell r="E506" t="str">
            <v>FRE</v>
          </cell>
          <cell r="F506" t="str">
            <v>Church (Government Assisted)</v>
          </cell>
        </row>
        <row r="507">
          <cell r="A507">
            <v>554301</v>
          </cell>
          <cell r="B507" t="str">
            <v>Onesua Presbyterian College</v>
          </cell>
          <cell r="C507">
            <v>54</v>
          </cell>
          <cell r="D507" t="str">
            <v>SS</v>
          </cell>
          <cell r="E507" t="str">
            <v>ENG</v>
          </cell>
          <cell r="F507" t="str">
            <v>Church (Government Assisted)</v>
          </cell>
        </row>
        <row r="508">
          <cell r="A508">
            <v>554302</v>
          </cell>
          <cell r="B508" t="str">
            <v>Sorovanga Secondary</v>
          </cell>
          <cell r="C508">
            <v>54</v>
          </cell>
          <cell r="D508" t="str">
            <v>SS</v>
          </cell>
          <cell r="E508" t="str">
            <v>ENG</v>
          </cell>
          <cell r="F508" t="str">
            <v>Private</v>
          </cell>
        </row>
        <row r="509">
          <cell r="A509">
            <v>554303</v>
          </cell>
          <cell r="B509" t="str">
            <v>Ulei</v>
          </cell>
          <cell r="C509">
            <v>54</v>
          </cell>
          <cell r="D509" t="str">
            <v>SS</v>
          </cell>
          <cell r="E509" t="str">
            <v>ENG</v>
          </cell>
          <cell r="F509" t="str">
            <v>Government of Vanuatu</v>
          </cell>
        </row>
        <row r="510">
          <cell r="A510">
            <v>554304</v>
          </cell>
          <cell r="B510" t="str">
            <v>Vila City College</v>
          </cell>
          <cell r="C510">
            <v>54</v>
          </cell>
          <cell r="D510" t="str">
            <v>SS</v>
          </cell>
          <cell r="E510" t="str">
            <v>ENG</v>
          </cell>
          <cell r="F510" t="str">
            <v>Private</v>
          </cell>
        </row>
        <row r="511">
          <cell r="A511">
            <v>554309</v>
          </cell>
          <cell r="B511" t="str">
            <v>Somang</v>
          </cell>
          <cell r="C511">
            <v>54</v>
          </cell>
          <cell r="D511" t="str">
            <v>SS</v>
          </cell>
          <cell r="E511" t="str">
            <v>ENG</v>
          </cell>
          <cell r="F511" t="e">
            <v>#N/A</v>
          </cell>
        </row>
        <row r="512">
          <cell r="A512">
            <v>554310</v>
          </cell>
          <cell r="B512" t="str">
            <v>Thlaitow</v>
          </cell>
          <cell r="C512">
            <v>54</v>
          </cell>
          <cell r="D512" t="str">
            <v>SS</v>
          </cell>
          <cell r="E512" t="str">
            <v>ENG</v>
          </cell>
          <cell r="F512" t="str">
            <v>Private</v>
          </cell>
        </row>
        <row r="513">
          <cell r="A513">
            <v>55433</v>
          </cell>
          <cell r="B513" t="str">
            <v>Malatia Primary</v>
          </cell>
          <cell r="C513">
            <v>54</v>
          </cell>
          <cell r="D513" t="str">
            <v>PS</v>
          </cell>
          <cell r="E513" t="str">
            <v>ENG</v>
          </cell>
          <cell r="F513" t="str">
            <v>Government of Vanuatu</v>
          </cell>
        </row>
        <row r="514">
          <cell r="A514">
            <v>55435</v>
          </cell>
          <cell r="B514" t="str">
            <v>Mangarongo Primary</v>
          </cell>
          <cell r="C514">
            <v>55</v>
          </cell>
          <cell r="D514" t="str">
            <v>PS</v>
          </cell>
          <cell r="E514" t="str">
            <v>ENG</v>
          </cell>
          <cell r="F514" t="str">
            <v>Government of Vanuatu</v>
          </cell>
        </row>
        <row r="515">
          <cell r="A515">
            <v>55436</v>
          </cell>
          <cell r="B515" t="str">
            <v>Manua Primary</v>
          </cell>
          <cell r="C515">
            <v>54</v>
          </cell>
          <cell r="D515" t="str">
            <v>PS</v>
          </cell>
          <cell r="E515" t="str">
            <v>ENG</v>
          </cell>
          <cell r="F515" t="str">
            <v>Government of Vanuatu</v>
          </cell>
        </row>
        <row r="516">
          <cell r="A516">
            <v>55437</v>
          </cell>
          <cell r="B516" t="str">
            <v>Matarisu Primary</v>
          </cell>
          <cell r="C516">
            <v>54</v>
          </cell>
          <cell r="D516" t="str">
            <v>PS</v>
          </cell>
          <cell r="E516" t="str">
            <v>FRE</v>
          </cell>
          <cell r="F516" t="str">
            <v>Government of Vanuatu</v>
          </cell>
        </row>
        <row r="517">
          <cell r="A517">
            <v>55439</v>
          </cell>
          <cell r="B517" t="str">
            <v>Melemaat Primary</v>
          </cell>
          <cell r="C517">
            <v>54</v>
          </cell>
          <cell r="D517" t="str">
            <v>PS</v>
          </cell>
          <cell r="E517" t="str">
            <v>ENG</v>
          </cell>
          <cell r="F517" t="str">
            <v>Government of Vanuatu</v>
          </cell>
        </row>
        <row r="518">
          <cell r="A518">
            <v>55447</v>
          </cell>
          <cell r="B518" t="str">
            <v>Pango English Primary</v>
          </cell>
          <cell r="C518">
            <v>54</v>
          </cell>
          <cell r="D518" t="str">
            <v>PS</v>
          </cell>
          <cell r="E518" t="str">
            <v>ENG</v>
          </cell>
          <cell r="F518" t="str">
            <v>Government of Vanuatu</v>
          </cell>
        </row>
        <row r="519">
          <cell r="A519">
            <v>55448</v>
          </cell>
          <cell r="B519" t="str">
            <v>PangPang</v>
          </cell>
          <cell r="C519">
            <v>54</v>
          </cell>
          <cell r="D519" t="str">
            <v>PS</v>
          </cell>
          <cell r="E519" t="str">
            <v>ENG</v>
          </cell>
          <cell r="F519" t="str">
            <v>Government of Vanuatu</v>
          </cell>
        </row>
        <row r="520">
          <cell r="A520">
            <v>55450</v>
          </cell>
          <cell r="B520" t="str">
            <v>Roau Primary</v>
          </cell>
          <cell r="C520">
            <v>54</v>
          </cell>
          <cell r="D520" t="str">
            <v>PS</v>
          </cell>
          <cell r="E520" t="str">
            <v>FRE</v>
          </cell>
          <cell r="F520" t="str">
            <v>Government of Vanuatu</v>
          </cell>
        </row>
        <row r="521">
          <cell r="A521">
            <v>55454</v>
          </cell>
          <cell r="B521" t="str">
            <v>Sorovanga Primary</v>
          </cell>
          <cell r="C521">
            <v>54</v>
          </cell>
          <cell r="D521" t="str">
            <v>PS</v>
          </cell>
          <cell r="E521" t="str">
            <v>ENG</v>
          </cell>
          <cell r="F521" t="str">
            <v>Private</v>
          </cell>
        </row>
        <row r="522">
          <cell r="A522">
            <v>55455</v>
          </cell>
          <cell r="B522" t="str">
            <v>Suango French</v>
          </cell>
          <cell r="C522">
            <v>54</v>
          </cell>
          <cell r="D522" t="str">
            <v>PS</v>
          </cell>
          <cell r="E522" t="str">
            <v>FRE</v>
          </cell>
          <cell r="F522" t="str">
            <v>Government of Vanuatu</v>
          </cell>
        </row>
        <row r="523">
          <cell r="A523">
            <v>55457</v>
          </cell>
          <cell r="B523" t="str">
            <v>Takara</v>
          </cell>
          <cell r="C523">
            <v>54</v>
          </cell>
          <cell r="D523" t="str">
            <v>PS</v>
          </cell>
          <cell r="E523" t="str">
            <v>ENG</v>
          </cell>
          <cell r="F523" t="str">
            <v>Government of Vanuatu</v>
          </cell>
        </row>
        <row r="524">
          <cell r="A524">
            <v>55458</v>
          </cell>
          <cell r="B524" t="str">
            <v>Tangovawia</v>
          </cell>
          <cell r="C524">
            <v>56</v>
          </cell>
          <cell r="D524" t="str">
            <v>PS</v>
          </cell>
          <cell r="E524" t="str">
            <v>ENG</v>
          </cell>
          <cell r="F524" t="str">
            <v>Government of Vanuatu</v>
          </cell>
        </row>
        <row r="525">
          <cell r="A525">
            <v>55459</v>
          </cell>
          <cell r="B525" t="str">
            <v>Tanoliu</v>
          </cell>
          <cell r="C525">
            <v>54</v>
          </cell>
          <cell r="D525" t="str">
            <v>PS</v>
          </cell>
          <cell r="E525" t="str">
            <v>ENG</v>
          </cell>
          <cell r="F525" t="str">
            <v>Government of Vanuatu</v>
          </cell>
        </row>
        <row r="526">
          <cell r="A526">
            <v>55461</v>
          </cell>
          <cell r="B526" t="str">
            <v>Teoma Christian School</v>
          </cell>
          <cell r="C526">
            <v>54</v>
          </cell>
          <cell r="D526" t="str">
            <v>PS</v>
          </cell>
          <cell r="E526" t="str">
            <v>ENG</v>
          </cell>
          <cell r="F526" t="str">
            <v>Church (Government Assisted)</v>
          </cell>
        </row>
        <row r="527">
          <cell r="A527">
            <v>55467</v>
          </cell>
          <cell r="B527" t="str">
            <v>Bethany Community Christian</v>
          </cell>
          <cell r="C527">
            <v>54</v>
          </cell>
          <cell r="D527" t="str">
            <v>SS</v>
          </cell>
          <cell r="E527" t="str">
            <v>ENG</v>
          </cell>
          <cell r="F527" t="str">
            <v>Church (Government Assisted)</v>
          </cell>
        </row>
        <row r="528">
          <cell r="A528">
            <v>55704</v>
          </cell>
          <cell r="B528" t="str">
            <v>Amaronea</v>
          </cell>
          <cell r="C528">
            <v>57</v>
          </cell>
          <cell r="D528" t="str">
            <v>PS</v>
          </cell>
          <cell r="E528" t="str">
            <v>ENG</v>
          </cell>
          <cell r="F528" t="str">
            <v>Government of Vanuatu</v>
          </cell>
        </row>
        <row r="529">
          <cell r="A529">
            <v>55713</v>
          </cell>
          <cell r="B529" t="str">
            <v>Eles Primary</v>
          </cell>
          <cell r="C529">
            <v>57</v>
          </cell>
          <cell r="D529" t="str">
            <v>PS</v>
          </cell>
          <cell r="E529" t="str">
            <v>ENG</v>
          </cell>
          <cell r="F529" t="str">
            <v>Government of Vanuatu</v>
          </cell>
        </row>
        <row r="530">
          <cell r="A530">
            <v>55743</v>
          </cell>
          <cell r="B530" t="str">
            <v>Noaiwia Primary</v>
          </cell>
          <cell r="C530">
            <v>57</v>
          </cell>
          <cell r="D530" t="str">
            <v>PS</v>
          </cell>
          <cell r="E530" t="str">
            <v>ENG</v>
          </cell>
          <cell r="F530" t="str">
            <v>Government of Vanuatu</v>
          </cell>
        </row>
        <row r="531">
          <cell r="A531">
            <v>55860</v>
          </cell>
          <cell r="B531" t="str">
            <v>Tasiriki</v>
          </cell>
          <cell r="C531">
            <v>58</v>
          </cell>
          <cell r="D531" t="str">
            <v>PS</v>
          </cell>
          <cell r="E531" t="str">
            <v>ENG</v>
          </cell>
          <cell r="F531" t="str">
            <v>Government of Vanuatu</v>
          </cell>
        </row>
        <row r="532">
          <cell r="A532">
            <v>55905</v>
          </cell>
          <cell r="B532" t="str">
            <v>Amoro</v>
          </cell>
          <cell r="C532">
            <v>59</v>
          </cell>
          <cell r="D532" t="str">
            <v>PS</v>
          </cell>
          <cell r="E532" t="str">
            <v>ENG</v>
          </cell>
          <cell r="F532" t="str">
            <v>Government of Vanuatu</v>
          </cell>
        </row>
        <row r="533">
          <cell r="A533">
            <v>56022</v>
          </cell>
          <cell r="B533" t="str">
            <v>Ifira English Primary</v>
          </cell>
          <cell r="C533">
            <v>60</v>
          </cell>
          <cell r="D533" t="str">
            <v>PS</v>
          </cell>
          <cell r="E533" t="str">
            <v>ENG</v>
          </cell>
          <cell r="F533" t="str">
            <v>Government of Vanuatu</v>
          </cell>
        </row>
        <row r="534">
          <cell r="A534">
            <v>56023</v>
          </cell>
          <cell r="B534" t="str">
            <v>Ifira French Primary</v>
          </cell>
          <cell r="C534">
            <v>60</v>
          </cell>
          <cell r="D534" t="str">
            <v>PS</v>
          </cell>
          <cell r="E534" t="str">
            <v>FRE</v>
          </cell>
          <cell r="F534" t="str">
            <v>Government of Vanuatu</v>
          </cell>
        </row>
        <row r="535">
          <cell r="A535">
            <v>66304</v>
          </cell>
          <cell r="B535" t="str">
            <v>Dillon's Bay</v>
          </cell>
          <cell r="C535">
            <v>63</v>
          </cell>
          <cell r="D535" t="str">
            <v>PS</v>
          </cell>
          <cell r="E535" t="str">
            <v>ENG</v>
          </cell>
          <cell r="F535" t="str">
            <v>Government of Vanuatu</v>
          </cell>
        </row>
        <row r="536">
          <cell r="A536">
            <v>663314</v>
          </cell>
          <cell r="B536" t="str">
            <v>Ipota Junior High School</v>
          </cell>
          <cell r="C536">
            <v>63</v>
          </cell>
          <cell r="D536" t="str">
            <v>SS</v>
          </cell>
          <cell r="E536" t="str">
            <v>ENG</v>
          </cell>
          <cell r="F536" t="str">
            <v>Government of Vanuatu</v>
          </cell>
        </row>
        <row r="537">
          <cell r="A537">
            <v>66373</v>
          </cell>
          <cell r="B537" t="str">
            <v>Port Melou</v>
          </cell>
          <cell r="C537">
            <v>63</v>
          </cell>
          <cell r="D537" t="str">
            <v>PS</v>
          </cell>
          <cell r="E537" t="str">
            <v>FRE</v>
          </cell>
          <cell r="F537" t="str">
            <v>Government of Vanuatu</v>
          </cell>
        </row>
        <row r="538">
          <cell r="A538">
            <v>66374</v>
          </cell>
          <cell r="B538" t="str">
            <v>Port Narvin</v>
          </cell>
          <cell r="C538">
            <v>63</v>
          </cell>
          <cell r="D538" t="str">
            <v>PS</v>
          </cell>
          <cell r="E538" t="str">
            <v>ENG</v>
          </cell>
          <cell r="F538" t="str">
            <v>Government of Vanuatu</v>
          </cell>
        </row>
        <row r="539">
          <cell r="A539">
            <v>66379</v>
          </cell>
          <cell r="B539" t="str">
            <v>Tapisi</v>
          </cell>
          <cell r="C539">
            <v>63</v>
          </cell>
          <cell r="D539" t="str">
            <v>PS</v>
          </cell>
          <cell r="E539" t="str">
            <v>ENG</v>
          </cell>
          <cell r="F539" t="str">
            <v>Government of Vanuatu</v>
          </cell>
        </row>
        <row r="540">
          <cell r="A540">
            <v>66382</v>
          </cell>
          <cell r="B540" t="str">
            <v>Umponielogi</v>
          </cell>
          <cell r="C540">
            <v>63</v>
          </cell>
          <cell r="D540" t="str">
            <v>PS</v>
          </cell>
          <cell r="E540" t="str">
            <v>ENG</v>
          </cell>
          <cell r="F540" t="str">
            <v>Government of Vanuatu</v>
          </cell>
        </row>
        <row r="541">
          <cell r="A541">
            <v>66402</v>
          </cell>
          <cell r="B541" t="str">
            <v>Arit Baptis</v>
          </cell>
          <cell r="C541">
            <v>64</v>
          </cell>
          <cell r="D541" t="str">
            <v>PS</v>
          </cell>
          <cell r="E541" t="str">
            <v>VERN</v>
          </cell>
          <cell r="F541" t="str">
            <v>Church (Not Government Assisted)</v>
          </cell>
        </row>
        <row r="542">
          <cell r="A542">
            <v>66403</v>
          </cell>
          <cell r="B542" t="str">
            <v>Benet Marc Iau Baptis</v>
          </cell>
          <cell r="C542">
            <v>64</v>
          </cell>
          <cell r="D542" t="str">
            <v>PS</v>
          </cell>
          <cell r="E542" t="str">
            <v>ENG</v>
          </cell>
          <cell r="F542" t="str">
            <v>Church (Not Government Assisted)</v>
          </cell>
        </row>
        <row r="543">
          <cell r="A543">
            <v>554355</v>
          </cell>
          <cell r="B543" t="str">
            <v>Maumau Primary</v>
          </cell>
          <cell r="C543">
            <v>54</v>
          </cell>
          <cell r="D543" t="str">
            <v>PS</v>
          </cell>
          <cell r="E543" t="str">
            <v>ENG</v>
          </cell>
          <cell r="F543" t="str">
            <v>Church (Government Assisted)</v>
          </cell>
        </row>
        <row r="544">
          <cell r="A544" t="str">
            <v>K0664483</v>
          </cell>
          <cell r="B544" t="str">
            <v>Living Wota Kindy</v>
          </cell>
          <cell r="C544">
            <v>64</v>
          </cell>
          <cell r="D544" t="str">
            <v>ECE</v>
          </cell>
          <cell r="E544" t="str">
            <v>VERN</v>
          </cell>
          <cell r="F544" t="str">
            <v>Private</v>
          </cell>
        </row>
        <row r="545">
          <cell r="A545">
            <v>554407</v>
          </cell>
          <cell r="B545" t="str">
            <v>Malasitabu Primary</v>
          </cell>
          <cell r="C545">
            <v>54</v>
          </cell>
          <cell r="D545" t="str">
            <v>PS</v>
          </cell>
          <cell r="E545" t="str">
            <v>ENG</v>
          </cell>
          <cell r="F545" t="str">
            <v>Church (Government Assisted)</v>
          </cell>
        </row>
        <row r="546">
          <cell r="A546">
            <v>66405</v>
          </cell>
          <cell r="B546" t="str">
            <v>Dillon's Bay</v>
          </cell>
          <cell r="C546">
            <v>63</v>
          </cell>
          <cell r="D546" t="str">
            <v>PS</v>
          </cell>
          <cell r="E546" t="str">
            <v>FRE</v>
          </cell>
          <cell r="F546" t="str">
            <v>Government of Vanuatu</v>
          </cell>
        </row>
        <row r="547">
          <cell r="A547">
            <v>66406</v>
          </cell>
          <cell r="B547" t="str">
            <v>Dip Point</v>
          </cell>
          <cell r="C547">
            <v>64</v>
          </cell>
          <cell r="D547" t="str">
            <v>PS</v>
          </cell>
          <cell r="E547" t="str">
            <v>ENG</v>
          </cell>
          <cell r="F547" t="str">
            <v>Government of Vanuatu</v>
          </cell>
        </row>
        <row r="548">
          <cell r="A548">
            <v>66407</v>
          </cell>
          <cell r="B548" t="str">
            <v>Dodan Baptis</v>
          </cell>
          <cell r="C548">
            <v>64</v>
          </cell>
          <cell r="D548" t="str">
            <v>PS</v>
          </cell>
          <cell r="E548" t="str">
            <v>VERN</v>
          </cell>
          <cell r="F548" t="str">
            <v>Church (Not Government Assisted)</v>
          </cell>
        </row>
        <row r="549">
          <cell r="A549">
            <v>66408</v>
          </cell>
          <cell r="B549" t="str">
            <v>Enarawia</v>
          </cell>
          <cell r="C549">
            <v>64</v>
          </cell>
          <cell r="D549" t="str">
            <v>PS</v>
          </cell>
          <cell r="E549" t="str">
            <v>ENG</v>
          </cell>
          <cell r="F549" t="str">
            <v>Church (Not Government Assisted)</v>
          </cell>
        </row>
        <row r="550">
          <cell r="A550">
            <v>66409</v>
          </cell>
          <cell r="B550" t="str">
            <v>Eniou</v>
          </cell>
          <cell r="C550">
            <v>64</v>
          </cell>
          <cell r="D550" t="str">
            <v>PS</v>
          </cell>
          <cell r="E550" t="str">
            <v>FRE</v>
          </cell>
          <cell r="F550" t="str">
            <v>Government of Vanuatu</v>
          </cell>
        </row>
        <row r="551">
          <cell r="A551">
            <v>66410</v>
          </cell>
          <cell r="B551" t="str">
            <v>Enkataley</v>
          </cell>
          <cell r="C551">
            <v>64</v>
          </cell>
          <cell r="D551" t="str">
            <v>PS</v>
          </cell>
          <cell r="E551" t="str">
            <v>FRE</v>
          </cell>
          <cell r="F551" t="str">
            <v>Church (Government Assisted)</v>
          </cell>
        </row>
        <row r="552">
          <cell r="A552">
            <v>66411</v>
          </cell>
          <cell r="B552" t="str">
            <v>Fetukai</v>
          </cell>
          <cell r="C552">
            <v>64</v>
          </cell>
          <cell r="D552" t="str">
            <v>PS</v>
          </cell>
          <cell r="E552" t="str">
            <v>ENG</v>
          </cell>
          <cell r="F552" t="str">
            <v>Government of Vanuatu</v>
          </cell>
        </row>
        <row r="553">
          <cell r="A553">
            <v>66412</v>
          </cell>
          <cell r="B553" t="str">
            <v>Green Hill</v>
          </cell>
          <cell r="C553">
            <v>64</v>
          </cell>
          <cell r="D553" t="str">
            <v>PS</v>
          </cell>
          <cell r="E553" t="str">
            <v>ENG</v>
          </cell>
          <cell r="F553" t="str">
            <v>Government of Vanuatu</v>
          </cell>
        </row>
        <row r="554">
          <cell r="A554">
            <v>66413</v>
          </cell>
          <cell r="B554" t="str">
            <v>Tabakao Baptis School</v>
          </cell>
          <cell r="C554">
            <v>64</v>
          </cell>
          <cell r="D554" t="str">
            <v>PS</v>
          </cell>
          <cell r="E554" t="str">
            <v>VERN</v>
          </cell>
          <cell r="F554" t="str">
            <v>Church (Not Government Assisted)</v>
          </cell>
        </row>
        <row r="555">
          <cell r="A555">
            <v>66414</v>
          </cell>
          <cell r="B555" t="str">
            <v>Iatakune</v>
          </cell>
          <cell r="C555">
            <v>64</v>
          </cell>
          <cell r="D555" t="str">
            <v>PS</v>
          </cell>
          <cell r="E555" t="str">
            <v>FRE</v>
          </cell>
          <cell r="F555" t="str">
            <v>Church (Government Assisted)</v>
          </cell>
        </row>
        <row r="556">
          <cell r="A556">
            <v>66415</v>
          </cell>
          <cell r="B556" t="str">
            <v>Lamkail</v>
          </cell>
          <cell r="C556">
            <v>64</v>
          </cell>
          <cell r="D556" t="str">
            <v>PS</v>
          </cell>
          <cell r="E556" t="str">
            <v>ENG</v>
          </cell>
          <cell r="F556" t="str">
            <v>Government of Vanuatu</v>
          </cell>
        </row>
        <row r="557">
          <cell r="A557">
            <v>66416</v>
          </cell>
          <cell r="B557" t="str">
            <v>Ietap</v>
          </cell>
          <cell r="C557">
            <v>64</v>
          </cell>
          <cell r="D557" t="str">
            <v>PS</v>
          </cell>
          <cell r="E557" t="str">
            <v>ENG</v>
          </cell>
          <cell r="F557" t="str">
            <v>Government of Vanuatu</v>
          </cell>
        </row>
        <row r="558">
          <cell r="A558">
            <v>66417</v>
          </cell>
          <cell r="B558" t="str">
            <v>Ikahakahak</v>
          </cell>
          <cell r="C558">
            <v>64</v>
          </cell>
          <cell r="D558" t="str">
            <v>PS</v>
          </cell>
          <cell r="E558" t="str">
            <v>FRE</v>
          </cell>
          <cell r="F558" t="str">
            <v>Church (Government Assisted)</v>
          </cell>
        </row>
        <row r="559">
          <cell r="A559">
            <v>66418</v>
          </cell>
          <cell r="B559" t="str">
            <v>Ikiti</v>
          </cell>
          <cell r="C559">
            <v>64</v>
          </cell>
          <cell r="D559" t="str">
            <v>PS</v>
          </cell>
          <cell r="E559" t="str">
            <v>FRE</v>
          </cell>
          <cell r="F559" t="str">
            <v>Church (Government Assisted)</v>
          </cell>
        </row>
        <row r="560">
          <cell r="A560">
            <v>66419</v>
          </cell>
          <cell r="B560" t="str">
            <v>Imafen</v>
          </cell>
          <cell r="C560">
            <v>64</v>
          </cell>
          <cell r="D560" t="str">
            <v>PS</v>
          </cell>
          <cell r="E560" t="str">
            <v>FRE</v>
          </cell>
          <cell r="F560" t="str">
            <v>Church (Government Assisted)</v>
          </cell>
        </row>
        <row r="561">
          <cell r="A561">
            <v>66420</v>
          </cell>
          <cell r="B561" t="str">
            <v>Imaki</v>
          </cell>
          <cell r="C561">
            <v>64</v>
          </cell>
          <cell r="D561" t="str">
            <v>PS</v>
          </cell>
          <cell r="E561" t="str">
            <v>FRE</v>
          </cell>
          <cell r="F561" t="str">
            <v>Church (Government Assisted)</v>
          </cell>
        </row>
        <row r="562">
          <cell r="A562">
            <v>66421</v>
          </cell>
          <cell r="B562" t="str">
            <v>Imanaka</v>
          </cell>
          <cell r="C562">
            <v>64</v>
          </cell>
          <cell r="D562" t="str">
            <v>PS</v>
          </cell>
          <cell r="E562" t="str">
            <v>FRE</v>
          </cell>
          <cell r="F562" t="str">
            <v>Government of Vanuatu</v>
          </cell>
        </row>
        <row r="563">
          <cell r="A563">
            <v>66422</v>
          </cell>
          <cell r="B563" t="str">
            <v>Imaru</v>
          </cell>
          <cell r="C563">
            <v>64</v>
          </cell>
          <cell r="D563" t="str">
            <v>PS</v>
          </cell>
          <cell r="E563" t="str">
            <v>FRE</v>
          </cell>
          <cell r="F563" t="str">
            <v>Church (Government Assisted)</v>
          </cell>
        </row>
        <row r="564">
          <cell r="A564">
            <v>66423</v>
          </cell>
          <cell r="B564" t="str">
            <v>Irumori</v>
          </cell>
          <cell r="C564">
            <v>66</v>
          </cell>
          <cell r="D564" t="str">
            <v>PS</v>
          </cell>
          <cell r="E564" t="str">
            <v>ENG</v>
          </cell>
          <cell r="F564" t="str">
            <v>Government of Vanuatu</v>
          </cell>
        </row>
        <row r="565">
          <cell r="A565">
            <v>66424</v>
          </cell>
          <cell r="B565" t="str">
            <v>Ipekel</v>
          </cell>
          <cell r="C565">
            <v>64</v>
          </cell>
          <cell r="D565" t="str">
            <v>PS</v>
          </cell>
          <cell r="E565" t="str">
            <v>FRE</v>
          </cell>
          <cell r="F565" t="str">
            <v>Church (Government Assisted)</v>
          </cell>
        </row>
        <row r="566">
          <cell r="A566">
            <v>66425</v>
          </cell>
          <cell r="B566" t="str">
            <v>Iquaramanu</v>
          </cell>
          <cell r="C566">
            <v>64</v>
          </cell>
          <cell r="D566" t="str">
            <v>PS</v>
          </cell>
          <cell r="E566" t="str">
            <v>ENG</v>
          </cell>
          <cell r="F566" t="str">
            <v>Government of Vanuatu</v>
          </cell>
        </row>
        <row r="567">
          <cell r="A567">
            <v>66426</v>
          </cell>
          <cell r="B567" t="str">
            <v>Isaka</v>
          </cell>
          <cell r="C567">
            <v>64</v>
          </cell>
          <cell r="D567" t="str">
            <v>PS</v>
          </cell>
          <cell r="E567" t="str">
            <v>ENG</v>
          </cell>
          <cell r="F567" t="str">
            <v>Government of Vanuatu</v>
          </cell>
        </row>
        <row r="568">
          <cell r="A568">
            <v>66427</v>
          </cell>
          <cell r="B568" t="str">
            <v>Isangel  Francais</v>
          </cell>
          <cell r="C568">
            <v>64</v>
          </cell>
          <cell r="D568" t="str">
            <v>PS</v>
          </cell>
          <cell r="E568" t="str">
            <v>FRE</v>
          </cell>
          <cell r="F568" t="str">
            <v>Government of Vanuatu</v>
          </cell>
        </row>
        <row r="569">
          <cell r="A569" t="str">
            <v>TLS38</v>
          </cell>
          <cell r="B569" t="str">
            <v>Tavumae</v>
          </cell>
          <cell r="C569">
            <v>22</v>
          </cell>
          <cell r="D569" t="str">
            <v>PS</v>
          </cell>
          <cell r="E569" t="str">
            <v>ENG</v>
          </cell>
          <cell r="F569" t="str">
            <v>Government of Vanuatu</v>
          </cell>
        </row>
        <row r="570">
          <cell r="A570">
            <v>66428</v>
          </cell>
          <cell r="B570" t="str">
            <v>Isangel English</v>
          </cell>
          <cell r="C570">
            <v>64</v>
          </cell>
          <cell r="D570" t="str">
            <v>PS</v>
          </cell>
          <cell r="E570" t="str">
            <v>ENG</v>
          </cell>
          <cell r="F570" t="str">
            <v>Government of Vanuatu</v>
          </cell>
        </row>
        <row r="571">
          <cell r="A571">
            <v>66430</v>
          </cell>
          <cell r="B571" t="str">
            <v>Isla</v>
          </cell>
          <cell r="C571">
            <v>64</v>
          </cell>
          <cell r="D571" t="str">
            <v>PS</v>
          </cell>
          <cell r="E571" t="str">
            <v>ENG</v>
          </cell>
          <cell r="F571" t="str">
            <v>Government of Vanuatu</v>
          </cell>
        </row>
        <row r="572">
          <cell r="A572">
            <v>664301</v>
          </cell>
          <cell r="B572" t="str">
            <v>Ienaula</v>
          </cell>
          <cell r="C572">
            <v>64</v>
          </cell>
          <cell r="D572" t="str">
            <v>SS</v>
          </cell>
          <cell r="E572" t="str">
            <v>ENG</v>
          </cell>
          <cell r="F572" t="str">
            <v>Government of Vanuatu</v>
          </cell>
        </row>
        <row r="573">
          <cell r="A573">
            <v>664302</v>
          </cell>
          <cell r="B573" t="str">
            <v xml:space="preserve">Imaki </v>
          </cell>
          <cell r="C573">
            <v>64</v>
          </cell>
          <cell r="D573" t="str">
            <v>SS</v>
          </cell>
          <cell r="E573" t="str">
            <v>FRE</v>
          </cell>
          <cell r="F573" t="str">
            <v>Church (Government Assisted)</v>
          </cell>
        </row>
        <row r="574">
          <cell r="A574">
            <v>664303</v>
          </cell>
          <cell r="B574" t="str">
            <v>Isangel</v>
          </cell>
          <cell r="C574">
            <v>64</v>
          </cell>
          <cell r="D574" t="str">
            <v>SS</v>
          </cell>
          <cell r="E574" t="str">
            <v>FRE</v>
          </cell>
          <cell r="F574" t="str">
            <v>Government of Vanuatu</v>
          </cell>
        </row>
        <row r="575">
          <cell r="A575">
            <v>664304</v>
          </cell>
          <cell r="B575" t="str">
            <v>Kwataparen</v>
          </cell>
          <cell r="C575">
            <v>64</v>
          </cell>
          <cell r="D575" t="str">
            <v>SS</v>
          </cell>
          <cell r="E575" t="str">
            <v>ENG</v>
          </cell>
          <cell r="F575" t="str">
            <v>Church (Government Assisted)</v>
          </cell>
        </row>
        <row r="576">
          <cell r="A576">
            <v>664305</v>
          </cell>
          <cell r="B576" t="str">
            <v xml:space="preserve">Lenakel </v>
          </cell>
          <cell r="C576">
            <v>64</v>
          </cell>
          <cell r="D576" t="str">
            <v>SS</v>
          </cell>
          <cell r="E576" t="str">
            <v>ENG</v>
          </cell>
          <cell r="F576" t="str">
            <v>Church (Government Assisted)</v>
          </cell>
        </row>
        <row r="577">
          <cell r="A577">
            <v>664307</v>
          </cell>
          <cell r="B577" t="str">
            <v>Tafea (Lenakel) Christian</v>
          </cell>
          <cell r="C577">
            <v>64</v>
          </cell>
          <cell r="D577" t="str">
            <v>SS</v>
          </cell>
          <cell r="E577" t="str">
            <v>ENG</v>
          </cell>
          <cell r="F577" t="str">
            <v>Church (Government Assisted)</v>
          </cell>
        </row>
        <row r="578">
          <cell r="A578">
            <v>664308</v>
          </cell>
          <cell r="B578" t="str">
            <v>Tafea college</v>
          </cell>
          <cell r="C578">
            <v>64</v>
          </cell>
          <cell r="D578" t="str">
            <v>SS</v>
          </cell>
          <cell r="E578" t="str">
            <v>ENG</v>
          </cell>
          <cell r="F578" t="str">
            <v>Government of Vanuatu</v>
          </cell>
        </row>
        <row r="579">
          <cell r="A579">
            <v>664309</v>
          </cell>
          <cell r="B579" t="str">
            <v>Collège de Tafea/ Lycee De Tafea</v>
          </cell>
          <cell r="C579">
            <v>64</v>
          </cell>
          <cell r="D579" t="str">
            <v>SS</v>
          </cell>
          <cell r="E579" t="str">
            <v>FRE</v>
          </cell>
          <cell r="F579" t="str">
            <v>Government of Vanuatu</v>
          </cell>
        </row>
        <row r="580">
          <cell r="A580">
            <v>66431</v>
          </cell>
          <cell r="B580" t="str">
            <v>Itaku</v>
          </cell>
          <cell r="C580">
            <v>64</v>
          </cell>
          <cell r="D580" t="str">
            <v>PS</v>
          </cell>
          <cell r="E580" t="str">
            <v>FRE</v>
          </cell>
          <cell r="F580" t="str">
            <v>Church (Government Assisted)</v>
          </cell>
        </row>
        <row r="581">
          <cell r="A581">
            <v>664310</v>
          </cell>
          <cell r="B581" t="str">
            <v>North Gate Christian</v>
          </cell>
          <cell r="C581">
            <v>64</v>
          </cell>
          <cell r="D581" t="str">
            <v>SS</v>
          </cell>
          <cell r="E581" t="str">
            <v>ENG</v>
          </cell>
          <cell r="F581" t="str">
            <v>Church (Government Assisted)</v>
          </cell>
        </row>
        <row r="582">
          <cell r="A582">
            <v>664311</v>
          </cell>
          <cell r="B582" t="str">
            <v>Lume Memorial Bilingual</v>
          </cell>
          <cell r="C582">
            <v>64</v>
          </cell>
          <cell r="D582" t="str">
            <v>SS</v>
          </cell>
          <cell r="E582" t="str">
            <v>ENG</v>
          </cell>
          <cell r="F582" t="e">
            <v>#N/A</v>
          </cell>
        </row>
        <row r="583">
          <cell r="A583">
            <v>664312</v>
          </cell>
          <cell r="B583" t="str">
            <v>Lume Memorial Bilingual</v>
          </cell>
          <cell r="C583">
            <v>64</v>
          </cell>
          <cell r="D583" t="str">
            <v>SS</v>
          </cell>
          <cell r="E583" t="str">
            <v>FRE</v>
          </cell>
          <cell r="F583" t="e">
            <v>#N/A</v>
          </cell>
        </row>
        <row r="584">
          <cell r="A584">
            <v>664313</v>
          </cell>
          <cell r="B584" t="str">
            <v>Lowanatom</v>
          </cell>
          <cell r="C584">
            <v>64</v>
          </cell>
          <cell r="D584" t="str">
            <v>SS</v>
          </cell>
          <cell r="E584" t="str">
            <v>FRE</v>
          </cell>
          <cell r="F584" t="str">
            <v>Church (Government Assisted)</v>
          </cell>
        </row>
        <row r="585">
          <cell r="A585">
            <v>66432</v>
          </cell>
          <cell r="B585" t="str">
            <v>Iwunmit</v>
          </cell>
          <cell r="C585">
            <v>64</v>
          </cell>
          <cell r="D585" t="str">
            <v>PS</v>
          </cell>
          <cell r="E585" t="str">
            <v>ENG</v>
          </cell>
          <cell r="F585" t="str">
            <v>Government of Vanuatu</v>
          </cell>
        </row>
        <row r="586">
          <cell r="A586">
            <v>66433</v>
          </cell>
          <cell r="B586" t="str">
            <v>Kamahau (Karimasanga)</v>
          </cell>
          <cell r="C586">
            <v>64</v>
          </cell>
          <cell r="D586" t="str">
            <v>PS</v>
          </cell>
          <cell r="E586" t="str">
            <v>ENG</v>
          </cell>
          <cell r="F586" t="str">
            <v>Church (Government Assisted)</v>
          </cell>
        </row>
        <row r="587">
          <cell r="A587">
            <v>66434</v>
          </cell>
          <cell r="B587" t="str">
            <v>Karimasanga Baptis</v>
          </cell>
          <cell r="C587">
            <v>64</v>
          </cell>
          <cell r="D587" t="str">
            <v>PS</v>
          </cell>
          <cell r="E587" t="str">
            <v>VERN</v>
          </cell>
          <cell r="F587" t="str">
            <v>Church (Not Government Assisted)</v>
          </cell>
        </row>
        <row r="588">
          <cell r="A588">
            <v>66435</v>
          </cell>
          <cell r="B588" t="str">
            <v>King's Cross</v>
          </cell>
          <cell r="C588">
            <v>64</v>
          </cell>
          <cell r="D588" t="str">
            <v>PS</v>
          </cell>
          <cell r="E588" t="str">
            <v>FRE</v>
          </cell>
          <cell r="F588" t="str">
            <v>Government of Vanuatu</v>
          </cell>
        </row>
        <row r="589">
          <cell r="A589">
            <v>66436</v>
          </cell>
          <cell r="B589" t="str">
            <v>Kwamera</v>
          </cell>
          <cell r="C589">
            <v>64</v>
          </cell>
          <cell r="D589" t="str">
            <v>PS</v>
          </cell>
          <cell r="E589" t="str">
            <v>ENG</v>
          </cell>
          <cell r="F589" t="str">
            <v>Government of Vanuatu</v>
          </cell>
        </row>
        <row r="590">
          <cell r="A590">
            <v>66437</v>
          </cell>
          <cell r="B590" t="str">
            <v>Kwataparen</v>
          </cell>
          <cell r="C590">
            <v>64</v>
          </cell>
          <cell r="D590" t="str">
            <v>PS</v>
          </cell>
          <cell r="E590" t="str">
            <v>ENG</v>
          </cell>
          <cell r="F590" t="str">
            <v>Church (Government Assisted)</v>
          </cell>
        </row>
        <row r="591">
          <cell r="A591" t="str">
            <v>K0548473</v>
          </cell>
          <cell r="B591" t="str">
            <v>Malawia ECCE</v>
          </cell>
          <cell r="C591">
            <v>48</v>
          </cell>
          <cell r="D591" t="str">
            <v>ECE</v>
          </cell>
          <cell r="E591" t="str">
            <v>VERN</v>
          </cell>
          <cell r="F591" t="str">
            <v>Government of Vanuatu</v>
          </cell>
        </row>
        <row r="592">
          <cell r="A592">
            <v>66438</v>
          </cell>
          <cell r="B592" t="str">
            <v>Labongtaoua</v>
          </cell>
          <cell r="C592">
            <v>64</v>
          </cell>
          <cell r="D592" t="str">
            <v>PS</v>
          </cell>
          <cell r="E592" t="str">
            <v>FRE</v>
          </cell>
          <cell r="F592" t="str">
            <v>Government of Vanuatu</v>
          </cell>
        </row>
        <row r="593">
          <cell r="A593">
            <v>66439</v>
          </cell>
          <cell r="B593" t="str">
            <v>Lamanapiepi</v>
          </cell>
          <cell r="C593">
            <v>64</v>
          </cell>
          <cell r="D593" t="str">
            <v>PS</v>
          </cell>
          <cell r="E593" t="str">
            <v>FRE</v>
          </cell>
          <cell r="F593" t="str">
            <v>Government of Vanuatu</v>
          </cell>
        </row>
        <row r="594">
          <cell r="A594">
            <v>66440</v>
          </cell>
          <cell r="B594" t="str">
            <v>Lamanaruan</v>
          </cell>
          <cell r="C594">
            <v>64</v>
          </cell>
          <cell r="D594" t="str">
            <v>PS</v>
          </cell>
          <cell r="E594" t="str">
            <v>FRE</v>
          </cell>
          <cell r="F594" t="str">
            <v>Government of Vanuatu</v>
          </cell>
        </row>
        <row r="595">
          <cell r="A595">
            <v>66441</v>
          </cell>
          <cell r="B595" t="str">
            <v>Lamenaura</v>
          </cell>
          <cell r="C595">
            <v>64</v>
          </cell>
          <cell r="D595" t="str">
            <v>PS</v>
          </cell>
          <cell r="E595" t="str">
            <v>FRE</v>
          </cell>
          <cell r="F595" t="str">
            <v>Church (Government Assisted)</v>
          </cell>
        </row>
        <row r="596">
          <cell r="A596">
            <v>66442</v>
          </cell>
          <cell r="B596" t="str">
            <v>Lamapruan</v>
          </cell>
          <cell r="C596">
            <v>64</v>
          </cell>
          <cell r="D596" t="str">
            <v>PS</v>
          </cell>
          <cell r="E596" t="str">
            <v>FRE</v>
          </cell>
          <cell r="F596" t="str">
            <v>Government of Vanuatu</v>
          </cell>
        </row>
        <row r="597">
          <cell r="A597">
            <v>66443</v>
          </cell>
          <cell r="B597" t="str">
            <v>Lamlu</v>
          </cell>
          <cell r="C597">
            <v>64</v>
          </cell>
          <cell r="D597" t="str">
            <v>PS</v>
          </cell>
          <cell r="E597" t="str">
            <v>FRE</v>
          </cell>
          <cell r="F597" t="str">
            <v>Church (Government Assisted)</v>
          </cell>
        </row>
        <row r="598">
          <cell r="A598">
            <v>66444</v>
          </cell>
          <cell r="B598" t="str">
            <v>Lamnatou</v>
          </cell>
          <cell r="C598">
            <v>64</v>
          </cell>
          <cell r="D598" t="str">
            <v>PS</v>
          </cell>
          <cell r="E598" t="str">
            <v>FRE</v>
          </cell>
          <cell r="F598" t="str">
            <v>Government of Vanuatu</v>
          </cell>
        </row>
        <row r="599">
          <cell r="A599">
            <v>664444</v>
          </cell>
          <cell r="B599" t="str">
            <v>Green Point</v>
          </cell>
          <cell r="C599">
            <v>64</v>
          </cell>
          <cell r="D599" t="str">
            <v>PS</v>
          </cell>
          <cell r="E599" t="str">
            <v>FRE</v>
          </cell>
          <cell r="F599" t="str">
            <v>Church (Government Assisted)</v>
          </cell>
        </row>
        <row r="600">
          <cell r="A600">
            <v>66445</v>
          </cell>
          <cell r="B600" t="str">
            <v>Lapkit</v>
          </cell>
          <cell r="C600">
            <v>64</v>
          </cell>
          <cell r="D600" t="str">
            <v>PS</v>
          </cell>
          <cell r="E600" t="str">
            <v>FRE</v>
          </cell>
          <cell r="F600" t="str">
            <v>Government of Vanuatu</v>
          </cell>
        </row>
        <row r="601">
          <cell r="A601">
            <v>66446</v>
          </cell>
          <cell r="B601" t="str">
            <v>Latun</v>
          </cell>
          <cell r="C601">
            <v>64</v>
          </cell>
          <cell r="D601" t="str">
            <v>PS</v>
          </cell>
          <cell r="E601" t="str">
            <v>ENG</v>
          </cell>
          <cell r="F601" t="str">
            <v>Government of Vanuatu</v>
          </cell>
        </row>
        <row r="602">
          <cell r="A602">
            <v>66447</v>
          </cell>
          <cell r="B602" t="str">
            <v>Launalang</v>
          </cell>
          <cell r="C602">
            <v>64</v>
          </cell>
          <cell r="D602" t="str">
            <v>PS</v>
          </cell>
          <cell r="E602" t="str">
            <v>FRE</v>
          </cell>
          <cell r="F602" t="str">
            <v>Government of Vanuatu</v>
          </cell>
        </row>
        <row r="603">
          <cell r="A603">
            <v>66448</v>
          </cell>
          <cell r="B603" t="str">
            <v>Lautapunga</v>
          </cell>
          <cell r="C603">
            <v>64</v>
          </cell>
          <cell r="D603" t="str">
            <v>PS</v>
          </cell>
          <cell r="E603" t="str">
            <v>FRE</v>
          </cell>
          <cell r="F603" t="str">
            <v>Church (Government Assisted)</v>
          </cell>
        </row>
        <row r="604">
          <cell r="A604">
            <v>66449</v>
          </cell>
          <cell r="B604" t="str">
            <v>Lenakel</v>
          </cell>
          <cell r="C604">
            <v>64</v>
          </cell>
          <cell r="D604" t="str">
            <v>PS</v>
          </cell>
          <cell r="E604" t="str">
            <v>ENG</v>
          </cell>
          <cell r="F604" t="str">
            <v>Church (Government Assisted)</v>
          </cell>
        </row>
        <row r="605">
          <cell r="A605">
            <v>66450</v>
          </cell>
          <cell r="B605" t="str">
            <v>Lenaken Francais</v>
          </cell>
          <cell r="C605">
            <v>64</v>
          </cell>
          <cell r="D605" t="str">
            <v>PS</v>
          </cell>
          <cell r="E605" t="str">
            <v>FRE</v>
          </cell>
          <cell r="F605" t="str">
            <v>Government of Vanuatu</v>
          </cell>
        </row>
        <row r="606">
          <cell r="A606">
            <v>66451</v>
          </cell>
          <cell r="B606" t="str">
            <v>Lenaken English</v>
          </cell>
          <cell r="C606">
            <v>64</v>
          </cell>
          <cell r="D606" t="str">
            <v>PS</v>
          </cell>
          <cell r="E606" t="str">
            <v>ENG</v>
          </cell>
          <cell r="F606" t="str">
            <v>Government of Vanuatu</v>
          </cell>
        </row>
        <row r="607">
          <cell r="A607">
            <v>66452</v>
          </cell>
          <cell r="B607" t="str">
            <v>Ielkis</v>
          </cell>
          <cell r="C607">
            <v>64</v>
          </cell>
          <cell r="D607" t="str">
            <v>PS</v>
          </cell>
          <cell r="E607" t="str">
            <v>VERN</v>
          </cell>
          <cell r="F607" t="str">
            <v>Church (Not Government Assisted)</v>
          </cell>
        </row>
        <row r="608">
          <cell r="A608">
            <v>66453</v>
          </cell>
          <cell r="B608" t="str">
            <v>Loono</v>
          </cell>
          <cell r="C608">
            <v>64</v>
          </cell>
          <cell r="D608" t="str">
            <v>PS</v>
          </cell>
          <cell r="E608" t="str">
            <v>FRE</v>
          </cell>
          <cell r="F608" t="str">
            <v>Church (Government Assisted)</v>
          </cell>
        </row>
        <row r="609">
          <cell r="A609">
            <v>66454</v>
          </cell>
          <cell r="B609" t="str">
            <v>Loukaru (Lounalou)</v>
          </cell>
          <cell r="C609">
            <v>64</v>
          </cell>
          <cell r="D609" t="str">
            <v>PS</v>
          </cell>
          <cell r="E609" t="str">
            <v>ENG</v>
          </cell>
          <cell r="F609" t="str">
            <v>Church (Government Assisted)</v>
          </cell>
        </row>
        <row r="610">
          <cell r="A610">
            <v>66455</v>
          </cell>
          <cell r="B610" t="str">
            <v>Loukatai</v>
          </cell>
          <cell r="C610">
            <v>64</v>
          </cell>
          <cell r="D610" t="str">
            <v>PS</v>
          </cell>
          <cell r="E610" t="str">
            <v>ENG</v>
          </cell>
          <cell r="F610" t="str">
            <v>Government of Vanuatu</v>
          </cell>
        </row>
        <row r="611">
          <cell r="A611">
            <v>66456</v>
          </cell>
          <cell r="B611" t="str">
            <v>Lounabil</v>
          </cell>
          <cell r="C611">
            <v>64</v>
          </cell>
          <cell r="D611" t="str">
            <v>PS</v>
          </cell>
          <cell r="E611" t="str">
            <v>ENG</v>
          </cell>
          <cell r="F611" t="str">
            <v>Government of Vanuatu</v>
          </cell>
        </row>
        <row r="612">
          <cell r="A612">
            <v>66457</v>
          </cell>
          <cell r="B612" t="str">
            <v>Lounahunu</v>
          </cell>
          <cell r="C612">
            <v>64</v>
          </cell>
          <cell r="D612" t="str">
            <v>PS</v>
          </cell>
          <cell r="E612" t="str">
            <v>ENG</v>
          </cell>
          <cell r="F612" t="str">
            <v>Government of Vanuatu</v>
          </cell>
        </row>
        <row r="613">
          <cell r="A613">
            <v>66458</v>
          </cell>
          <cell r="B613" t="str">
            <v>Lounapayou</v>
          </cell>
          <cell r="C613">
            <v>64</v>
          </cell>
          <cell r="D613" t="str">
            <v>PS</v>
          </cell>
          <cell r="E613" t="str">
            <v>FRE</v>
          </cell>
          <cell r="F613" t="str">
            <v>Government of Vanuatu</v>
          </cell>
        </row>
        <row r="614">
          <cell r="A614" t="str">
            <v>K0546359</v>
          </cell>
          <cell r="B614" t="str">
            <v>MHKN</v>
          </cell>
          <cell r="C614">
            <v>46</v>
          </cell>
          <cell r="D614" t="str">
            <v>ECE</v>
          </cell>
          <cell r="E614" t="str">
            <v>VERN</v>
          </cell>
          <cell r="F614" t="str">
            <v>Private</v>
          </cell>
        </row>
        <row r="615">
          <cell r="A615">
            <v>66459</v>
          </cell>
          <cell r="B615" t="str">
            <v>Lounapkiko</v>
          </cell>
          <cell r="C615">
            <v>64</v>
          </cell>
          <cell r="D615" t="str">
            <v>PS</v>
          </cell>
          <cell r="E615" t="str">
            <v>ENG</v>
          </cell>
          <cell r="F615" t="str">
            <v>Government of Vanuatu</v>
          </cell>
        </row>
        <row r="616">
          <cell r="A616">
            <v>66460</v>
          </cell>
          <cell r="B616" t="str">
            <v>Lounialou</v>
          </cell>
          <cell r="C616">
            <v>64</v>
          </cell>
          <cell r="D616" t="str">
            <v>PS</v>
          </cell>
          <cell r="E616" t="str">
            <v>ENG</v>
          </cell>
          <cell r="F616" t="str">
            <v>Government of Vanuatu</v>
          </cell>
        </row>
        <row r="617">
          <cell r="A617">
            <v>66461</v>
          </cell>
          <cell r="B617" t="str">
            <v>Lousula</v>
          </cell>
          <cell r="C617">
            <v>64</v>
          </cell>
          <cell r="D617" t="str">
            <v>PS</v>
          </cell>
          <cell r="E617" t="str">
            <v>ENG</v>
          </cell>
          <cell r="F617" t="str">
            <v>Government of Vanuatu</v>
          </cell>
        </row>
        <row r="618">
          <cell r="A618">
            <v>66462</v>
          </cell>
          <cell r="B618" t="str">
            <v>Lowanatom</v>
          </cell>
          <cell r="C618">
            <v>64</v>
          </cell>
          <cell r="D618" t="str">
            <v>PS</v>
          </cell>
          <cell r="E618" t="str">
            <v>FRE</v>
          </cell>
          <cell r="F618" t="str">
            <v>Church (Government Assisted)</v>
          </cell>
        </row>
        <row r="619">
          <cell r="A619">
            <v>66463</v>
          </cell>
          <cell r="B619" t="str">
            <v>Lowiepeng</v>
          </cell>
          <cell r="C619">
            <v>64</v>
          </cell>
          <cell r="D619" t="str">
            <v>PS</v>
          </cell>
          <cell r="E619" t="str">
            <v>FRE</v>
          </cell>
          <cell r="F619" t="str">
            <v>Government of Vanuatu</v>
          </cell>
        </row>
        <row r="620">
          <cell r="A620">
            <v>66464</v>
          </cell>
          <cell r="B620" t="str">
            <v>Lowieru</v>
          </cell>
          <cell r="C620">
            <v>64</v>
          </cell>
          <cell r="D620" t="str">
            <v>PS</v>
          </cell>
          <cell r="E620" t="str">
            <v>FRE</v>
          </cell>
          <cell r="F620" t="str">
            <v>Government of Vanuatu</v>
          </cell>
        </row>
        <row r="621">
          <cell r="A621">
            <v>66465</v>
          </cell>
          <cell r="B621" t="str">
            <v>Manuapen</v>
          </cell>
          <cell r="C621">
            <v>64</v>
          </cell>
          <cell r="D621" t="str">
            <v>PS</v>
          </cell>
          <cell r="E621" t="str">
            <v>FRE</v>
          </cell>
          <cell r="F621" t="str">
            <v>Government of Vanuatu</v>
          </cell>
        </row>
        <row r="622">
          <cell r="A622">
            <v>66467</v>
          </cell>
          <cell r="B622" t="str">
            <v>Nalangi Baptist</v>
          </cell>
          <cell r="C622">
            <v>64</v>
          </cell>
          <cell r="D622" t="str">
            <v>PS</v>
          </cell>
          <cell r="E622" t="str">
            <v>VERN</v>
          </cell>
          <cell r="F622" t="str">
            <v>Church (Not Government Assisted)</v>
          </cell>
        </row>
        <row r="623">
          <cell r="A623">
            <v>66468</v>
          </cell>
          <cell r="B623" t="str">
            <v>Naurien Baptis</v>
          </cell>
          <cell r="C623">
            <v>64</v>
          </cell>
          <cell r="D623" t="str">
            <v>PS</v>
          </cell>
          <cell r="E623" t="str">
            <v>BIS</v>
          </cell>
          <cell r="F623" t="str">
            <v>Church (Not Government Assisted)</v>
          </cell>
        </row>
        <row r="624">
          <cell r="A624">
            <v>66469</v>
          </cell>
          <cell r="B624" t="str">
            <v>Nonangei Baptis</v>
          </cell>
          <cell r="C624">
            <v>64</v>
          </cell>
          <cell r="D624" t="str">
            <v>PS</v>
          </cell>
          <cell r="E624" t="str">
            <v>VERN</v>
          </cell>
          <cell r="F624" t="str">
            <v>Church (Not Government Assisted)</v>
          </cell>
        </row>
        <row r="625">
          <cell r="A625">
            <v>66470</v>
          </cell>
          <cell r="B625" t="str">
            <v>North Gate (North Tanna) Christian Community</v>
          </cell>
          <cell r="C625">
            <v>64</v>
          </cell>
          <cell r="D625" t="str">
            <v>PS</v>
          </cell>
          <cell r="E625" t="str">
            <v>ENG</v>
          </cell>
          <cell r="F625" t="str">
            <v>Church (Government Assisted)</v>
          </cell>
        </row>
        <row r="626">
          <cell r="A626" t="str">
            <v>K0101012</v>
          </cell>
          <cell r="B626" t="str">
            <v>Rathta</v>
          </cell>
          <cell r="C626">
            <v>1</v>
          </cell>
          <cell r="D626" t="str">
            <v>ECE</v>
          </cell>
          <cell r="E626" t="str">
            <v>ENG</v>
          </cell>
          <cell r="F626" t="str">
            <v>Private</v>
          </cell>
        </row>
        <row r="627">
          <cell r="A627" t="str">
            <v>K0101013</v>
          </cell>
          <cell r="B627" t="str">
            <v>NTM</v>
          </cell>
          <cell r="C627">
            <v>1</v>
          </cell>
          <cell r="D627" t="str">
            <v>ECE</v>
          </cell>
          <cell r="E627" t="str">
            <v>ENG</v>
          </cell>
          <cell r="F627" t="str">
            <v>Private</v>
          </cell>
        </row>
        <row r="628">
          <cell r="A628">
            <v>66471</v>
          </cell>
          <cell r="B628" t="str">
            <v>Alofa Primary</v>
          </cell>
          <cell r="C628">
            <v>64</v>
          </cell>
          <cell r="D628" t="str">
            <v>PS</v>
          </cell>
          <cell r="E628" t="str">
            <v>ENG</v>
          </cell>
          <cell r="F628" t="str">
            <v>Church (Government Assisted)</v>
          </cell>
        </row>
        <row r="629">
          <cell r="A629">
            <v>66472</v>
          </cell>
          <cell r="B629" t="str">
            <v>Petros</v>
          </cell>
          <cell r="C629">
            <v>64</v>
          </cell>
          <cell r="D629" t="str">
            <v>PS</v>
          </cell>
          <cell r="E629" t="str">
            <v>ENG</v>
          </cell>
          <cell r="F629" t="str">
            <v>Government of Vanuatu</v>
          </cell>
        </row>
        <row r="630">
          <cell r="A630">
            <v>66475</v>
          </cell>
          <cell r="B630" t="str">
            <v>Port Patrick</v>
          </cell>
          <cell r="C630">
            <v>67</v>
          </cell>
          <cell r="D630" t="str">
            <v>PS</v>
          </cell>
          <cell r="E630" t="str">
            <v>ENG</v>
          </cell>
          <cell r="F630" t="str">
            <v>Government of Vanuatu</v>
          </cell>
        </row>
        <row r="631">
          <cell r="A631">
            <v>66476</v>
          </cell>
          <cell r="B631" t="str">
            <v>Port Resolution</v>
          </cell>
          <cell r="C631">
            <v>64</v>
          </cell>
          <cell r="D631" t="str">
            <v>PS</v>
          </cell>
          <cell r="E631" t="str">
            <v>ENG</v>
          </cell>
          <cell r="F631" t="str">
            <v>Government of Vanuatu</v>
          </cell>
        </row>
        <row r="632">
          <cell r="A632">
            <v>66477</v>
          </cell>
          <cell r="B632" t="str">
            <v>Tabakau</v>
          </cell>
          <cell r="C632">
            <v>64</v>
          </cell>
          <cell r="D632" t="str">
            <v>PS</v>
          </cell>
          <cell r="E632" t="str">
            <v>BIS</v>
          </cell>
          <cell r="F632" t="str">
            <v>Church (Not Government Assisted)</v>
          </cell>
        </row>
        <row r="633">
          <cell r="A633">
            <v>66478</v>
          </cell>
          <cell r="B633" t="str">
            <v>Tafea (Lenakel) Christian</v>
          </cell>
          <cell r="C633">
            <v>64</v>
          </cell>
          <cell r="D633" t="str">
            <v>PS</v>
          </cell>
          <cell r="E633" t="str">
            <v>ENG</v>
          </cell>
          <cell r="F633" t="str">
            <v>Church (Government Assisted)</v>
          </cell>
        </row>
        <row r="634">
          <cell r="A634">
            <v>66480</v>
          </cell>
          <cell r="B634" t="str">
            <v>Tuhu</v>
          </cell>
          <cell r="C634">
            <v>64</v>
          </cell>
          <cell r="D634" t="str">
            <v>PS</v>
          </cell>
          <cell r="E634" t="str">
            <v>ENG</v>
          </cell>
          <cell r="F634" t="str">
            <v>Government of Vanuatu</v>
          </cell>
        </row>
        <row r="635">
          <cell r="A635">
            <v>66483</v>
          </cell>
          <cell r="B635" t="str">
            <v>Yapilmai</v>
          </cell>
          <cell r="C635">
            <v>64</v>
          </cell>
          <cell r="D635" t="str">
            <v>PS</v>
          </cell>
          <cell r="E635" t="str">
            <v>FRE</v>
          </cell>
          <cell r="F635" t="str">
            <v>Government of Vanuatu</v>
          </cell>
        </row>
        <row r="636">
          <cell r="A636">
            <v>66484</v>
          </cell>
          <cell r="B636" t="str">
            <v>Yenavaten</v>
          </cell>
          <cell r="C636">
            <v>64</v>
          </cell>
          <cell r="D636" t="str">
            <v>PS</v>
          </cell>
          <cell r="E636" t="str">
            <v>FRE</v>
          </cell>
          <cell r="F636" t="str">
            <v>Church (Government Assisted)</v>
          </cell>
        </row>
        <row r="637">
          <cell r="A637">
            <v>66485</v>
          </cell>
          <cell r="B637" t="str">
            <v>Yenumakel</v>
          </cell>
          <cell r="C637">
            <v>64</v>
          </cell>
          <cell r="D637" t="str">
            <v>PS</v>
          </cell>
          <cell r="E637" t="str">
            <v>FRE</v>
          </cell>
          <cell r="F637" t="str">
            <v>Government of Vanuatu</v>
          </cell>
        </row>
        <row r="638">
          <cell r="A638" t="str">
            <v>K0554457</v>
          </cell>
          <cell r="B638" t="str">
            <v>Epule Child Care</v>
          </cell>
          <cell r="C638">
            <v>54</v>
          </cell>
          <cell r="D638" t="str">
            <v>ECE</v>
          </cell>
          <cell r="E638" t="str">
            <v>VERN</v>
          </cell>
          <cell r="F638" t="str">
            <v>Private</v>
          </cell>
        </row>
        <row r="639">
          <cell r="A639" t="str">
            <v>K0326407</v>
          </cell>
          <cell r="B639" t="str">
            <v>Quatui ECCE</v>
          </cell>
          <cell r="C639">
            <v>26</v>
          </cell>
          <cell r="D639" t="str">
            <v>ECE</v>
          </cell>
          <cell r="E639" t="str">
            <v>VERN</v>
          </cell>
          <cell r="F639" t="str">
            <v>Private</v>
          </cell>
        </row>
        <row r="640">
          <cell r="A640">
            <v>66486</v>
          </cell>
          <cell r="B640" t="str">
            <v>Yevenkula</v>
          </cell>
          <cell r="C640">
            <v>64</v>
          </cell>
          <cell r="D640" t="str">
            <v>PS</v>
          </cell>
          <cell r="E640" t="str">
            <v>ENG</v>
          </cell>
          <cell r="F640" t="str">
            <v>Government of Vanuatu</v>
          </cell>
        </row>
        <row r="641">
          <cell r="A641">
            <v>66487</v>
          </cell>
          <cell r="B641" t="str">
            <v>Iwunmet Francais</v>
          </cell>
          <cell r="C641">
            <v>64</v>
          </cell>
          <cell r="D641" t="str">
            <v>PS</v>
          </cell>
          <cell r="E641" t="str">
            <v>FRE</v>
          </cell>
          <cell r="F641" t="str">
            <v>Government of Vanuatu</v>
          </cell>
        </row>
        <row r="642">
          <cell r="A642">
            <v>66488</v>
          </cell>
          <cell r="B642" t="str">
            <v>Lounahunu</v>
          </cell>
          <cell r="C642">
            <v>64</v>
          </cell>
          <cell r="D642" t="str">
            <v>PS</v>
          </cell>
          <cell r="E642" t="str">
            <v>FRE</v>
          </cell>
          <cell r="F642" t="str">
            <v>Government of Vanuatu</v>
          </cell>
        </row>
        <row r="643">
          <cell r="A643">
            <v>66490</v>
          </cell>
          <cell r="B643" t="str">
            <v>Louanuialu</v>
          </cell>
          <cell r="C643">
            <v>64</v>
          </cell>
          <cell r="D643" t="str">
            <v>PS</v>
          </cell>
          <cell r="E643" t="str">
            <v>ENG</v>
          </cell>
          <cell r="F643" t="str">
            <v>Government of Vanuatu</v>
          </cell>
        </row>
        <row r="644">
          <cell r="A644">
            <v>66491</v>
          </cell>
          <cell r="B644" t="str">
            <v>Day Spring</v>
          </cell>
          <cell r="C644">
            <v>64</v>
          </cell>
          <cell r="D644" t="str">
            <v>PS</v>
          </cell>
          <cell r="E644" t="str">
            <v>ENG</v>
          </cell>
          <cell r="F644" t="str">
            <v>Government of Vanuatu</v>
          </cell>
        </row>
        <row r="645">
          <cell r="A645">
            <v>66529</v>
          </cell>
          <cell r="B645" t="str">
            <v>Ishia</v>
          </cell>
          <cell r="C645">
            <v>65</v>
          </cell>
          <cell r="D645" t="str">
            <v>PS</v>
          </cell>
          <cell r="E645" t="str">
            <v>ENG</v>
          </cell>
          <cell r="F645" t="str">
            <v>Government of Vanuatu</v>
          </cell>
        </row>
        <row r="646">
          <cell r="A646">
            <v>66666</v>
          </cell>
          <cell r="B646" t="str">
            <v>Nafuti</v>
          </cell>
          <cell r="C646">
            <v>66</v>
          </cell>
          <cell r="D646" t="str">
            <v>PS</v>
          </cell>
          <cell r="E646" t="str">
            <v>FRE</v>
          </cell>
          <cell r="F646" t="str">
            <v>Government of Vanuatu</v>
          </cell>
        </row>
        <row r="647">
          <cell r="A647">
            <v>66701</v>
          </cell>
          <cell r="B647" t="str">
            <v>Analgauhat</v>
          </cell>
          <cell r="C647">
            <v>67</v>
          </cell>
          <cell r="D647" t="str">
            <v>PS</v>
          </cell>
          <cell r="E647" t="str">
            <v>ENG</v>
          </cell>
          <cell r="F647" t="str">
            <v>Government of Vanuatu</v>
          </cell>
        </row>
        <row r="648">
          <cell r="A648">
            <v>667300</v>
          </cell>
          <cell r="B648" t="str">
            <v>Teruja</v>
          </cell>
          <cell r="C648">
            <v>67</v>
          </cell>
          <cell r="D648" t="str">
            <v>SS</v>
          </cell>
          <cell r="E648" t="str">
            <v>ENG</v>
          </cell>
          <cell r="F648" t="str">
            <v>Government of Vanuatu</v>
          </cell>
        </row>
        <row r="649">
          <cell r="A649">
            <v>66781</v>
          </cell>
          <cell r="B649" t="str">
            <v>Umej</v>
          </cell>
          <cell r="C649">
            <v>67</v>
          </cell>
          <cell r="D649" t="str">
            <v>PS</v>
          </cell>
          <cell r="E649" t="str">
            <v>FRE</v>
          </cell>
          <cell r="F649" t="str">
            <v>Church (Government Assisted)</v>
          </cell>
        </row>
        <row r="650">
          <cell r="A650" t="str">
            <v>K0101003</v>
          </cell>
          <cell r="B650" t="str">
            <v>Aworor</v>
          </cell>
          <cell r="C650">
            <v>1</v>
          </cell>
          <cell r="D650" t="str">
            <v>ECE</v>
          </cell>
          <cell r="E650" t="str">
            <v>ENG</v>
          </cell>
          <cell r="F650" t="str">
            <v>Private</v>
          </cell>
        </row>
        <row r="651">
          <cell r="A651" t="str">
            <v>K0101004</v>
          </cell>
          <cell r="B651" t="str">
            <v>Sirity</v>
          </cell>
          <cell r="C651">
            <v>1</v>
          </cell>
          <cell r="D651" t="str">
            <v>ECE</v>
          </cell>
          <cell r="E651" t="str">
            <v>ENG</v>
          </cell>
          <cell r="F651" t="str">
            <v>Private</v>
          </cell>
        </row>
        <row r="652">
          <cell r="A652" t="str">
            <v>K0101005</v>
          </cell>
          <cell r="B652" t="str">
            <v>Matafanga</v>
          </cell>
          <cell r="C652">
            <v>1</v>
          </cell>
          <cell r="D652" t="str">
            <v>ECE</v>
          </cell>
          <cell r="E652" t="str">
            <v>ENG</v>
          </cell>
          <cell r="F652" t="str">
            <v>Private</v>
          </cell>
        </row>
        <row r="653">
          <cell r="A653" t="str">
            <v>K0101006</v>
          </cell>
          <cell r="B653" t="str">
            <v>Lewes</v>
          </cell>
          <cell r="C653">
            <v>1</v>
          </cell>
          <cell r="D653" t="str">
            <v>ECE</v>
          </cell>
          <cell r="E653" t="str">
            <v>ENG</v>
          </cell>
          <cell r="F653" t="str">
            <v>Private</v>
          </cell>
        </row>
        <row r="654">
          <cell r="A654" t="str">
            <v>K0101007</v>
          </cell>
          <cell r="B654" t="str">
            <v>Holtuwel Model K</v>
          </cell>
          <cell r="C654">
            <v>1</v>
          </cell>
          <cell r="D654" t="str">
            <v>ECE</v>
          </cell>
          <cell r="E654" t="str">
            <v>ENG</v>
          </cell>
          <cell r="F654" t="str">
            <v>Private</v>
          </cell>
        </row>
        <row r="655">
          <cell r="A655" t="str">
            <v>K0101008</v>
          </cell>
          <cell r="B655" t="str">
            <v>Nembek</v>
          </cell>
          <cell r="C655">
            <v>1</v>
          </cell>
          <cell r="D655" t="str">
            <v>ECE</v>
          </cell>
          <cell r="E655" t="str">
            <v>ENG</v>
          </cell>
          <cell r="F655" t="str">
            <v>Private</v>
          </cell>
        </row>
        <row r="656">
          <cell r="A656" t="str">
            <v>K0101009</v>
          </cell>
          <cell r="B656" t="str">
            <v>Beam</v>
          </cell>
          <cell r="C656">
            <v>1</v>
          </cell>
          <cell r="D656" t="str">
            <v>ECE</v>
          </cell>
          <cell r="E656" t="str">
            <v>ENG</v>
          </cell>
          <cell r="F656" t="str">
            <v>Private</v>
          </cell>
        </row>
        <row r="657">
          <cell r="A657" t="str">
            <v>K0101010</v>
          </cell>
          <cell r="B657" t="str">
            <v>Makebon Community School</v>
          </cell>
          <cell r="C657">
            <v>1</v>
          </cell>
          <cell r="D657" t="str">
            <v>ECE</v>
          </cell>
          <cell r="E657" t="str">
            <v>ENG</v>
          </cell>
          <cell r="F657" t="str">
            <v>Private</v>
          </cell>
        </row>
        <row r="658">
          <cell r="A658" t="str">
            <v>K0101011</v>
          </cell>
          <cell r="B658" t="str">
            <v>Qeteon</v>
          </cell>
          <cell r="C658">
            <v>1</v>
          </cell>
          <cell r="D658" t="str">
            <v>ECE</v>
          </cell>
          <cell r="E658" t="str">
            <v>ENG</v>
          </cell>
          <cell r="F658" t="str">
            <v>Private</v>
          </cell>
        </row>
        <row r="659">
          <cell r="A659" t="str">
            <v>K0101014</v>
          </cell>
          <cell r="B659" t="str">
            <v>Namasary</v>
          </cell>
          <cell r="C659">
            <v>1</v>
          </cell>
          <cell r="D659" t="str">
            <v>ECE</v>
          </cell>
          <cell r="E659" t="str">
            <v>ENG</v>
          </cell>
          <cell r="F659" t="str">
            <v>Private</v>
          </cell>
        </row>
        <row r="660">
          <cell r="A660" t="str">
            <v>K0101015</v>
          </cell>
          <cell r="B660" t="str">
            <v>Rainbow</v>
          </cell>
          <cell r="C660">
            <v>1</v>
          </cell>
          <cell r="D660" t="str">
            <v>ECE</v>
          </cell>
          <cell r="E660" t="str">
            <v>ENG</v>
          </cell>
          <cell r="F660" t="str">
            <v>Private</v>
          </cell>
        </row>
        <row r="661">
          <cell r="A661" t="str">
            <v>K0101017</v>
          </cell>
          <cell r="B661" t="str">
            <v>Kokor</v>
          </cell>
          <cell r="C661">
            <v>1</v>
          </cell>
          <cell r="D661" t="str">
            <v>ECE</v>
          </cell>
          <cell r="E661" t="str">
            <v>ENG</v>
          </cell>
          <cell r="F661" t="str">
            <v>Private</v>
          </cell>
        </row>
        <row r="662">
          <cell r="A662" t="str">
            <v>K0101018</v>
          </cell>
          <cell r="B662" t="str">
            <v>Naveto</v>
          </cell>
          <cell r="C662">
            <v>1</v>
          </cell>
          <cell r="D662" t="str">
            <v>ECE</v>
          </cell>
          <cell r="E662" t="str">
            <v>ENG</v>
          </cell>
          <cell r="F662" t="str">
            <v>Private</v>
          </cell>
        </row>
        <row r="663">
          <cell r="A663" t="str">
            <v>K0101020</v>
          </cell>
          <cell r="B663" t="str">
            <v>Kwetegaveg</v>
          </cell>
          <cell r="C663">
            <v>1</v>
          </cell>
          <cell r="D663" t="str">
            <v>ECE</v>
          </cell>
          <cell r="E663" t="str">
            <v>ENG</v>
          </cell>
          <cell r="F663" t="str">
            <v>Private</v>
          </cell>
        </row>
        <row r="664">
          <cell r="A664" t="str">
            <v>K0101021</v>
          </cell>
          <cell r="B664" t="str">
            <v>Nemeng</v>
          </cell>
          <cell r="C664">
            <v>1</v>
          </cell>
          <cell r="D664" t="str">
            <v>ECE</v>
          </cell>
          <cell r="E664" t="str">
            <v>ENG</v>
          </cell>
          <cell r="F664" t="str">
            <v>Private</v>
          </cell>
        </row>
        <row r="665">
          <cell r="A665" t="str">
            <v>K0101110</v>
          </cell>
          <cell r="B665" t="str">
            <v>Salgorgor (Atkor)</v>
          </cell>
          <cell r="C665">
            <v>1</v>
          </cell>
          <cell r="D665" t="str">
            <v>ECE</v>
          </cell>
          <cell r="E665" t="str">
            <v>VERN</v>
          </cell>
          <cell r="F665" t="str">
            <v>Private</v>
          </cell>
        </row>
        <row r="666">
          <cell r="A666">
            <v>664495</v>
          </cell>
          <cell r="B666" t="str">
            <v>Kwamera Junior.S.S</v>
          </cell>
          <cell r="C666">
            <v>64</v>
          </cell>
          <cell r="D666" t="str">
            <v>SS</v>
          </cell>
          <cell r="E666" t="str">
            <v>ENG</v>
          </cell>
          <cell r="F666" t="str">
            <v>Government of Vanuatu</v>
          </cell>
        </row>
        <row r="667">
          <cell r="A667" t="str">
            <v>K0101024</v>
          </cell>
          <cell r="B667" t="str">
            <v>Roul Memorial</v>
          </cell>
          <cell r="C667">
            <v>1</v>
          </cell>
          <cell r="D667" t="str">
            <v>ECE</v>
          </cell>
          <cell r="E667" t="str">
            <v>ENG</v>
          </cell>
          <cell r="F667" t="str">
            <v>Private</v>
          </cell>
        </row>
        <row r="668">
          <cell r="A668" t="str">
            <v>K0101025</v>
          </cell>
          <cell r="B668" t="str">
            <v>Dolap ECCE</v>
          </cell>
          <cell r="C668">
            <v>1</v>
          </cell>
          <cell r="D668" t="str">
            <v>ECE</v>
          </cell>
          <cell r="E668" t="str">
            <v>ENG</v>
          </cell>
          <cell r="F668" t="str">
            <v>Private</v>
          </cell>
        </row>
        <row r="669">
          <cell r="A669" t="str">
            <v>K0101026</v>
          </cell>
          <cell r="B669" t="str">
            <v>Ruruw</v>
          </cell>
          <cell r="C669">
            <v>1</v>
          </cell>
          <cell r="D669" t="str">
            <v>ECE</v>
          </cell>
          <cell r="E669" t="str">
            <v>ENG</v>
          </cell>
          <cell r="F669" t="str">
            <v>Private</v>
          </cell>
        </row>
        <row r="670">
          <cell r="A670" t="str">
            <v>K0101070</v>
          </cell>
          <cell r="B670" t="str">
            <v>Barvet Home Base</v>
          </cell>
          <cell r="C670">
            <v>1</v>
          </cell>
          <cell r="D670" t="str">
            <v>ECE</v>
          </cell>
          <cell r="E670" t="str">
            <v>BIS</v>
          </cell>
          <cell r="F670" t="str">
            <v>Private</v>
          </cell>
        </row>
        <row r="671">
          <cell r="A671" t="str">
            <v>K0101092</v>
          </cell>
          <cell r="B671" t="str">
            <v>Siano</v>
          </cell>
          <cell r="C671">
            <v>1</v>
          </cell>
          <cell r="D671" t="str">
            <v>ECE</v>
          </cell>
          <cell r="E671" t="str">
            <v>VERN</v>
          </cell>
          <cell r="F671" t="str">
            <v>Private</v>
          </cell>
        </row>
        <row r="672">
          <cell r="A672" t="str">
            <v>K0103028</v>
          </cell>
          <cell r="B672" t="str">
            <v>Vaes</v>
          </cell>
          <cell r="C672">
            <v>3</v>
          </cell>
          <cell r="D672" t="str">
            <v>ECE</v>
          </cell>
          <cell r="E672" t="str">
            <v>ENG</v>
          </cell>
          <cell r="F672" t="str">
            <v>Private</v>
          </cell>
        </row>
        <row r="673">
          <cell r="A673" t="str">
            <v>K0103029</v>
          </cell>
          <cell r="B673" t="str">
            <v>Tasvare</v>
          </cell>
          <cell r="C673">
            <v>3</v>
          </cell>
          <cell r="D673" t="str">
            <v>ECE</v>
          </cell>
          <cell r="E673" t="str">
            <v>ENG</v>
          </cell>
          <cell r="F673" t="str">
            <v>Private</v>
          </cell>
        </row>
        <row r="674">
          <cell r="A674" t="str">
            <v>K0103030</v>
          </cell>
          <cell r="B674" t="str">
            <v>Nergar</v>
          </cell>
          <cell r="C674">
            <v>3</v>
          </cell>
          <cell r="D674" t="str">
            <v>ECE</v>
          </cell>
          <cell r="E674" t="str">
            <v>ENG</v>
          </cell>
          <cell r="F674" t="str">
            <v>Private</v>
          </cell>
        </row>
        <row r="675">
          <cell r="A675" t="str">
            <v>K0104055</v>
          </cell>
          <cell r="B675" t="str">
            <v>Lesilelevali</v>
          </cell>
          <cell r="C675">
            <v>4</v>
          </cell>
          <cell r="D675" t="str">
            <v>ECE</v>
          </cell>
          <cell r="E675" t="str">
            <v>ENG</v>
          </cell>
          <cell r="F675" t="str">
            <v>Private</v>
          </cell>
        </row>
        <row r="676">
          <cell r="A676" t="str">
            <v>K0104056</v>
          </cell>
          <cell r="B676" t="str">
            <v>Lalilap</v>
          </cell>
          <cell r="C676">
            <v>4</v>
          </cell>
          <cell r="D676" t="str">
            <v>ECE</v>
          </cell>
          <cell r="E676" t="str">
            <v>ENG</v>
          </cell>
          <cell r="F676" t="str">
            <v>Private</v>
          </cell>
        </row>
        <row r="677">
          <cell r="A677" t="str">
            <v>K0104057</v>
          </cell>
          <cell r="B677" t="str">
            <v>Lalilap</v>
          </cell>
          <cell r="C677">
            <v>4</v>
          </cell>
          <cell r="D677" t="str">
            <v>ECE</v>
          </cell>
          <cell r="E677" t="str">
            <v>ENG</v>
          </cell>
          <cell r="F677" t="str">
            <v>Private</v>
          </cell>
        </row>
        <row r="678">
          <cell r="A678" t="str">
            <v>K0104058</v>
          </cell>
          <cell r="B678" t="str">
            <v>Kerebeta</v>
          </cell>
          <cell r="C678">
            <v>4</v>
          </cell>
          <cell r="D678" t="str">
            <v>ECE</v>
          </cell>
          <cell r="E678" t="str">
            <v>ENG</v>
          </cell>
          <cell r="F678" t="str">
            <v>Private</v>
          </cell>
        </row>
        <row r="679">
          <cell r="A679" t="str">
            <v>K0104059</v>
          </cell>
          <cell r="B679" t="str">
            <v>Singerlap</v>
          </cell>
          <cell r="C679">
            <v>4</v>
          </cell>
          <cell r="D679" t="str">
            <v>ECE</v>
          </cell>
          <cell r="E679" t="str">
            <v>ENG</v>
          </cell>
          <cell r="F679" t="str">
            <v>Private</v>
          </cell>
        </row>
        <row r="680">
          <cell r="A680" t="str">
            <v>K0104060</v>
          </cell>
          <cell r="B680" t="str">
            <v>Liwondo</v>
          </cell>
          <cell r="C680">
            <v>4</v>
          </cell>
          <cell r="D680" t="str">
            <v>ECE</v>
          </cell>
          <cell r="E680" t="str">
            <v>ENG</v>
          </cell>
          <cell r="F680" t="str">
            <v>Private</v>
          </cell>
        </row>
        <row r="681">
          <cell r="A681" t="str">
            <v>K0104061</v>
          </cell>
          <cell r="B681" t="str">
            <v>Simon Esuva</v>
          </cell>
          <cell r="C681">
            <v>4</v>
          </cell>
          <cell r="D681" t="str">
            <v>ECE</v>
          </cell>
          <cell r="E681" t="str">
            <v>ENG</v>
          </cell>
          <cell r="F681" t="str">
            <v>Private</v>
          </cell>
        </row>
        <row r="682">
          <cell r="A682" t="str">
            <v>K0104062</v>
          </cell>
          <cell r="B682" t="str">
            <v>Vatvaes Butiwial</v>
          </cell>
          <cell r="C682">
            <v>4</v>
          </cell>
          <cell r="D682" t="str">
            <v>ECE</v>
          </cell>
          <cell r="E682" t="str">
            <v>ENG</v>
          </cell>
          <cell r="F682" t="str">
            <v>Private</v>
          </cell>
        </row>
        <row r="683">
          <cell r="A683" t="str">
            <v>K0104063</v>
          </cell>
          <cell r="B683" t="str">
            <v>Levu</v>
          </cell>
          <cell r="C683">
            <v>4</v>
          </cell>
          <cell r="D683" t="str">
            <v>ECE</v>
          </cell>
          <cell r="E683" t="str">
            <v>ENG</v>
          </cell>
          <cell r="F683" t="str">
            <v>Private</v>
          </cell>
        </row>
        <row r="684">
          <cell r="A684" t="str">
            <v>K0104064</v>
          </cell>
          <cell r="B684" t="str">
            <v>Linua Home Kindy</v>
          </cell>
          <cell r="C684">
            <v>4</v>
          </cell>
          <cell r="D684" t="str">
            <v>ECE</v>
          </cell>
          <cell r="E684" t="str">
            <v>ENG</v>
          </cell>
          <cell r="F684" t="str">
            <v>Private</v>
          </cell>
        </row>
        <row r="685">
          <cell r="A685" t="str">
            <v>K0104065</v>
          </cell>
          <cell r="B685" t="str">
            <v>Merelaen</v>
          </cell>
          <cell r="C685">
            <v>4</v>
          </cell>
          <cell r="D685" t="str">
            <v>ECE</v>
          </cell>
          <cell r="E685" t="str">
            <v>ENG</v>
          </cell>
          <cell r="F685" t="str">
            <v>Private</v>
          </cell>
        </row>
        <row r="686">
          <cell r="A686" t="str">
            <v>K0104066</v>
          </cell>
          <cell r="B686" t="str">
            <v>Rowa</v>
          </cell>
          <cell r="C686">
            <v>4</v>
          </cell>
          <cell r="D686" t="str">
            <v>ECE</v>
          </cell>
          <cell r="E686" t="str">
            <v>ENG</v>
          </cell>
          <cell r="F686" t="str">
            <v>Private</v>
          </cell>
        </row>
        <row r="687">
          <cell r="A687" t="str">
            <v>K0104067</v>
          </cell>
          <cell r="B687" t="str">
            <v>John henry</v>
          </cell>
          <cell r="C687">
            <v>4</v>
          </cell>
          <cell r="D687" t="str">
            <v>ECE</v>
          </cell>
          <cell r="E687" t="str">
            <v>ENG</v>
          </cell>
          <cell r="F687" t="str">
            <v>Private</v>
          </cell>
        </row>
        <row r="688">
          <cell r="A688" t="str">
            <v>K0104069</v>
          </cell>
          <cell r="B688" t="str">
            <v>Raymond (Johnter first)</v>
          </cell>
          <cell r="C688">
            <v>4</v>
          </cell>
          <cell r="D688" t="str">
            <v>ECE</v>
          </cell>
          <cell r="E688" t="str">
            <v>BIS</v>
          </cell>
          <cell r="F688" t="str">
            <v>Private</v>
          </cell>
        </row>
        <row r="689">
          <cell r="A689" t="str">
            <v>K0104094</v>
          </cell>
          <cell r="B689" t="str">
            <v>Toutamwat Home Base</v>
          </cell>
          <cell r="C689">
            <v>4</v>
          </cell>
          <cell r="D689" t="str">
            <v>ECE</v>
          </cell>
          <cell r="E689" t="str">
            <v>BIS</v>
          </cell>
          <cell r="F689" t="str">
            <v>Private</v>
          </cell>
        </row>
        <row r="690">
          <cell r="A690" t="str">
            <v>College de Montmarte</v>
          </cell>
          <cell r="B690" t="str">
            <v>College de Montmarte</v>
          </cell>
          <cell r="C690">
            <v>54</v>
          </cell>
          <cell r="D690" t="str">
            <v>SS</v>
          </cell>
          <cell r="E690" t="str">
            <v>FRE</v>
          </cell>
          <cell r="F690" t="str">
            <v>Church (Government Assisted)</v>
          </cell>
        </row>
        <row r="691">
          <cell r="A691">
            <v>101123</v>
          </cell>
          <cell r="B691" t="str">
            <v>Santa Maria</v>
          </cell>
          <cell r="C691">
            <v>1</v>
          </cell>
          <cell r="D691" t="str">
            <v>SS</v>
          </cell>
          <cell r="E691" t="str">
            <v>FRE</v>
          </cell>
          <cell r="F691" t="str">
            <v>Government of Vanuatu</v>
          </cell>
        </row>
        <row r="692">
          <cell r="A692" t="str">
            <v>K0105037</v>
          </cell>
          <cell r="B692" t="str">
            <v>Sonia</v>
          </cell>
          <cell r="C692">
            <v>5</v>
          </cell>
          <cell r="D692" t="str">
            <v>ECE</v>
          </cell>
          <cell r="E692" t="str">
            <v>ENG</v>
          </cell>
          <cell r="F692" t="str">
            <v>Private</v>
          </cell>
        </row>
        <row r="693">
          <cell r="A693" t="str">
            <v>K0105038</v>
          </cell>
          <cell r="B693" t="str">
            <v>Nettys</v>
          </cell>
          <cell r="C693">
            <v>5</v>
          </cell>
          <cell r="D693" t="str">
            <v>ECE</v>
          </cell>
          <cell r="E693" t="str">
            <v>ENG</v>
          </cell>
          <cell r="F693" t="str">
            <v>Private</v>
          </cell>
        </row>
        <row r="694">
          <cell r="A694" t="str">
            <v>K0105039</v>
          </cell>
          <cell r="B694" t="str">
            <v>Erika</v>
          </cell>
          <cell r="C694">
            <v>5</v>
          </cell>
          <cell r="D694" t="str">
            <v>ECE</v>
          </cell>
          <cell r="E694" t="str">
            <v>ENG</v>
          </cell>
          <cell r="F694" t="str">
            <v>Private</v>
          </cell>
        </row>
        <row r="695">
          <cell r="A695" t="str">
            <v>K0105040</v>
          </cell>
          <cell r="B695" t="str">
            <v>Telvet</v>
          </cell>
          <cell r="C695">
            <v>5</v>
          </cell>
          <cell r="D695" t="str">
            <v>ECE</v>
          </cell>
          <cell r="E695" t="str">
            <v>ENG</v>
          </cell>
          <cell r="F695" t="str">
            <v>Private</v>
          </cell>
        </row>
        <row r="696">
          <cell r="A696" t="str">
            <v>K0105042</v>
          </cell>
          <cell r="B696" t="str">
            <v>Charlot</v>
          </cell>
          <cell r="C696">
            <v>5</v>
          </cell>
          <cell r="D696" t="str">
            <v>ECE</v>
          </cell>
          <cell r="E696" t="str">
            <v>ENG</v>
          </cell>
          <cell r="F696" t="str">
            <v>Private</v>
          </cell>
        </row>
        <row r="697">
          <cell r="A697" t="str">
            <v>K0105043</v>
          </cell>
          <cell r="B697" t="str">
            <v>Bethel Kindy</v>
          </cell>
          <cell r="C697">
            <v>5</v>
          </cell>
          <cell r="D697" t="str">
            <v>ECE</v>
          </cell>
          <cell r="E697" t="str">
            <v>ENG</v>
          </cell>
          <cell r="F697" t="str">
            <v>Private</v>
          </cell>
        </row>
        <row r="698">
          <cell r="A698" t="str">
            <v>K0105091</v>
          </cell>
          <cell r="B698" t="str">
            <v>Island Rock Christian Kindy</v>
          </cell>
          <cell r="C698">
            <v>5</v>
          </cell>
          <cell r="D698" t="str">
            <v>ECE</v>
          </cell>
          <cell r="E698" t="str">
            <v>VERN</v>
          </cell>
          <cell r="F698" t="str">
            <v>Private</v>
          </cell>
        </row>
        <row r="699">
          <cell r="A699" t="str">
            <v>K0105093</v>
          </cell>
          <cell r="B699" t="str">
            <v>Wongyeskei ECCE</v>
          </cell>
          <cell r="C699">
            <v>5</v>
          </cell>
          <cell r="D699" t="str">
            <v>ECE</v>
          </cell>
          <cell r="E699" t="str">
            <v>VERN</v>
          </cell>
          <cell r="F699" t="str">
            <v>Private</v>
          </cell>
        </row>
        <row r="700">
          <cell r="A700" t="str">
            <v>K0106031</v>
          </cell>
          <cell r="B700" t="str">
            <v>Vama</v>
          </cell>
          <cell r="C700">
            <v>6</v>
          </cell>
          <cell r="D700" t="str">
            <v>ECE</v>
          </cell>
          <cell r="E700" t="str">
            <v>ENG</v>
          </cell>
          <cell r="F700" t="str">
            <v>Private</v>
          </cell>
        </row>
        <row r="701">
          <cell r="A701" t="str">
            <v>K0106032</v>
          </cell>
          <cell r="B701" t="str">
            <v>Malgo</v>
          </cell>
          <cell r="C701">
            <v>6</v>
          </cell>
          <cell r="D701" t="str">
            <v>ECE</v>
          </cell>
          <cell r="E701" t="str">
            <v>ENG</v>
          </cell>
          <cell r="F701" t="str">
            <v>Private</v>
          </cell>
        </row>
        <row r="702">
          <cell r="A702" t="str">
            <v>K0106033</v>
          </cell>
          <cell r="B702" t="str">
            <v>Maur</v>
          </cell>
          <cell r="C702">
            <v>6</v>
          </cell>
          <cell r="D702" t="str">
            <v>ECE</v>
          </cell>
          <cell r="E702" t="str">
            <v>ENG</v>
          </cell>
          <cell r="F702" t="str">
            <v>Private</v>
          </cell>
        </row>
        <row r="703">
          <cell r="A703" t="str">
            <v>K0106034</v>
          </cell>
          <cell r="B703" t="str">
            <v>Kamalna</v>
          </cell>
          <cell r="C703">
            <v>6</v>
          </cell>
          <cell r="D703" t="str">
            <v>ECE</v>
          </cell>
          <cell r="E703" t="str">
            <v>ENG</v>
          </cell>
          <cell r="F703" t="str">
            <v>Private</v>
          </cell>
        </row>
        <row r="704">
          <cell r="A704" t="str">
            <v>K0106035</v>
          </cell>
          <cell r="B704" t="str">
            <v>Tasmaur</v>
          </cell>
          <cell r="C704">
            <v>6</v>
          </cell>
          <cell r="D704" t="str">
            <v>ECE</v>
          </cell>
          <cell r="E704" t="str">
            <v>ENG</v>
          </cell>
          <cell r="F704" t="str">
            <v>Private</v>
          </cell>
        </row>
        <row r="705">
          <cell r="A705" t="str">
            <v>K0106036</v>
          </cell>
          <cell r="B705" t="str">
            <v>Kohimarama</v>
          </cell>
          <cell r="C705">
            <v>6</v>
          </cell>
          <cell r="D705" t="str">
            <v>ECE</v>
          </cell>
          <cell r="E705" t="str">
            <v>ENG</v>
          </cell>
          <cell r="F705" t="str">
            <v>Private</v>
          </cell>
        </row>
        <row r="706">
          <cell r="A706" t="str">
            <v>K0106044</v>
          </cell>
          <cell r="B706" t="str">
            <v>Gneretuvuro ECCE</v>
          </cell>
          <cell r="C706">
            <v>4</v>
          </cell>
          <cell r="D706" t="str">
            <v>ECE</v>
          </cell>
          <cell r="E706" t="str">
            <v>VERN</v>
          </cell>
          <cell r="F706" t="str">
            <v>Government of Vanuatu</v>
          </cell>
        </row>
        <row r="707">
          <cell r="A707" t="str">
            <v>K0109049</v>
          </cell>
          <cell r="B707" t="str">
            <v>Lekqanley</v>
          </cell>
          <cell r="C707">
            <v>9</v>
          </cell>
          <cell r="D707" t="str">
            <v>ECE</v>
          </cell>
          <cell r="E707" t="str">
            <v>ENG</v>
          </cell>
          <cell r="F707" t="str">
            <v>Private</v>
          </cell>
        </row>
        <row r="708">
          <cell r="A708" t="str">
            <v>K0109050</v>
          </cell>
          <cell r="B708" t="str">
            <v>Taimaley</v>
          </cell>
          <cell r="C708">
            <v>9</v>
          </cell>
          <cell r="D708" t="str">
            <v>ECE</v>
          </cell>
          <cell r="E708" t="str">
            <v>ENG</v>
          </cell>
          <cell r="F708" t="str">
            <v>Private</v>
          </cell>
        </row>
        <row r="709">
          <cell r="A709" t="str">
            <v>K0109051</v>
          </cell>
          <cell r="B709" t="str">
            <v>Moi</v>
          </cell>
          <cell r="C709">
            <v>9</v>
          </cell>
          <cell r="D709" t="str">
            <v>ECE</v>
          </cell>
          <cell r="E709" t="str">
            <v>ENG</v>
          </cell>
          <cell r="F709" t="str">
            <v>Private</v>
          </cell>
        </row>
        <row r="710">
          <cell r="A710" t="str">
            <v>K0109052</v>
          </cell>
          <cell r="B710" t="str">
            <v>Doma ECCE</v>
          </cell>
          <cell r="C710">
            <v>9</v>
          </cell>
          <cell r="D710" t="str">
            <v>ECE</v>
          </cell>
          <cell r="E710" t="str">
            <v>ENG</v>
          </cell>
          <cell r="F710" t="str">
            <v>Private</v>
          </cell>
        </row>
        <row r="711">
          <cell r="A711" t="str">
            <v>K0109053</v>
          </cell>
          <cell r="B711" t="str">
            <v>Leara Model Kindy</v>
          </cell>
          <cell r="C711">
            <v>9</v>
          </cell>
          <cell r="D711" t="str">
            <v>ECE</v>
          </cell>
          <cell r="E711" t="str">
            <v>ENG</v>
          </cell>
          <cell r="F711" t="str">
            <v>Private</v>
          </cell>
        </row>
        <row r="712">
          <cell r="A712" t="str">
            <v>K0109054</v>
          </cell>
          <cell r="B712" t="str">
            <v>Lemaiqon</v>
          </cell>
          <cell r="C712">
            <v>9</v>
          </cell>
          <cell r="D712" t="str">
            <v>ECE</v>
          </cell>
          <cell r="E712" t="str">
            <v>ENG</v>
          </cell>
          <cell r="F712" t="str">
            <v>Private</v>
          </cell>
        </row>
        <row r="713">
          <cell r="A713" t="str">
            <v>K0110047</v>
          </cell>
          <cell r="B713" t="str">
            <v>Litaw</v>
          </cell>
          <cell r="C713">
            <v>10</v>
          </cell>
          <cell r="D713" t="str">
            <v>ECE</v>
          </cell>
          <cell r="E713" t="str">
            <v>ENG</v>
          </cell>
          <cell r="F713" t="str">
            <v>Private</v>
          </cell>
        </row>
        <row r="714">
          <cell r="A714" t="str">
            <v>K0111001</v>
          </cell>
          <cell r="B714" t="str">
            <v>Loh</v>
          </cell>
          <cell r="C714">
            <v>11</v>
          </cell>
          <cell r="D714" t="str">
            <v>ECE</v>
          </cell>
          <cell r="E714" t="str">
            <v>ENG</v>
          </cell>
          <cell r="F714" t="str">
            <v>Private</v>
          </cell>
        </row>
        <row r="715">
          <cell r="A715" t="str">
            <v>K0111027</v>
          </cell>
          <cell r="B715" t="str">
            <v>Ngeregwor</v>
          </cell>
          <cell r="C715">
            <v>11</v>
          </cell>
          <cell r="D715" t="str">
            <v>ECE</v>
          </cell>
          <cell r="E715" t="str">
            <v>ENG</v>
          </cell>
          <cell r="F715" t="str">
            <v>Private</v>
          </cell>
        </row>
        <row r="716">
          <cell r="A716" t="str">
            <v>K0111046</v>
          </cell>
          <cell r="B716" t="str">
            <v>Loh</v>
          </cell>
          <cell r="C716">
            <v>11</v>
          </cell>
          <cell r="D716" t="str">
            <v>ECE</v>
          </cell>
          <cell r="E716" t="str">
            <v>ENG</v>
          </cell>
          <cell r="F716" t="str">
            <v>Private</v>
          </cell>
        </row>
        <row r="717">
          <cell r="A717" t="str">
            <v>K0112048</v>
          </cell>
          <cell r="B717" t="str">
            <v>Ventow</v>
          </cell>
          <cell r="C717">
            <v>12</v>
          </cell>
          <cell r="D717" t="str">
            <v>ECE</v>
          </cell>
          <cell r="E717" t="str">
            <v>ENG</v>
          </cell>
          <cell r="F717" t="str">
            <v>Private</v>
          </cell>
        </row>
        <row r="718">
          <cell r="A718" t="str">
            <v>K0114045</v>
          </cell>
          <cell r="B718" t="str">
            <v>Nineye</v>
          </cell>
          <cell r="C718">
            <v>14</v>
          </cell>
          <cell r="D718" t="str">
            <v>ECE</v>
          </cell>
          <cell r="E718" t="str">
            <v>ENG</v>
          </cell>
          <cell r="F718" t="str">
            <v>Private</v>
          </cell>
        </row>
        <row r="719">
          <cell r="A719" t="str">
            <v>K0164002</v>
          </cell>
          <cell r="B719" t="str">
            <v>Letoupam</v>
          </cell>
          <cell r="C719">
            <v>64</v>
          </cell>
          <cell r="D719" t="str">
            <v>ECE</v>
          </cell>
          <cell r="E719" t="str">
            <v>ENG</v>
          </cell>
          <cell r="F719" t="str">
            <v>Private</v>
          </cell>
        </row>
        <row r="720">
          <cell r="A720" t="str">
            <v>K0217208</v>
          </cell>
          <cell r="B720" t="str">
            <v>White Sand</v>
          </cell>
          <cell r="C720">
            <v>17</v>
          </cell>
          <cell r="D720" t="str">
            <v>ECE</v>
          </cell>
          <cell r="E720" t="str">
            <v>ENG</v>
          </cell>
          <cell r="F720" t="str">
            <v>Private</v>
          </cell>
        </row>
        <row r="721">
          <cell r="A721" t="str">
            <v>K0217211</v>
          </cell>
          <cell r="B721" t="str">
            <v>Dambulu ECCE</v>
          </cell>
          <cell r="C721">
            <v>17</v>
          </cell>
          <cell r="D721" t="str">
            <v>ECE</v>
          </cell>
          <cell r="E721" t="str">
            <v>ENG</v>
          </cell>
          <cell r="F721" t="str">
            <v>Private</v>
          </cell>
        </row>
        <row r="722">
          <cell r="A722" t="str">
            <v>K0219210</v>
          </cell>
          <cell r="B722" t="str">
            <v>Toava Kindy</v>
          </cell>
          <cell r="C722">
            <v>19</v>
          </cell>
          <cell r="D722" t="str">
            <v>ECE</v>
          </cell>
          <cell r="E722" t="str">
            <v>ENG</v>
          </cell>
          <cell r="F722" t="str">
            <v>Private</v>
          </cell>
        </row>
        <row r="723">
          <cell r="A723" t="str">
            <v>K0219331</v>
          </cell>
          <cell r="B723" t="str">
            <v>Buluiana (Bueli) ECCE</v>
          </cell>
          <cell r="C723">
            <v>19</v>
          </cell>
          <cell r="D723" t="str">
            <v>ECE</v>
          </cell>
          <cell r="E723" t="str">
            <v>BIS</v>
          </cell>
          <cell r="F723" t="str">
            <v>Private</v>
          </cell>
        </row>
        <row r="724">
          <cell r="A724" t="str">
            <v>K0220059</v>
          </cell>
          <cell r="B724" t="str">
            <v>Bernier Bay ECCE</v>
          </cell>
          <cell r="C724">
            <v>20</v>
          </cell>
          <cell r="D724" t="str">
            <v>ECE</v>
          </cell>
          <cell r="E724" t="str">
            <v>ENG</v>
          </cell>
          <cell r="F724" t="str">
            <v>Private</v>
          </cell>
        </row>
        <row r="725">
          <cell r="A725" t="str">
            <v>K0220060</v>
          </cell>
          <cell r="B725" t="str">
            <v>Aore kindy</v>
          </cell>
          <cell r="C725">
            <v>20</v>
          </cell>
          <cell r="D725" t="str">
            <v>ECE</v>
          </cell>
          <cell r="E725" t="str">
            <v>ENG</v>
          </cell>
          <cell r="F725" t="str">
            <v>Private</v>
          </cell>
        </row>
        <row r="726">
          <cell r="A726" t="str">
            <v>K0221002</v>
          </cell>
          <cell r="B726" t="str">
            <v>Alowaru ECCE</v>
          </cell>
          <cell r="C726">
            <v>21</v>
          </cell>
          <cell r="D726" t="str">
            <v>ECE</v>
          </cell>
          <cell r="E726" t="str">
            <v>ENG</v>
          </cell>
          <cell r="F726" t="str">
            <v>Private</v>
          </cell>
        </row>
        <row r="727">
          <cell r="A727" t="str">
            <v>K0221003</v>
          </cell>
          <cell r="B727" t="str">
            <v>Livuhaevanua</v>
          </cell>
          <cell r="C727">
            <v>21</v>
          </cell>
          <cell r="D727" t="str">
            <v>ECE</v>
          </cell>
          <cell r="E727" t="str">
            <v>ENG</v>
          </cell>
          <cell r="F727" t="str">
            <v>Private</v>
          </cell>
        </row>
        <row r="728">
          <cell r="A728" t="str">
            <v>K0221004</v>
          </cell>
          <cell r="B728" t="str">
            <v>Abaone</v>
          </cell>
          <cell r="C728">
            <v>21</v>
          </cell>
          <cell r="D728" t="str">
            <v>ECE</v>
          </cell>
          <cell r="E728" t="str">
            <v>ENG</v>
          </cell>
          <cell r="F728" t="str">
            <v>Private</v>
          </cell>
        </row>
        <row r="729">
          <cell r="A729" t="str">
            <v>K0221005</v>
          </cell>
          <cell r="B729" t="str">
            <v>Sevvar</v>
          </cell>
          <cell r="C729">
            <v>22</v>
          </cell>
          <cell r="D729" t="str">
            <v>ECE</v>
          </cell>
          <cell r="E729" t="str">
            <v>BIS</v>
          </cell>
          <cell r="F729" t="str">
            <v>Private</v>
          </cell>
        </row>
        <row r="730">
          <cell r="A730" t="str">
            <v>K0221006</v>
          </cell>
          <cell r="B730" t="str">
            <v>Avivilal</v>
          </cell>
          <cell r="C730">
            <v>21</v>
          </cell>
          <cell r="D730" t="str">
            <v>ECE</v>
          </cell>
          <cell r="E730" t="str">
            <v>ENG</v>
          </cell>
          <cell r="F730" t="str">
            <v>Private</v>
          </cell>
        </row>
        <row r="731">
          <cell r="A731" t="str">
            <v>K0221007</v>
          </cell>
          <cell r="B731" t="str">
            <v>Banaviti ECCE</v>
          </cell>
          <cell r="C731">
            <v>21</v>
          </cell>
          <cell r="D731" t="str">
            <v>ECE</v>
          </cell>
          <cell r="E731" t="str">
            <v>ENG</v>
          </cell>
          <cell r="F731" t="str">
            <v>Private</v>
          </cell>
        </row>
        <row r="732">
          <cell r="A732" t="str">
            <v>K0221008</v>
          </cell>
          <cell r="B732" t="str">
            <v>Nemero</v>
          </cell>
          <cell r="C732">
            <v>21</v>
          </cell>
          <cell r="D732" t="str">
            <v>ECE</v>
          </cell>
          <cell r="E732" t="str">
            <v>ENG</v>
          </cell>
          <cell r="F732" t="str">
            <v>Private</v>
          </cell>
        </row>
        <row r="733">
          <cell r="A733" t="str">
            <v>K0221009</v>
          </cell>
          <cell r="B733" t="str">
            <v>Werles</v>
          </cell>
          <cell r="C733">
            <v>21</v>
          </cell>
          <cell r="D733" t="str">
            <v>ECE</v>
          </cell>
          <cell r="E733" t="str">
            <v>ENG</v>
          </cell>
          <cell r="F733" t="str">
            <v>Private</v>
          </cell>
        </row>
        <row r="734">
          <cell r="A734" t="str">
            <v>K0221010</v>
          </cell>
          <cell r="B734" t="str">
            <v>Sunshine</v>
          </cell>
          <cell r="C734">
            <v>21</v>
          </cell>
          <cell r="D734" t="str">
            <v>ECE</v>
          </cell>
          <cell r="E734" t="str">
            <v>ENG</v>
          </cell>
          <cell r="F734" t="str">
            <v>Private</v>
          </cell>
        </row>
        <row r="735">
          <cell r="A735" t="str">
            <v>K0221011</v>
          </cell>
          <cell r="B735" t="str">
            <v>Kitacu</v>
          </cell>
          <cell r="C735">
            <v>21</v>
          </cell>
          <cell r="D735" t="str">
            <v>ECE</v>
          </cell>
          <cell r="E735" t="str">
            <v>ENG</v>
          </cell>
          <cell r="F735" t="str">
            <v>Private</v>
          </cell>
        </row>
        <row r="736">
          <cell r="A736" t="str">
            <v>K0221012</v>
          </cell>
          <cell r="B736" t="str">
            <v>Nandiutu</v>
          </cell>
          <cell r="C736">
            <v>21</v>
          </cell>
          <cell r="D736" t="str">
            <v>ECE</v>
          </cell>
          <cell r="E736" t="str">
            <v>ENG</v>
          </cell>
          <cell r="F736" t="str">
            <v>Private</v>
          </cell>
        </row>
        <row r="737">
          <cell r="A737" t="str">
            <v>K0221013</v>
          </cell>
          <cell r="B737" t="str">
            <v>Sarasoary</v>
          </cell>
          <cell r="C737">
            <v>21</v>
          </cell>
          <cell r="D737" t="str">
            <v>ECE</v>
          </cell>
          <cell r="E737" t="str">
            <v>ENG</v>
          </cell>
          <cell r="F737" t="str">
            <v>Private</v>
          </cell>
        </row>
        <row r="738">
          <cell r="A738" t="str">
            <v>K0221014</v>
          </cell>
          <cell r="B738" t="str">
            <v>Salehi Kindy</v>
          </cell>
          <cell r="C738">
            <v>21</v>
          </cell>
          <cell r="D738" t="str">
            <v>ECE</v>
          </cell>
          <cell r="E738" t="str">
            <v>ENG</v>
          </cell>
          <cell r="F738" t="str">
            <v>Private</v>
          </cell>
        </row>
        <row r="739">
          <cell r="A739" t="str">
            <v>K0221015</v>
          </cell>
          <cell r="B739" t="str">
            <v>Werles</v>
          </cell>
          <cell r="C739">
            <v>21</v>
          </cell>
          <cell r="D739" t="str">
            <v>ECE</v>
          </cell>
          <cell r="E739" t="str">
            <v>ENG</v>
          </cell>
          <cell r="F739" t="str">
            <v>Private</v>
          </cell>
        </row>
        <row r="740">
          <cell r="A740" t="str">
            <v>K0221016</v>
          </cell>
          <cell r="B740" t="str">
            <v>Jinaure</v>
          </cell>
          <cell r="C740">
            <v>21</v>
          </cell>
          <cell r="D740" t="str">
            <v>ECE</v>
          </cell>
          <cell r="E740" t="str">
            <v>ENG</v>
          </cell>
          <cell r="F740" t="str">
            <v>Private</v>
          </cell>
        </row>
        <row r="741">
          <cell r="A741" t="str">
            <v>K0221017</v>
          </cell>
          <cell r="B741" t="str">
            <v>Reveles</v>
          </cell>
          <cell r="C741">
            <v>21</v>
          </cell>
          <cell r="D741" t="str">
            <v>ECE</v>
          </cell>
          <cell r="E741" t="str">
            <v>ENG</v>
          </cell>
          <cell r="F741" t="str">
            <v>Private</v>
          </cell>
        </row>
        <row r="742">
          <cell r="A742" t="str">
            <v>P0009924</v>
          </cell>
          <cell r="B742" t="str">
            <v>Hills College of Medicine (HCOM)</v>
          </cell>
          <cell r="C742">
            <v>54</v>
          </cell>
          <cell r="D742" t="str">
            <v>PSET</v>
          </cell>
          <cell r="E742" t="str">
            <v>NULL</v>
          </cell>
          <cell r="F742" t="e">
            <v>#N/A</v>
          </cell>
        </row>
        <row r="743">
          <cell r="A743" t="str">
            <v>K0221018</v>
          </cell>
          <cell r="B743" t="str">
            <v>Asula ECCE</v>
          </cell>
          <cell r="C743">
            <v>21</v>
          </cell>
          <cell r="D743" t="str">
            <v>ECE</v>
          </cell>
          <cell r="E743" t="str">
            <v>ENG</v>
          </cell>
          <cell r="F743" t="str">
            <v>Private</v>
          </cell>
        </row>
        <row r="744">
          <cell r="A744" t="str">
            <v>K0221019</v>
          </cell>
          <cell r="B744" t="str">
            <v>Veles kindy</v>
          </cell>
          <cell r="C744">
            <v>21</v>
          </cell>
          <cell r="D744" t="str">
            <v>ECE</v>
          </cell>
          <cell r="E744" t="str">
            <v>ENG</v>
          </cell>
          <cell r="F744" t="str">
            <v>Private</v>
          </cell>
        </row>
        <row r="745">
          <cell r="A745" t="str">
            <v>K0221020</v>
          </cell>
          <cell r="B745" t="str">
            <v>Atariboe</v>
          </cell>
          <cell r="C745">
            <v>21</v>
          </cell>
          <cell r="D745" t="str">
            <v>ECE</v>
          </cell>
          <cell r="E745" t="str">
            <v>ENG</v>
          </cell>
          <cell r="F745" t="str">
            <v>Private</v>
          </cell>
        </row>
        <row r="746">
          <cell r="A746" t="str">
            <v>K0221021</v>
          </cell>
          <cell r="B746" t="str">
            <v>Elizabeth Memorial</v>
          </cell>
          <cell r="C746">
            <v>21</v>
          </cell>
          <cell r="D746" t="str">
            <v>ECE</v>
          </cell>
          <cell r="E746" t="str">
            <v>ENG</v>
          </cell>
          <cell r="F746" t="str">
            <v>Private</v>
          </cell>
        </row>
        <row r="747">
          <cell r="A747" t="str">
            <v>K0221022</v>
          </cell>
          <cell r="B747" t="str">
            <v>Ambanga</v>
          </cell>
          <cell r="C747">
            <v>21</v>
          </cell>
          <cell r="D747" t="str">
            <v>ECE</v>
          </cell>
          <cell r="E747" t="str">
            <v>ENG</v>
          </cell>
          <cell r="F747" t="str">
            <v>Private</v>
          </cell>
        </row>
        <row r="748">
          <cell r="A748" t="str">
            <v>K0221023</v>
          </cell>
          <cell r="B748" t="str">
            <v>Saleturu</v>
          </cell>
          <cell r="C748">
            <v>21</v>
          </cell>
          <cell r="D748" t="str">
            <v>ECE</v>
          </cell>
          <cell r="E748" t="str">
            <v>ENG</v>
          </cell>
          <cell r="F748" t="str">
            <v>Private</v>
          </cell>
        </row>
        <row r="749">
          <cell r="A749" t="str">
            <v>K0221024</v>
          </cell>
          <cell r="B749" t="str">
            <v>Tamaisevai</v>
          </cell>
          <cell r="C749">
            <v>21</v>
          </cell>
          <cell r="D749" t="str">
            <v>ECE</v>
          </cell>
          <cell r="E749" t="str">
            <v>ENG</v>
          </cell>
          <cell r="F749" t="str">
            <v>Private</v>
          </cell>
        </row>
        <row r="750">
          <cell r="A750" t="str">
            <v>K0221025</v>
          </cell>
          <cell r="B750" t="str">
            <v>Nalvucai Vanua (Palm)</v>
          </cell>
          <cell r="C750">
            <v>21</v>
          </cell>
          <cell r="D750" t="str">
            <v>ECE</v>
          </cell>
          <cell r="E750" t="str">
            <v>ENG</v>
          </cell>
          <cell r="F750" t="str">
            <v>Private</v>
          </cell>
        </row>
        <row r="751">
          <cell r="A751" t="str">
            <v>K0221026</v>
          </cell>
          <cell r="B751" t="str">
            <v>Beytolier</v>
          </cell>
          <cell r="C751">
            <v>21</v>
          </cell>
          <cell r="D751" t="str">
            <v>ECE</v>
          </cell>
          <cell r="E751" t="str">
            <v>ENG</v>
          </cell>
          <cell r="F751" t="str">
            <v>Private</v>
          </cell>
        </row>
        <row r="752">
          <cell r="A752" t="str">
            <v>K0221027</v>
          </cell>
          <cell r="B752" t="str">
            <v>Avunatari ECCE</v>
          </cell>
          <cell r="C752">
            <v>21</v>
          </cell>
          <cell r="D752" t="str">
            <v>ECE</v>
          </cell>
          <cell r="E752" t="str">
            <v>ENG</v>
          </cell>
          <cell r="F752" t="str">
            <v>Private</v>
          </cell>
        </row>
        <row r="753">
          <cell r="A753" t="str">
            <v>K0221028</v>
          </cell>
          <cell r="B753" t="str">
            <v>Nanuhu</v>
          </cell>
          <cell r="C753">
            <v>21</v>
          </cell>
          <cell r="D753" t="str">
            <v>ECE</v>
          </cell>
          <cell r="E753" t="str">
            <v>ENG</v>
          </cell>
          <cell r="F753" t="str">
            <v>Private</v>
          </cell>
        </row>
        <row r="754">
          <cell r="A754" t="str">
            <v>K0221029</v>
          </cell>
          <cell r="B754" t="str">
            <v>Faith Temple</v>
          </cell>
          <cell r="C754">
            <v>21</v>
          </cell>
          <cell r="D754" t="str">
            <v>ECE</v>
          </cell>
          <cell r="E754" t="str">
            <v>ENG</v>
          </cell>
          <cell r="F754" t="str">
            <v>Private</v>
          </cell>
        </row>
        <row r="755">
          <cell r="A755" t="str">
            <v>K0221030</v>
          </cell>
          <cell r="B755" t="str">
            <v>Tawiville</v>
          </cell>
          <cell r="C755">
            <v>21</v>
          </cell>
          <cell r="D755" t="str">
            <v>ECE</v>
          </cell>
          <cell r="E755" t="str">
            <v>ENG</v>
          </cell>
          <cell r="F755" t="str">
            <v>Private</v>
          </cell>
        </row>
        <row r="756">
          <cell r="A756" t="str">
            <v>K0221031</v>
          </cell>
          <cell r="B756" t="str">
            <v>Banaviti</v>
          </cell>
          <cell r="C756">
            <v>21</v>
          </cell>
          <cell r="D756" t="str">
            <v>ECE</v>
          </cell>
          <cell r="E756" t="str">
            <v>ENG</v>
          </cell>
          <cell r="F756" t="str">
            <v>Private</v>
          </cell>
        </row>
        <row r="757">
          <cell r="A757" t="str">
            <v>K0221184</v>
          </cell>
          <cell r="B757" t="str">
            <v>Bosahe Aseturu ECCE</v>
          </cell>
          <cell r="C757">
            <v>21</v>
          </cell>
          <cell r="D757" t="str">
            <v>ECE</v>
          </cell>
          <cell r="E757" t="str">
            <v>ENG</v>
          </cell>
          <cell r="F757" t="str">
            <v>Private</v>
          </cell>
        </row>
        <row r="758">
          <cell r="A758" t="str">
            <v>K0221188</v>
          </cell>
          <cell r="B758" t="str">
            <v>Bosahe (Barakel)</v>
          </cell>
          <cell r="C758">
            <v>21</v>
          </cell>
          <cell r="D758" t="str">
            <v>ECE</v>
          </cell>
          <cell r="E758" t="str">
            <v>ENG</v>
          </cell>
          <cell r="F758" t="str">
            <v>Private</v>
          </cell>
        </row>
        <row r="759">
          <cell r="A759" t="str">
            <v>K0221189</v>
          </cell>
          <cell r="B759" t="str">
            <v>Avunamalai ECCE</v>
          </cell>
          <cell r="C759">
            <v>21</v>
          </cell>
          <cell r="D759" t="str">
            <v>ECE</v>
          </cell>
          <cell r="E759" t="str">
            <v>BIS</v>
          </cell>
          <cell r="F759" t="str">
            <v>Private</v>
          </cell>
        </row>
        <row r="760">
          <cell r="A760" t="str">
            <v>K0221197</v>
          </cell>
          <cell r="B760" t="str">
            <v>Najaraiwelu</v>
          </cell>
          <cell r="C760">
            <v>21</v>
          </cell>
          <cell r="D760" t="str">
            <v>ECE</v>
          </cell>
          <cell r="E760" t="str">
            <v>FRE</v>
          </cell>
          <cell r="F760" t="str">
            <v>Private</v>
          </cell>
        </row>
        <row r="761">
          <cell r="A761" t="str">
            <v>K0221203</v>
          </cell>
          <cell r="B761" t="str">
            <v>Lekati</v>
          </cell>
          <cell r="C761">
            <v>21</v>
          </cell>
          <cell r="D761" t="str">
            <v>ECE</v>
          </cell>
          <cell r="E761" t="str">
            <v>ENG</v>
          </cell>
          <cell r="F761" t="str">
            <v>Private</v>
          </cell>
        </row>
        <row r="762">
          <cell r="A762" t="str">
            <v>K0221311</v>
          </cell>
          <cell r="B762" t="str">
            <v>Naviti</v>
          </cell>
          <cell r="C762">
            <v>21</v>
          </cell>
          <cell r="D762" t="str">
            <v>ECE</v>
          </cell>
          <cell r="E762" t="str">
            <v>ENG</v>
          </cell>
          <cell r="F762" t="str">
            <v>Private</v>
          </cell>
        </row>
        <row r="763">
          <cell r="A763" t="str">
            <v>K0221320</v>
          </cell>
          <cell r="B763" t="str">
            <v>Naviaru</v>
          </cell>
          <cell r="C763">
            <v>21</v>
          </cell>
          <cell r="D763" t="str">
            <v>ECE</v>
          </cell>
          <cell r="E763" t="str">
            <v>BIS</v>
          </cell>
          <cell r="F763" t="str">
            <v>Private</v>
          </cell>
        </row>
        <row r="764">
          <cell r="A764" t="str">
            <v>K0221321</v>
          </cell>
          <cell r="B764" t="str">
            <v>Bagaploto</v>
          </cell>
          <cell r="C764">
            <v>21</v>
          </cell>
          <cell r="D764" t="str">
            <v>ECE</v>
          </cell>
          <cell r="E764" t="str">
            <v>ENG</v>
          </cell>
          <cell r="F764" t="str">
            <v>Private</v>
          </cell>
        </row>
        <row r="765">
          <cell r="A765" t="str">
            <v>K0221338</v>
          </cell>
          <cell r="B765" t="str">
            <v>Nawiaru</v>
          </cell>
          <cell r="C765">
            <v>21</v>
          </cell>
          <cell r="D765" t="str">
            <v>ECE</v>
          </cell>
          <cell r="E765" t="str">
            <v>BIS</v>
          </cell>
          <cell r="F765" t="str">
            <v>Private</v>
          </cell>
        </row>
        <row r="766">
          <cell r="A766" t="str">
            <v>K0554498</v>
          </cell>
          <cell r="B766" t="str">
            <v>Christ Redeemer ECCE</v>
          </cell>
          <cell r="C766">
            <v>54</v>
          </cell>
          <cell r="D766" t="str">
            <v>ECE</v>
          </cell>
          <cell r="E766" t="str">
            <v>BIS</v>
          </cell>
          <cell r="F766" t="str">
            <v>Private</v>
          </cell>
        </row>
        <row r="767">
          <cell r="A767" t="str">
            <v>K0221339</v>
          </cell>
          <cell r="B767" t="str">
            <v>Nanuch</v>
          </cell>
          <cell r="C767">
            <v>21</v>
          </cell>
          <cell r="D767" t="str">
            <v>ECE</v>
          </cell>
          <cell r="E767" t="str">
            <v>BIS</v>
          </cell>
          <cell r="F767" t="str">
            <v>Private</v>
          </cell>
        </row>
        <row r="768">
          <cell r="A768" t="str">
            <v>K0222032</v>
          </cell>
          <cell r="B768" t="str">
            <v>Tangalassa</v>
          </cell>
          <cell r="C768">
            <v>22</v>
          </cell>
          <cell r="D768" t="str">
            <v>ECE</v>
          </cell>
          <cell r="E768" t="str">
            <v>ENG</v>
          </cell>
          <cell r="F768" t="str">
            <v>Private</v>
          </cell>
        </row>
        <row r="769">
          <cell r="A769" t="str">
            <v>K0222033</v>
          </cell>
          <cell r="B769" t="str">
            <v>William Kindy</v>
          </cell>
          <cell r="C769">
            <v>22</v>
          </cell>
          <cell r="D769" t="str">
            <v>ECE</v>
          </cell>
          <cell r="E769" t="str">
            <v>ENG</v>
          </cell>
          <cell r="F769" t="str">
            <v>Private</v>
          </cell>
        </row>
        <row r="770">
          <cell r="A770" t="str">
            <v>K0222034</v>
          </cell>
          <cell r="B770" t="str">
            <v>Pelvus</v>
          </cell>
          <cell r="C770">
            <v>22</v>
          </cell>
          <cell r="D770" t="str">
            <v>ECE</v>
          </cell>
          <cell r="E770" t="str">
            <v>ENG</v>
          </cell>
          <cell r="F770" t="str">
            <v>Private</v>
          </cell>
        </row>
        <row r="771">
          <cell r="A771" t="str">
            <v>K0222035</v>
          </cell>
          <cell r="B771" t="str">
            <v>De Quiros ECCE</v>
          </cell>
          <cell r="C771">
            <v>22</v>
          </cell>
          <cell r="D771" t="str">
            <v>ECE</v>
          </cell>
          <cell r="E771" t="str">
            <v>ENG</v>
          </cell>
          <cell r="F771" t="str">
            <v>Private</v>
          </cell>
        </row>
        <row r="772">
          <cell r="A772" t="str">
            <v>K0222036</v>
          </cell>
          <cell r="B772" t="str">
            <v>St. Jacques Kindy</v>
          </cell>
          <cell r="C772">
            <v>22</v>
          </cell>
          <cell r="D772" t="str">
            <v>ECE</v>
          </cell>
          <cell r="E772" t="str">
            <v>ENG</v>
          </cell>
          <cell r="F772" t="str">
            <v>Private</v>
          </cell>
        </row>
        <row r="773">
          <cell r="A773" t="str">
            <v>K0222037</v>
          </cell>
          <cell r="B773" t="str">
            <v>Pialulup</v>
          </cell>
          <cell r="C773">
            <v>22</v>
          </cell>
          <cell r="D773" t="str">
            <v>ECE</v>
          </cell>
          <cell r="E773" t="str">
            <v>ENG</v>
          </cell>
          <cell r="F773" t="str">
            <v>Private</v>
          </cell>
        </row>
        <row r="774">
          <cell r="A774" t="str">
            <v>K0222038</v>
          </cell>
          <cell r="B774" t="str">
            <v>Piamaeto</v>
          </cell>
          <cell r="C774">
            <v>22</v>
          </cell>
          <cell r="D774" t="str">
            <v>ECE</v>
          </cell>
          <cell r="E774" t="str">
            <v>ENG</v>
          </cell>
          <cell r="F774" t="str">
            <v>Private</v>
          </cell>
        </row>
        <row r="775">
          <cell r="A775" t="str">
            <v>K0222039</v>
          </cell>
          <cell r="B775" t="str">
            <v>Piamatsina</v>
          </cell>
          <cell r="C775">
            <v>22</v>
          </cell>
          <cell r="D775" t="str">
            <v>ECE</v>
          </cell>
          <cell r="E775" t="str">
            <v>FRE</v>
          </cell>
          <cell r="F775" t="str">
            <v>Private</v>
          </cell>
        </row>
        <row r="776">
          <cell r="A776" t="str">
            <v>K0222040</v>
          </cell>
          <cell r="B776" t="str">
            <v>Jardin d'enforts de Pessena</v>
          </cell>
          <cell r="C776">
            <v>22</v>
          </cell>
          <cell r="D776" t="str">
            <v>ECE</v>
          </cell>
          <cell r="E776" t="str">
            <v>FRE</v>
          </cell>
          <cell r="F776" t="str">
            <v>Private</v>
          </cell>
        </row>
        <row r="777">
          <cell r="A777" t="str">
            <v>K0222041</v>
          </cell>
          <cell r="B777" t="str">
            <v>Vatea</v>
          </cell>
          <cell r="C777">
            <v>22</v>
          </cell>
          <cell r="D777" t="str">
            <v>ECE</v>
          </cell>
          <cell r="E777" t="str">
            <v>ENG</v>
          </cell>
          <cell r="F777" t="str">
            <v>Private</v>
          </cell>
        </row>
        <row r="778">
          <cell r="A778" t="str">
            <v>K0222042</v>
          </cell>
          <cell r="B778" t="str">
            <v>Sallae</v>
          </cell>
          <cell r="C778">
            <v>22</v>
          </cell>
          <cell r="D778" t="str">
            <v>ECE</v>
          </cell>
          <cell r="E778" t="str">
            <v>ENG</v>
          </cell>
          <cell r="F778" t="str">
            <v>Private</v>
          </cell>
        </row>
        <row r="779">
          <cell r="A779" t="str">
            <v>K0222043</v>
          </cell>
          <cell r="B779" t="str">
            <v>Maurie ECCE</v>
          </cell>
          <cell r="C779">
            <v>22</v>
          </cell>
          <cell r="D779" t="str">
            <v>ECE</v>
          </cell>
          <cell r="E779" t="str">
            <v>ENG</v>
          </cell>
          <cell r="F779" t="str">
            <v>Private</v>
          </cell>
        </row>
        <row r="780">
          <cell r="A780" t="str">
            <v>K0222044</v>
          </cell>
          <cell r="B780" t="str">
            <v>Winsau ECCE</v>
          </cell>
          <cell r="C780">
            <v>22</v>
          </cell>
          <cell r="D780" t="str">
            <v>ECE</v>
          </cell>
          <cell r="E780" t="str">
            <v>ENG</v>
          </cell>
          <cell r="F780" t="str">
            <v>Private</v>
          </cell>
        </row>
        <row r="781">
          <cell r="A781" t="str">
            <v>K0222045</v>
          </cell>
          <cell r="B781" t="str">
            <v>Piavot kindy</v>
          </cell>
          <cell r="C781">
            <v>22</v>
          </cell>
          <cell r="D781" t="str">
            <v>ECE</v>
          </cell>
          <cell r="E781" t="str">
            <v>ENG</v>
          </cell>
          <cell r="F781" t="str">
            <v>Private</v>
          </cell>
        </row>
        <row r="782">
          <cell r="A782" t="str">
            <v>K0222046</v>
          </cell>
          <cell r="B782" t="str">
            <v>Unap</v>
          </cell>
          <cell r="C782">
            <v>22</v>
          </cell>
          <cell r="D782" t="str">
            <v>ECE</v>
          </cell>
          <cell r="E782" t="str">
            <v>ENG</v>
          </cell>
          <cell r="F782" t="str">
            <v>Private</v>
          </cell>
        </row>
        <row r="783">
          <cell r="A783" t="str">
            <v>K0222047</v>
          </cell>
          <cell r="B783" t="str">
            <v>Tikemaeto (Piasele)</v>
          </cell>
          <cell r="C783">
            <v>22</v>
          </cell>
          <cell r="D783" t="str">
            <v>ECE</v>
          </cell>
          <cell r="E783" t="str">
            <v>ENG</v>
          </cell>
          <cell r="F783" t="str">
            <v>Private</v>
          </cell>
        </row>
        <row r="784">
          <cell r="A784" t="str">
            <v>K0222048</v>
          </cell>
          <cell r="B784" t="str">
            <v>Onne-Kara</v>
          </cell>
          <cell r="C784">
            <v>22</v>
          </cell>
          <cell r="D784" t="str">
            <v>ECE</v>
          </cell>
          <cell r="E784" t="str">
            <v>ENG</v>
          </cell>
          <cell r="F784" t="str">
            <v>Private</v>
          </cell>
        </row>
        <row r="785">
          <cell r="A785" t="str">
            <v>K0222049</v>
          </cell>
          <cell r="B785" t="str">
            <v>Butmas ECCE</v>
          </cell>
          <cell r="C785">
            <v>22</v>
          </cell>
          <cell r="D785" t="str">
            <v>ECE</v>
          </cell>
          <cell r="E785" t="str">
            <v>FRE</v>
          </cell>
          <cell r="F785" t="str">
            <v>Private</v>
          </cell>
        </row>
        <row r="786">
          <cell r="A786" t="str">
            <v>K0222050</v>
          </cell>
          <cell r="B786" t="str">
            <v>Antioch ECCE</v>
          </cell>
          <cell r="C786">
            <v>22</v>
          </cell>
          <cell r="D786" t="str">
            <v>ECE</v>
          </cell>
          <cell r="E786" t="str">
            <v>ENG</v>
          </cell>
          <cell r="F786" t="str">
            <v>Private</v>
          </cell>
        </row>
        <row r="787">
          <cell r="A787" t="str">
            <v>K0222051</v>
          </cell>
          <cell r="B787" t="str">
            <v>Wananang</v>
          </cell>
          <cell r="C787">
            <v>22</v>
          </cell>
          <cell r="D787" t="str">
            <v>ECE</v>
          </cell>
          <cell r="E787" t="str">
            <v>ENG</v>
          </cell>
          <cell r="F787" t="str">
            <v>Private</v>
          </cell>
        </row>
        <row r="788">
          <cell r="A788" t="str">
            <v>K0222052</v>
          </cell>
          <cell r="B788" t="str">
            <v>Vusiroro</v>
          </cell>
          <cell r="C788">
            <v>22</v>
          </cell>
          <cell r="D788" t="str">
            <v>ECE</v>
          </cell>
          <cell r="E788" t="str">
            <v>FRE</v>
          </cell>
          <cell r="F788" t="str">
            <v>Private</v>
          </cell>
        </row>
        <row r="789">
          <cell r="A789" t="str">
            <v>K0222053</v>
          </cell>
          <cell r="B789" t="str">
            <v>Nawalala</v>
          </cell>
          <cell r="C789">
            <v>22</v>
          </cell>
          <cell r="D789" t="str">
            <v>ECE</v>
          </cell>
          <cell r="E789" t="str">
            <v>ENG</v>
          </cell>
          <cell r="F789" t="str">
            <v>Private</v>
          </cell>
        </row>
        <row r="790">
          <cell r="A790" t="str">
            <v>K0222054</v>
          </cell>
          <cell r="B790" t="str">
            <v>Jorden Valley</v>
          </cell>
          <cell r="C790">
            <v>22</v>
          </cell>
          <cell r="D790" t="str">
            <v>ECE</v>
          </cell>
          <cell r="E790" t="str">
            <v>ENG</v>
          </cell>
          <cell r="F790" t="str">
            <v>Private</v>
          </cell>
        </row>
        <row r="791">
          <cell r="A791" t="str">
            <v>K0222055</v>
          </cell>
          <cell r="B791" t="str">
            <v>Mataloi ECCE</v>
          </cell>
          <cell r="C791">
            <v>22</v>
          </cell>
          <cell r="D791" t="str">
            <v>ECE</v>
          </cell>
          <cell r="E791" t="str">
            <v>FRE</v>
          </cell>
          <cell r="F791" t="str">
            <v>Private</v>
          </cell>
        </row>
        <row r="792">
          <cell r="A792" t="str">
            <v>K0222056</v>
          </cell>
          <cell r="B792" t="str">
            <v>Vusdumdum</v>
          </cell>
          <cell r="C792">
            <v>22</v>
          </cell>
          <cell r="D792" t="str">
            <v>ECE</v>
          </cell>
          <cell r="E792" t="str">
            <v>ENG</v>
          </cell>
          <cell r="F792" t="str">
            <v>Private</v>
          </cell>
        </row>
        <row r="793">
          <cell r="A793" t="str">
            <v>K0328398</v>
          </cell>
          <cell r="B793" t="str">
            <v>Agabe Ranmawot ECCE</v>
          </cell>
          <cell r="C793">
            <v>28</v>
          </cell>
          <cell r="D793" t="str">
            <v>ECE</v>
          </cell>
          <cell r="E793" t="str">
            <v>ENG</v>
          </cell>
          <cell r="F793" t="str">
            <v>Private</v>
          </cell>
        </row>
        <row r="794">
          <cell r="A794" t="str">
            <v>K0554471</v>
          </cell>
          <cell r="B794" t="str">
            <v>Marabonga ECCE</v>
          </cell>
          <cell r="C794">
            <v>46</v>
          </cell>
          <cell r="D794" t="str">
            <v>ECE</v>
          </cell>
          <cell r="E794" t="str">
            <v>VERN</v>
          </cell>
          <cell r="F794" t="str">
            <v>Private</v>
          </cell>
        </row>
        <row r="795">
          <cell r="A795" t="str">
            <v>TLS47</v>
          </cell>
          <cell r="B795" t="str">
            <v>Sarakata Apostolic Kindy</v>
          </cell>
          <cell r="C795">
            <v>22</v>
          </cell>
          <cell r="D795" t="str">
            <v>ECE</v>
          </cell>
          <cell r="E795" t="str">
            <v>ENG</v>
          </cell>
          <cell r="F795" t="str">
            <v>Government of Vanuatu</v>
          </cell>
        </row>
        <row r="796">
          <cell r="A796" t="str">
            <v>K0222057</v>
          </cell>
          <cell r="B796" t="str">
            <v>Maljea</v>
          </cell>
          <cell r="C796">
            <v>22</v>
          </cell>
          <cell r="D796" t="str">
            <v>ECE</v>
          </cell>
          <cell r="E796" t="str">
            <v>FRE</v>
          </cell>
          <cell r="F796" t="str">
            <v>Private</v>
          </cell>
        </row>
        <row r="797">
          <cell r="A797" t="str">
            <v>K0222058</v>
          </cell>
          <cell r="B797" t="str">
            <v>Tolomako</v>
          </cell>
          <cell r="C797">
            <v>22</v>
          </cell>
          <cell r="D797" t="str">
            <v>ECE</v>
          </cell>
          <cell r="E797" t="str">
            <v>FRE</v>
          </cell>
          <cell r="F797" t="str">
            <v>Private</v>
          </cell>
        </row>
        <row r="798">
          <cell r="A798" t="str">
            <v>K0222061</v>
          </cell>
          <cell r="B798" t="str">
            <v>Manahi</v>
          </cell>
          <cell r="C798">
            <v>22</v>
          </cell>
          <cell r="D798" t="str">
            <v>ECE</v>
          </cell>
          <cell r="E798" t="str">
            <v>ENG</v>
          </cell>
          <cell r="F798" t="str">
            <v>Private</v>
          </cell>
        </row>
        <row r="799">
          <cell r="A799" t="str">
            <v>K0222062</v>
          </cell>
          <cell r="B799" t="str">
            <v>Ste. Therese Kindy</v>
          </cell>
          <cell r="C799">
            <v>22</v>
          </cell>
          <cell r="D799" t="str">
            <v>ECE</v>
          </cell>
          <cell r="E799" t="str">
            <v>FRE</v>
          </cell>
          <cell r="F799" t="str">
            <v>Private</v>
          </cell>
        </row>
        <row r="800">
          <cell r="A800" t="str">
            <v>K0222063</v>
          </cell>
          <cell r="B800" t="str">
            <v>CMC</v>
          </cell>
          <cell r="C800">
            <v>22</v>
          </cell>
          <cell r="D800" t="str">
            <v>ECE</v>
          </cell>
          <cell r="E800" t="str">
            <v>ENG</v>
          </cell>
          <cell r="F800" t="str">
            <v>Private</v>
          </cell>
        </row>
        <row r="801">
          <cell r="A801" t="str">
            <v>K0222064</v>
          </cell>
          <cell r="B801" t="str">
            <v>Santo Kindergarten Pre-School</v>
          </cell>
          <cell r="C801">
            <v>22</v>
          </cell>
          <cell r="D801" t="str">
            <v>ECE</v>
          </cell>
          <cell r="E801" t="str">
            <v>ENG</v>
          </cell>
          <cell r="F801" t="str">
            <v>Private</v>
          </cell>
        </row>
        <row r="802">
          <cell r="A802" t="str">
            <v>K0222065</v>
          </cell>
          <cell r="B802" t="str">
            <v>Besen Terter</v>
          </cell>
          <cell r="C802">
            <v>22</v>
          </cell>
          <cell r="D802" t="str">
            <v>ECE</v>
          </cell>
          <cell r="E802" t="str">
            <v>ENG</v>
          </cell>
          <cell r="F802" t="str">
            <v>Private</v>
          </cell>
        </row>
        <row r="803">
          <cell r="A803" t="str">
            <v>K0222066</v>
          </cell>
          <cell r="B803" t="str">
            <v>Bethesda ECCE</v>
          </cell>
          <cell r="C803">
            <v>22</v>
          </cell>
          <cell r="D803" t="str">
            <v>ECE</v>
          </cell>
          <cell r="E803" t="str">
            <v>ENG</v>
          </cell>
          <cell r="F803" t="str">
            <v>Private</v>
          </cell>
        </row>
        <row r="804">
          <cell r="A804" t="str">
            <v>K0222067</v>
          </cell>
          <cell r="B804" t="str">
            <v>Anne Marie ECCE</v>
          </cell>
          <cell r="C804">
            <v>22</v>
          </cell>
          <cell r="D804" t="str">
            <v>ECE</v>
          </cell>
          <cell r="E804" t="str">
            <v>FRE</v>
          </cell>
          <cell r="F804" t="str">
            <v>Private</v>
          </cell>
        </row>
        <row r="805">
          <cell r="A805" t="str">
            <v>K0222068</v>
          </cell>
          <cell r="B805" t="str">
            <v>Kamewa -Inglis</v>
          </cell>
          <cell r="C805">
            <v>22</v>
          </cell>
          <cell r="D805" t="str">
            <v>ECE</v>
          </cell>
          <cell r="E805" t="str">
            <v>ENG</v>
          </cell>
          <cell r="F805" t="str">
            <v>Private</v>
          </cell>
        </row>
        <row r="806">
          <cell r="A806" t="str">
            <v>K0222069</v>
          </cell>
          <cell r="B806" t="str">
            <v>Visio</v>
          </cell>
          <cell r="C806">
            <v>22</v>
          </cell>
          <cell r="D806" t="str">
            <v>ECE</v>
          </cell>
          <cell r="E806" t="str">
            <v>ENG</v>
          </cell>
          <cell r="F806" t="str">
            <v>Private</v>
          </cell>
        </row>
        <row r="807">
          <cell r="A807" t="str">
            <v>K0222070</v>
          </cell>
          <cell r="B807" t="str">
            <v>Banban ECCE</v>
          </cell>
          <cell r="C807">
            <v>22</v>
          </cell>
          <cell r="D807" t="str">
            <v>ECE</v>
          </cell>
          <cell r="E807" t="str">
            <v>ENG</v>
          </cell>
          <cell r="F807" t="str">
            <v>Private</v>
          </cell>
        </row>
        <row r="808">
          <cell r="A808" t="str">
            <v>2. How  can  we  enter  new  teachers  who  taught  this  year?</v>
          </cell>
          <cell r="B808" t="str">
            <v>NULL</v>
          </cell>
          <cell r="C808" t="str">
            <v>NULL</v>
          </cell>
          <cell r="D808" t="str">
            <v>NULL</v>
          </cell>
          <cell r="E808">
            <v>43989.633333333331</v>
          </cell>
          <cell r="F808" t="e">
            <v>#N/A</v>
          </cell>
        </row>
        <row r="809">
          <cell r="A809" t="str">
            <v>K0222071</v>
          </cell>
          <cell r="B809" t="str">
            <v>St. Pierre et St. Paul</v>
          </cell>
          <cell r="C809">
            <v>22</v>
          </cell>
          <cell r="D809" t="str">
            <v>ECE</v>
          </cell>
          <cell r="E809" t="str">
            <v>FRE</v>
          </cell>
          <cell r="F809" t="str">
            <v>Private</v>
          </cell>
        </row>
        <row r="810">
          <cell r="A810" t="str">
            <v>K0222072</v>
          </cell>
          <cell r="B810" t="str">
            <v>Chapui Presbyterian</v>
          </cell>
          <cell r="C810">
            <v>22</v>
          </cell>
          <cell r="D810" t="str">
            <v>ECE</v>
          </cell>
          <cell r="E810" t="str">
            <v>ENG</v>
          </cell>
          <cell r="F810" t="str">
            <v>Private</v>
          </cell>
        </row>
        <row r="811">
          <cell r="A811" t="str">
            <v>K0222073</v>
          </cell>
          <cell r="B811" t="str">
            <v>Samaritan</v>
          </cell>
          <cell r="C811">
            <v>22</v>
          </cell>
          <cell r="D811" t="str">
            <v>ECE</v>
          </cell>
          <cell r="E811" t="str">
            <v>ENG</v>
          </cell>
          <cell r="F811" t="str">
            <v>Private</v>
          </cell>
        </row>
        <row r="812">
          <cell r="A812" t="str">
            <v>K0222074</v>
          </cell>
          <cell r="B812" t="str">
            <v>Jerahap Kindy</v>
          </cell>
          <cell r="C812">
            <v>22</v>
          </cell>
          <cell r="D812" t="str">
            <v>ECE</v>
          </cell>
          <cell r="E812" t="str">
            <v>ENG</v>
          </cell>
          <cell r="F812" t="str">
            <v>Private</v>
          </cell>
        </row>
        <row r="813">
          <cell r="A813" t="str">
            <v>K0222075</v>
          </cell>
          <cell r="B813" t="str">
            <v>Coolidge ECCE</v>
          </cell>
          <cell r="C813">
            <v>22</v>
          </cell>
          <cell r="D813" t="str">
            <v>ECE</v>
          </cell>
          <cell r="E813" t="str">
            <v>ENG</v>
          </cell>
          <cell r="F813" t="str">
            <v>Private</v>
          </cell>
        </row>
        <row r="814">
          <cell r="A814" t="str">
            <v>K0222076</v>
          </cell>
          <cell r="B814" t="str">
            <v>Topal</v>
          </cell>
          <cell r="C814">
            <v>22</v>
          </cell>
          <cell r="D814" t="str">
            <v>ECE</v>
          </cell>
          <cell r="E814" t="str">
            <v>ENG</v>
          </cell>
          <cell r="F814" t="str">
            <v>Private</v>
          </cell>
        </row>
        <row r="815">
          <cell r="A815" t="str">
            <v>K0222077</v>
          </cell>
          <cell r="B815" t="str">
            <v>Rowhani</v>
          </cell>
          <cell r="C815">
            <v>22</v>
          </cell>
          <cell r="D815" t="str">
            <v>ECE</v>
          </cell>
          <cell r="E815" t="str">
            <v>ENG</v>
          </cell>
          <cell r="F815" t="str">
            <v>Private</v>
          </cell>
        </row>
        <row r="816">
          <cell r="A816" t="str">
            <v>K0222078</v>
          </cell>
          <cell r="B816" t="str">
            <v>Matafanga ECCE</v>
          </cell>
          <cell r="C816">
            <v>22</v>
          </cell>
          <cell r="D816" t="str">
            <v>ECE</v>
          </cell>
          <cell r="E816" t="str">
            <v>ENG</v>
          </cell>
          <cell r="F816" t="str">
            <v>Private</v>
          </cell>
        </row>
        <row r="817">
          <cell r="A817" t="str">
            <v>K0222079</v>
          </cell>
          <cell r="B817" t="str">
            <v>D Ocean ECCE</v>
          </cell>
          <cell r="C817">
            <v>22</v>
          </cell>
          <cell r="D817" t="str">
            <v>ECE</v>
          </cell>
          <cell r="E817" t="str">
            <v>ENG</v>
          </cell>
          <cell r="F817" t="str">
            <v>Private</v>
          </cell>
        </row>
        <row r="818">
          <cell r="A818" t="str">
            <v>K0222080</v>
          </cell>
          <cell r="B818" t="str">
            <v>Santo East - French</v>
          </cell>
          <cell r="C818">
            <v>22</v>
          </cell>
          <cell r="D818" t="str">
            <v>ECE</v>
          </cell>
          <cell r="E818" t="str">
            <v>FRE</v>
          </cell>
          <cell r="F818" t="str">
            <v>Private</v>
          </cell>
        </row>
        <row r="819">
          <cell r="A819" t="str">
            <v>K0222081</v>
          </cell>
          <cell r="B819" t="str">
            <v>Santo East - English</v>
          </cell>
          <cell r="C819">
            <v>22</v>
          </cell>
          <cell r="D819" t="str">
            <v>ECE</v>
          </cell>
          <cell r="E819" t="str">
            <v>ENG</v>
          </cell>
          <cell r="F819" t="str">
            <v>Private</v>
          </cell>
        </row>
        <row r="820">
          <cell r="A820">
            <v>429392</v>
          </cell>
          <cell r="B820" t="str">
            <v>Tabernacle</v>
          </cell>
          <cell r="C820">
            <v>29</v>
          </cell>
          <cell r="D820" t="str">
            <v>PS</v>
          </cell>
          <cell r="E820" t="str">
            <v>ENG</v>
          </cell>
          <cell r="F820" t="str">
            <v>Church (Government Assisted)</v>
          </cell>
        </row>
        <row r="821">
          <cell r="A821" t="str">
            <v>K0222082</v>
          </cell>
          <cell r="B821" t="str">
            <v>Ecole St Joseph</v>
          </cell>
          <cell r="C821">
            <v>22</v>
          </cell>
          <cell r="D821" t="str">
            <v>ECE</v>
          </cell>
          <cell r="E821" t="str">
            <v>FRE</v>
          </cell>
          <cell r="F821" t="str">
            <v>Private</v>
          </cell>
        </row>
        <row r="822">
          <cell r="A822" t="str">
            <v>K0222083</v>
          </cell>
          <cell r="B822" t="str">
            <v>Kamewa - Franis</v>
          </cell>
          <cell r="C822">
            <v>22</v>
          </cell>
          <cell r="D822" t="str">
            <v>ECE</v>
          </cell>
          <cell r="E822" t="str">
            <v>FRE</v>
          </cell>
          <cell r="F822" t="str">
            <v>Private</v>
          </cell>
        </row>
        <row r="823">
          <cell r="A823" t="str">
            <v>K0222084</v>
          </cell>
          <cell r="B823" t="str">
            <v>Iethvekar</v>
          </cell>
          <cell r="C823">
            <v>22</v>
          </cell>
          <cell r="D823" t="str">
            <v>ECE</v>
          </cell>
          <cell r="E823" t="str">
            <v>ENG</v>
          </cell>
          <cell r="F823" t="str">
            <v>Private</v>
          </cell>
        </row>
        <row r="824">
          <cell r="A824" t="str">
            <v>K0222085</v>
          </cell>
          <cell r="B824" t="str">
            <v>Lathi ECCE</v>
          </cell>
          <cell r="C824">
            <v>22</v>
          </cell>
          <cell r="D824" t="str">
            <v>ECE</v>
          </cell>
          <cell r="E824" t="str">
            <v>ENG</v>
          </cell>
          <cell r="F824" t="str">
            <v>Private</v>
          </cell>
        </row>
        <row r="825">
          <cell r="A825" t="str">
            <v>K0222086</v>
          </cell>
          <cell r="B825" t="str">
            <v>Nkep</v>
          </cell>
          <cell r="C825">
            <v>22</v>
          </cell>
          <cell r="D825" t="str">
            <v>ECE</v>
          </cell>
          <cell r="E825" t="str">
            <v>ENG</v>
          </cell>
          <cell r="F825" t="str">
            <v>Private</v>
          </cell>
        </row>
        <row r="826">
          <cell r="A826" t="str">
            <v>K0222087</v>
          </cell>
          <cell r="B826" t="str">
            <v>Talmor</v>
          </cell>
          <cell r="C826">
            <v>22</v>
          </cell>
          <cell r="D826" t="str">
            <v>ECE</v>
          </cell>
          <cell r="E826" t="str">
            <v>ENG</v>
          </cell>
          <cell r="F826" t="str">
            <v>Private</v>
          </cell>
        </row>
        <row r="827">
          <cell r="A827" t="str">
            <v>K0222088</v>
          </cell>
          <cell r="B827" t="str">
            <v>NTM</v>
          </cell>
          <cell r="C827">
            <v>22</v>
          </cell>
          <cell r="D827" t="str">
            <v>ECE</v>
          </cell>
          <cell r="E827" t="str">
            <v>ENG</v>
          </cell>
          <cell r="F827" t="str">
            <v>Private</v>
          </cell>
        </row>
        <row r="828">
          <cell r="A828" t="str">
            <v>K0222089</v>
          </cell>
          <cell r="B828" t="str">
            <v>Totkar</v>
          </cell>
          <cell r="C828">
            <v>22</v>
          </cell>
          <cell r="D828" t="str">
            <v>ECE</v>
          </cell>
          <cell r="E828" t="str">
            <v>ENG</v>
          </cell>
          <cell r="F828" t="str">
            <v>Private</v>
          </cell>
        </row>
        <row r="829">
          <cell r="A829" t="str">
            <v>K0222090</v>
          </cell>
          <cell r="B829" t="str">
            <v>St. Anne Kindy</v>
          </cell>
          <cell r="C829">
            <v>22</v>
          </cell>
          <cell r="D829" t="str">
            <v>ECE</v>
          </cell>
          <cell r="E829" t="str">
            <v>FRE</v>
          </cell>
          <cell r="F829" t="str">
            <v>Private</v>
          </cell>
        </row>
        <row r="830">
          <cell r="A830" t="str">
            <v>K0222091</v>
          </cell>
          <cell r="B830" t="str">
            <v>Maternelle de Cap Queiros</v>
          </cell>
          <cell r="C830">
            <v>22</v>
          </cell>
          <cell r="D830" t="str">
            <v>ECE</v>
          </cell>
          <cell r="E830" t="str">
            <v>ENG</v>
          </cell>
          <cell r="F830" t="str">
            <v>Private</v>
          </cell>
        </row>
        <row r="831">
          <cell r="A831" t="str">
            <v>K0222092</v>
          </cell>
          <cell r="B831" t="str">
            <v>Kaliro</v>
          </cell>
          <cell r="C831">
            <v>22</v>
          </cell>
          <cell r="D831" t="str">
            <v>ECE</v>
          </cell>
          <cell r="E831" t="str">
            <v>ENG</v>
          </cell>
          <cell r="F831" t="str">
            <v>Private</v>
          </cell>
        </row>
        <row r="832">
          <cell r="A832" t="str">
            <v>K0222093</v>
          </cell>
          <cell r="B832" t="str">
            <v>Keka</v>
          </cell>
          <cell r="C832">
            <v>22</v>
          </cell>
          <cell r="D832" t="str">
            <v>ECE</v>
          </cell>
          <cell r="E832" t="str">
            <v>ENG</v>
          </cell>
          <cell r="F832" t="str">
            <v>Private</v>
          </cell>
        </row>
        <row r="833">
          <cell r="A833" t="str">
            <v>K0222094</v>
          </cell>
          <cell r="B833" t="str">
            <v>Vuthe- Ev</v>
          </cell>
          <cell r="C833">
            <v>22</v>
          </cell>
          <cell r="D833" t="str">
            <v>ECE</v>
          </cell>
          <cell r="E833" t="str">
            <v>ENG</v>
          </cell>
          <cell r="F833" t="str">
            <v>Private</v>
          </cell>
        </row>
        <row r="834">
          <cell r="A834" t="str">
            <v>K0222095</v>
          </cell>
          <cell r="B834" t="str">
            <v>Paul's Kindy</v>
          </cell>
          <cell r="C834">
            <v>22</v>
          </cell>
          <cell r="D834" t="str">
            <v>ECE</v>
          </cell>
          <cell r="E834" t="str">
            <v>ENG</v>
          </cell>
          <cell r="F834" t="str">
            <v>Private</v>
          </cell>
        </row>
        <row r="835">
          <cell r="A835" t="str">
            <v>K0222096</v>
          </cell>
          <cell r="B835" t="str">
            <v>Bernanded</v>
          </cell>
          <cell r="C835">
            <v>22</v>
          </cell>
          <cell r="D835" t="str">
            <v>ECE</v>
          </cell>
          <cell r="E835" t="str">
            <v>ENG</v>
          </cell>
          <cell r="F835" t="str">
            <v>Private</v>
          </cell>
        </row>
        <row r="836">
          <cell r="A836" t="str">
            <v>K0222097</v>
          </cell>
          <cell r="B836" t="str">
            <v>Lolat</v>
          </cell>
          <cell r="C836">
            <v>22</v>
          </cell>
          <cell r="D836" t="str">
            <v>ECE</v>
          </cell>
          <cell r="E836" t="str">
            <v>ENG</v>
          </cell>
          <cell r="F836" t="str">
            <v>Private</v>
          </cell>
        </row>
        <row r="837">
          <cell r="A837" t="str">
            <v>K0222098</v>
          </cell>
          <cell r="B837" t="str">
            <v>Balon ECCE</v>
          </cell>
          <cell r="C837">
            <v>22</v>
          </cell>
          <cell r="D837" t="str">
            <v>ECE</v>
          </cell>
          <cell r="E837" t="str">
            <v>ENG</v>
          </cell>
          <cell r="F837" t="str">
            <v>Private</v>
          </cell>
        </row>
        <row r="838">
          <cell r="A838" t="str">
            <v>K0222099</v>
          </cell>
          <cell r="B838" t="str">
            <v>Vunabulu</v>
          </cell>
          <cell r="C838">
            <v>22</v>
          </cell>
          <cell r="D838" t="str">
            <v>ECE</v>
          </cell>
          <cell r="E838" t="str">
            <v>ENG</v>
          </cell>
          <cell r="F838" t="str">
            <v>Private</v>
          </cell>
        </row>
        <row r="839">
          <cell r="A839" t="str">
            <v>K0222100</v>
          </cell>
          <cell r="B839" t="str">
            <v>Sarah/ Kole</v>
          </cell>
          <cell r="C839">
            <v>22</v>
          </cell>
          <cell r="D839" t="str">
            <v>ECE</v>
          </cell>
          <cell r="E839" t="str">
            <v>ENG</v>
          </cell>
          <cell r="F839" t="str">
            <v>Private</v>
          </cell>
        </row>
        <row r="840">
          <cell r="A840" t="str">
            <v>K0222101</v>
          </cell>
          <cell r="B840" t="str">
            <v>Lorethiakarkar ECCE</v>
          </cell>
          <cell r="C840">
            <v>22</v>
          </cell>
          <cell r="D840" t="str">
            <v>ECE</v>
          </cell>
          <cell r="E840" t="str">
            <v>ENG</v>
          </cell>
          <cell r="F840" t="str">
            <v>Private</v>
          </cell>
        </row>
        <row r="841">
          <cell r="A841" t="str">
            <v>K0222102</v>
          </cell>
          <cell r="B841" t="str">
            <v>Lorum</v>
          </cell>
          <cell r="C841">
            <v>22</v>
          </cell>
          <cell r="D841" t="str">
            <v>ECE</v>
          </cell>
          <cell r="E841" t="str">
            <v>ENG</v>
          </cell>
          <cell r="F841" t="str">
            <v>Private</v>
          </cell>
        </row>
        <row r="842">
          <cell r="A842" t="str">
            <v>K0222103</v>
          </cell>
          <cell r="B842" t="str">
            <v>Lorevulko ECCE</v>
          </cell>
          <cell r="C842">
            <v>22</v>
          </cell>
          <cell r="D842" t="str">
            <v>ECE</v>
          </cell>
          <cell r="E842" t="str">
            <v>ENG</v>
          </cell>
          <cell r="F842" t="str">
            <v>Private</v>
          </cell>
        </row>
        <row r="843">
          <cell r="A843" t="str">
            <v>K0222104</v>
          </cell>
          <cell r="B843" t="str">
            <v>Naseun</v>
          </cell>
          <cell r="C843">
            <v>22</v>
          </cell>
          <cell r="D843" t="str">
            <v>ECE</v>
          </cell>
          <cell r="E843" t="str">
            <v>FRE</v>
          </cell>
          <cell r="F843" t="str">
            <v>Private</v>
          </cell>
        </row>
        <row r="844">
          <cell r="A844" t="str">
            <v>K0222105</v>
          </cell>
          <cell r="B844" t="str">
            <v>Vetetuvsiv</v>
          </cell>
          <cell r="C844">
            <v>22</v>
          </cell>
          <cell r="D844" t="str">
            <v>ECE</v>
          </cell>
          <cell r="E844" t="str">
            <v>ENG</v>
          </cell>
          <cell r="F844" t="str">
            <v>Private</v>
          </cell>
        </row>
        <row r="845">
          <cell r="A845" t="str">
            <v>K0222106</v>
          </cell>
          <cell r="B845" t="str">
            <v>Nakere</v>
          </cell>
          <cell r="C845">
            <v>22</v>
          </cell>
          <cell r="D845" t="str">
            <v>ECE</v>
          </cell>
          <cell r="E845" t="str">
            <v>ENG</v>
          </cell>
          <cell r="F845" t="str">
            <v>Private</v>
          </cell>
        </row>
        <row r="846">
          <cell r="A846" t="str">
            <v>K0222107</v>
          </cell>
          <cell r="B846" t="str">
            <v>Nothinsi</v>
          </cell>
          <cell r="C846">
            <v>22</v>
          </cell>
          <cell r="D846" t="str">
            <v>ECE</v>
          </cell>
          <cell r="E846" t="str">
            <v>ENG</v>
          </cell>
          <cell r="F846" t="str">
            <v>Private</v>
          </cell>
        </row>
        <row r="847">
          <cell r="A847" t="str">
            <v>K0222108</v>
          </cell>
          <cell r="B847" t="str">
            <v>N.T.M. Lokalee</v>
          </cell>
          <cell r="C847">
            <v>22</v>
          </cell>
          <cell r="D847" t="str">
            <v>ECE</v>
          </cell>
          <cell r="E847" t="str">
            <v>ENG</v>
          </cell>
          <cell r="F847" t="str">
            <v>Private</v>
          </cell>
        </row>
        <row r="848">
          <cell r="A848" t="str">
            <v>K0222109</v>
          </cell>
          <cell r="B848" t="str">
            <v>Alo</v>
          </cell>
          <cell r="C848">
            <v>22</v>
          </cell>
          <cell r="D848" t="str">
            <v>ECE</v>
          </cell>
          <cell r="E848" t="str">
            <v>ENG</v>
          </cell>
          <cell r="F848" t="str">
            <v>Private</v>
          </cell>
        </row>
        <row r="849">
          <cell r="A849" t="str">
            <v>K0222110</v>
          </cell>
          <cell r="B849" t="str">
            <v>Anafalo</v>
          </cell>
          <cell r="C849">
            <v>22</v>
          </cell>
          <cell r="D849" t="str">
            <v>ECE</v>
          </cell>
          <cell r="E849" t="str">
            <v>ENG</v>
          </cell>
          <cell r="F849" t="str">
            <v>Private</v>
          </cell>
        </row>
        <row r="850">
          <cell r="A850" t="str">
            <v>K0222111</v>
          </cell>
          <cell r="B850" t="str">
            <v>Patvuti</v>
          </cell>
          <cell r="C850">
            <v>22</v>
          </cell>
          <cell r="D850" t="str">
            <v>ECE</v>
          </cell>
          <cell r="E850" t="str">
            <v>ENG</v>
          </cell>
          <cell r="F850" t="str">
            <v>Private</v>
          </cell>
        </row>
        <row r="851">
          <cell r="A851" t="str">
            <v>K0222112</v>
          </cell>
          <cell r="B851" t="str">
            <v>Vimele Community Kindy</v>
          </cell>
          <cell r="C851">
            <v>22</v>
          </cell>
          <cell r="D851" t="str">
            <v>ECE</v>
          </cell>
          <cell r="E851" t="str">
            <v>ENG</v>
          </cell>
          <cell r="F851" t="str">
            <v>Private</v>
          </cell>
        </row>
        <row r="852">
          <cell r="A852" t="str">
            <v>K0222113</v>
          </cell>
          <cell r="B852" t="str">
            <v>Wailapa</v>
          </cell>
          <cell r="C852">
            <v>22</v>
          </cell>
          <cell r="D852" t="str">
            <v>ECE</v>
          </cell>
          <cell r="E852" t="str">
            <v>ENG</v>
          </cell>
          <cell r="F852" t="str">
            <v>Private</v>
          </cell>
        </row>
        <row r="853">
          <cell r="A853" t="str">
            <v>K0222114</v>
          </cell>
          <cell r="B853" t="str">
            <v>Maluikaloe</v>
          </cell>
          <cell r="C853">
            <v>22</v>
          </cell>
          <cell r="D853" t="str">
            <v>ECE</v>
          </cell>
          <cell r="E853" t="str">
            <v>ENG</v>
          </cell>
          <cell r="F853" t="str">
            <v>Private</v>
          </cell>
        </row>
        <row r="854">
          <cell r="A854" t="str">
            <v>K0222115</v>
          </cell>
          <cell r="B854" t="str">
            <v>Kom'ese(Namoru) ECCE</v>
          </cell>
          <cell r="C854">
            <v>22</v>
          </cell>
          <cell r="D854" t="str">
            <v>ECE</v>
          </cell>
          <cell r="E854" t="str">
            <v>ENG</v>
          </cell>
          <cell r="F854" t="str">
            <v>Private</v>
          </cell>
        </row>
        <row r="855">
          <cell r="A855" t="str">
            <v>K0222116</v>
          </cell>
          <cell r="B855" t="str">
            <v>St. Pierre (Okoro)</v>
          </cell>
          <cell r="C855">
            <v>22</v>
          </cell>
          <cell r="D855" t="str">
            <v>ECE</v>
          </cell>
          <cell r="E855" t="str">
            <v>FRE</v>
          </cell>
          <cell r="F855" t="str">
            <v>Private</v>
          </cell>
        </row>
        <row r="856">
          <cell r="A856" t="str">
            <v>K0222117</v>
          </cell>
          <cell r="B856" t="str">
            <v>Naonetas</v>
          </cell>
          <cell r="C856">
            <v>22</v>
          </cell>
          <cell r="D856" t="str">
            <v>ECE</v>
          </cell>
          <cell r="E856" t="str">
            <v>ENG</v>
          </cell>
          <cell r="F856" t="str">
            <v>Private</v>
          </cell>
        </row>
        <row r="857">
          <cell r="A857" t="str">
            <v>K0222118</v>
          </cell>
          <cell r="B857" t="str">
            <v>Venie</v>
          </cell>
          <cell r="C857">
            <v>22</v>
          </cell>
          <cell r="D857" t="str">
            <v>ECE</v>
          </cell>
          <cell r="E857" t="str">
            <v>ENG</v>
          </cell>
          <cell r="F857" t="str">
            <v>Private</v>
          </cell>
        </row>
        <row r="858">
          <cell r="A858" t="str">
            <v>K0222119</v>
          </cell>
          <cell r="B858" t="str">
            <v>Culepatu Vesul</v>
          </cell>
          <cell r="C858">
            <v>22</v>
          </cell>
          <cell r="D858" t="str">
            <v>ECE</v>
          </cell>
          <cell r="E858" t="str">
            <v>ENG</v>
          </cell>
          <cell r="F858" t="str">
            <v>Private</v>
          </cell>
        </row>
        <row r="859">
          <cell r="A859" t="str">
            <v>K0222120</v>
          </cell>
          <cell r="B859" t="str">
            <v>Araki Komuniti ECCE</v>
          </cell>
          <cell r="C859">
            <v>22</v>
          </cell>
          <cell r="D859" t="str">
            <v>ECE</v>
          </cell>
          <cell r="E859" t="str">
            <v>ENG</v>
          </cell>
          <cell r="F859" t="str">
            <v>Private</v>
          </cell>
        </row>
        <row r="860">
          <cell r="A860" t="str">
            <v>K0222121</v>
          </cell>
          <cell r="B860" t="str">
            <v>Casevia</v>
          </cell>
          <cell r="C860">
            <v>22</v>
          </cell>
          <cell r="D860" t="str">
            <v>ECE</v>
          </cell>
          <cell r="E860" t="str">
            <v>ENG</v>
          </cell>
          <cell r="F860" t="str">
            <v>Private</v>
          </cell>
        </row>
        <row r="861">
          <cell r="A861" t="str">
            <v>K0222122</v>
          </cell>
          <cell r="B861" t="str">
            <v>Vovlei</v>
          </cell>
          <cell r="C861">
            <v>22</v>
          </cell>
          <cell r="D861" t="str">
            <v>ECE</v>
          </cell>
          <cell r="E861" t="str">
            <v>ENG</v>
          </cell>
          <cell r="F861" t="str">
            <v>Private</v>
          </cell>
        </row>
        <row r="862">
          <cell r="A862" t="str">
            <v>K0222123</v>
          </cell>
          <cell r="B862" t="str">
            <v>Hasevaia</v>
          </cell>
          <cell r="C862">
            <v>22</v>
          </cell>
          <cell r="D862" t="str">
            <v>ECE</v>
          </cell>
          <cell r="E862" t="str">
            <v>ENG</v>
          </cell>
          <cell r="F862" t="str">
            <v>Private</v>
          </cell>
        </row>
        <row r="863">
          <cell r="A863" t="str">
            <v>K0222124</v>
          </cell>
          <cell r="B863" t="str">
            <v>Bunuas ECCE</v>
          </cell>
          <cell r="C863">
            <v>22</v>
          </cell>
          <cell r="D863" t="str">
            <v>ECE</v>
          </cell>
          <cell r="E863" t="str">
            <v>ENG</v>
          </cell>
          <cell r="F863" t="str">
            <v>Private</v>
          </cell>
        </row>
        <row r="864">
          <cell r="A864" t="str">
            <v>K0222125</v>
          </cell>
          <cell r="B864" t="str">
            <v>Hailapa Kindy</v>
          </cell>
          <cell r="C864">
            <v>22</v>
          </cell>
          <cell r="D864" t="str">
            <v>ECE</v>
          </cell>
          <cell r="E864" t="str">
            <v>ENG</v>
          </cell>
          <cell r="F864" t="str">
            <v>Private</v>
          </cell>
        </row>
        <row r="865">
          <cell r="A865" t="str">
            <v>K0222126</v>
          </cell>
          <cell r="B865" t="str">
            <v>Pango Private</v>
          </cell>
          <cell r="C865">
            <v>22</v>
          </cell>
          <cell r="D865" t="str">
            <v>ECE</v>
          </cell>
          <cell r="E865" t="str">
            <v>ENG</v>
          </cell>
          <cell r="F865" t="str">
            <v>Private</v>
          </cell>
        </row>
        <row r="866">
          <cell r="A866" t="str">
            <v>K0222127</v>
          </cell>
          <cell r="B866" t="str">
            <v>Porema</v>
          </cell>
          <cell r="C866">
            <v>22</v>
          </cell>
          <cell r="D866" t="str">
            <v>ECE</v>
          </cell>
          <cell r="E866" t="str">
            <v>ENG</v>
          </cell>
          <cell r="F866" t="str">
            <v>Private</v>
          </cell>
        </row>
        <row r="867">
          <cell r="A867" t="str">
            <v>K0222128</v>
          </cell>
          <cell r="B867" t="str">
            <v>Talua</v>
          </cell>
          <cell r="C867">
            <v>22</v>
          </cell>
          <cell r="D867" t="str">
            <v>ECE</v>
          </cell>
          <cell r="E867" t="str">
            <v>ENG</v>
          </cell>
          <cell r="F867" t="str">
            <v>Private</v>
          </cell>
        </row>
        <row r="868">
          <cell r="A868" t="str">
            <v>K0222129</v>
          </cell>
          <cell r="B868" t="str">
            <v>Vatavui</v>
          </cell>
          <cell r="C868">
            <v>22</v>
          </cell>
          <cell r="D868" t="str">
            <v>ECE</v>
          </cell>
          <cell r="E868" t="str">
            <v>ENG</v>
          </cell>
          <cell r="F868" t="str">
            <v>Private</v>
          </cell>
        </row>
        <row r="869">
          <cell r="A869" t="str">
            <v>K0222130</v>
          </cell>
          <cell r="B869" t="str">
            <v>Tovotovo</v>
          </cell>
          <cell r="C869">
            <v>22</v>
          </cell>
          <cell r="D869" t="str">
            <v>ECE</v>
          </cell>
          <cell r="E869" t="str">
            <v>ENG</v>
          </cell>
          <cell r="F869" t="str">
            <v>Private</v>
          </cell>
        </row>
        <row r="870">
          <cell r="A870" t="str">
            <v>K0222564</v>
          </cell>
          <cell r="B870" t="str">
            <v>Kenea Kindy</v>
          </cell>
          <cell r="C870">
            <v>22</v>
          </cell>
          <cell r="D870" t="str">
            <v>ECE</v>
          </cell>
          <cell r="E870" t="str">
            <v>VERN</v>
          </cell>
          <cell r="F870" t="str">
            <v>Government of Vanuatu</v>
          </cell>
        </row>
        <row r="871">
          <cell r="A871" t="str">
            <v>P0009911</v>
          </cell>
          <cell r="B871" t="str">
            <v>West Santo Environmental School</v>
          </cell>
          <cell r="C871">
            <v>22</v>
          </cell>
          <cell r="D871" t="str">
            <v>PSET</v>
          </cell>
          <cell r="E871" t="str">
            <v>NULL</v>
          </cell>
          <cell r="F871" t="e">
            <v>#N/A</v>
          </cell>
        </row>
        <row r="872">
          <cell r="A872" t="str">
            <v>K0222131</v>
          </cell>
          <cell r="B872" t="str">
            <v>Ergirav</v>
          </cell>
          <cell r="C872">
            <v>22</v>
          </cell>
          <cell r="D872" t="str">
            <v>ECE</v>
          </cell>
          <cell r="E872" t="str">
            <v>ENG</v>
          </cell>
          <cell r="F872" t="str">
            <v>Private</v>
          </cell>
        </row>
        <row r="873">
          <cell r="A873" t="str">
            <v>K0222132</v>
          </cell>
          <cell r="B873" t="str">
            <v>Nokatovi</v>
          </cell>
          <cell r="C873">
            <v>22</v>
          </cell>
          <cell r="D873" t="str">
            <v>ECE</v>
          </cell>
          <cell r="E873" t="str">
            <v>ENG</v>
          </cell>
          <cell r="F873" t="str">
            <v>Private</v>
          </cell>
        </row>
        <row r="874">
          <cell r="A874" t="str">
            <v>K0222133</v>
          </cell>
          <cell r="B874" t="str">
            <v>Malena</v>
          </cell>
          <cell r="C874">
            <v>22</v>
          </cell>
          <cell r="D874" t="str">
            <v>ECE</v>
          </cell>
          <cell r="E874" t="str">
            <v>ENG</v>
          </cell>
          <cell r="F874" t="str">
            <v>Private</v>
          </cell>
        </row>
        <row r="875">
          <cell r="A875" t="str">
            <v>K0222134</v>
          </cell>
          <cell r="B875" t="str">
            <v>Ureipo</v>
          </cell>
          <cell r="C875">
            <v>22</v>
          </cell>
          <cell r="D875" t="str">
            <v>ECE</v>
          </cell>
          <cell r="E875" t="str">
            <v>ENG</v>
          </cell>
          <cell r="F875" t="str">
            <v>Private</v>
          </cell>
        </row>
        <row r="876">
          <cell r="A876" t="str">
            <v>K0222135</v>
          </cell>
          <cell r="B876" t="str">
            <v>Ebenizer</v>
          </cell>
          <cell r="C876">
            <v>22</v>
          </cell>
          <cell r="D876" t="str">
            <v>ECE</v>
          </cell>
          <cell r="E876" t="str">
            <v>ENG</v>
          </cell>
          <cell r="F876" t="str">
            <v>Private</v>
          </cell>
        </row>
        <row r="877">
          <cell r="A877" t="str">
            <v>K0222136</v>
          </cell>
          <cell r="B877" t="str">
            <v>Zion Echo ECCE</v>
          </cell>
          <cell r="C877">
            <v>22</v>
          </cell>
          <cell r="D877" t="str">
            <v>ECE</v>
          </cell>
          <cell r="E877" t="str">
            <v>ENG</v>
          </cell>
          <cell r="F877" t="str">
            <v>Private</v>
          </cell>
        </row>
        <row r="878">
          <cell r="A878" t="str">
            <v>K0222137</v>
          </cell>
          <cell r="B878" t="str">
            <v>Ailapa Community ECCE</v>
          </cell>
          <cell r="C878">
            <v>22</v>
          </cell>
          <cell r="D878" t="str">
            <v>ECE</v>
          </cell>
          <cell r="E878" t="str">
            <v>ENG</v>
          </cell>
          <cell r="F878" t="str">
            <v>Private</v>
          </cell>
        </row>
        <row r="879">
          <cell r="A879" t="str">
            <v>K0222138</v>
          </cell>
          <cell r="B879" t="str">
            <v>Tanavoli</v>
          </cell>
          <cell r="C879">
            <v>22</v>
          </cell>
          <cell r="D879" t="str">
            <v>ECE</v>
          </cell>
          <cell r="E879" t="str">
            <v>ENG</v>
          </cell>
          <cell r="F879" t="str">
            <v>Private</v>
          </cell>
        </row>
        <row r="880">
          <cell r="A880" t="str">
            <v>K0222139</v>
          </cell>
          <cell r="B880" t="str">
            <v>Pipinis</v>
          </cell>
          <cell r="C880">
            <v>22</v>
          </cell>
          <cell r="D880" t="str">
            <v>ECE</v>
          </cell>
          <cell r="E880" t="str">
            <v>ENG</v>
          </cell>
          <cell r="F880" t="str">
            <v>Private</v>
          </cell>
        </row>
        <row r="881">
          <cell r="A881" t="str">
            <v>K0222141</v>
          </cell>
          <cell r="B881" t="str">
            <v>Rospoint</v>
          </cell>
          <cell r="C881">
            <v>22</v>
          </cell>
          <cell r="D881" t="str">
            <v>ECE</v>
          </cell>
          <cell r="E881" t="str">
            <v>ENG</v>
          </cell>
          <cell r="F881" t="str">
            <v>Private</v>
          </cell>
        </row>
        <row r="882">
          <cell r="A882" t="str">
            <v>K0222142</v>
          </cell>
          <cell r="B882" t="str">
            <v>Holiness</v>
          </cell>
          <cell r="C882">
            <v>22</v>
          </cell>
          <cell r="D882" t="str">
            <v>ECE</v>
          </cell>
          <cell r="E882" t="str">
            <v>ENG</v>
          </cell>
          <cell r="F882" t="str">
            <v>Private</v>
          </cell>
        </row>
        <row r="883">
          <cell r="A883" t="str">
            <v>K0222143</v>
          </cell>
          <cell r="B883" t="str">
            <v>Mariu Private</v>
          </cell>
          <cell r="C883">
            <v>22</v>
          </cell>
          <cell r="D883" t="str">
            <v>ECE</v>
          </cell>
          <cell r="E883" t="str">
            <v>ENG</v>
          </cell>
          <cell r="F883" t="str">
            <v>Private</v>
          </cell>
        </row>
        <row r="884">
          <cell r="A884" t="str">
            <v>K0222144</v>
          </cell>
          <cell r="B884" t="str">
            <v>Tiasia</v>
          </cell>
          <cell r="C884">
            <v>22</v>
          </cell>
          <cell r="D884" t="str">
            <v>ECE</v>
          </cell>
          <cell r="E884" t="str">
            <v>ENG</v>
          </cell>
          <cell r="F884" t="str">
            <v>Private</v>
          </cell>
        </row>
        <row r="885">
          <cell r="A885" t="str">
            <v>K0222145</v>
          </cell>
          <cell r="B885" t="str">
            <v>Matevulu</v>
          </cell>
          <cell r="C885">
            <v>22</v>
          </cell>
          <cell r="D885" t="str">
            <v>ECE</v>
          </cell>
          <cell r="E885" t="str">
            <v>ENG</v>
          </cell>
          <cell r="F885" t="str">
            <v>Private</v>
          </cell>
        </row>
        <row r="886">
          <cell r="A886" t="str">
            <v>K0222146</v>
          </cell>
          <cell r="B886" t="str">
            <v>Nesalegura</v>
          </cell>
          <cell r="C886">
            <v>22</v>
          </cell>
          <cell r="D886" t="str">
            <v>ECE</v>
          </cell>
          <cell r="E886" t="str">
            <v>ENG</v>
          </cell>
          <cell r="F886" t="str">
            <v>Private</v>
          </cell>
        </row>
        <row r="887">
          <cell r="A887" t="str">
            <v>K0222147</v>
          </cell>
          <cell r="B887" t="str">
            <v>Toa Lui</v>
          </cell>
          <cell r="C887">
            <v>22</v>
          </cell>
          <cell r="D887" t="str">
            <v>ECE</v>
          </cell>
          <cell r="E887" t="str">
            <v>ENG</v>
          </cell>
          <cell r="F887" t="str">
            <v>Private</v>
          </cell>
        </row>
        <row r="888">
          <cell r="A888" t="str">
            <v>K0222148</v>
          </cell>
          <cell r="B888" t="str">
            <v>Lolij</v>
          </cell>
          <cell r="C888">
            <v>22</v>
          </cell>
          <cell r="D888" t="str">
            <v>ECE</v>
          </cell>
          <cell r="E888" t="str">
            <v>ENG</v>
          </cell>
          <cell r="F888" t="str">
            <v>Private</v>
          </cell>
        </row>
        <row r="889">
          <cell r="A889" t="str">
            <v>K0222149</v>
          </cell>
          <cell r="B889" t="str">
            <v>Lolorai ECCE</v>
          </cell>
          <cell r="C889">
            <v>22</v>
          </cell>
          <cell r="D889" t="str">
            <v>ECE</v>
          </cell>
          <cell r="E889" t="str">
            <v>ENG</v>
          </cell>
          <cell r="F889" t="str">
            <v>Private</v>
          </cell>
        </row>
        <row r="890">
          <cell r="A890" t="str">
            <v>K0222150</v>
          </cell>
          <cell r="B890" t="str">
            <v>Valbei</v>
          </cell>
          <cell r="C890">
            <v>22</v>
          </cell>
          <cell r="D890" t="str">
            <v>ECE</v>
          </cell>
          <cell r="E890" t="str">
            <v>FRE</v>
          </cell>
          <cell r="F890" t="str">
            <v>Private</v>
          </cell>
        </row>
        <row r="891">
          <cell r="A891" t="str">
            <v>K0222151</v>
          </cell>
          <cell r="B891" t="str">
            <v>Lalaulo</v>
          </cell>
          <cell r="C891">
            <v>22</v>
          </cell>
          <cell r="D891" t="str">
            <v>ECE</v>
          </cell>
          <cell r="E891" t="str">
            <v>ENG</v>
          </cell>
          <cell r="F891" t="str">
            <v>Private</v>
          </cell>
        </row>
        <row r="892">
          <cell r="A892" t="str">
            <v>K0222152</v>
          </cell>
          <cell r="B892" t="str">
            <v>Nasulesule</v>
          </cell>
          <cell r="C892">
            <v>22</v>
          </cell>
          <cell r="D892" t="str">
            <v>ECE</v>
          </cell>
          <cell r="E892" t="str">
            <v>ENG</v>
          </cell>
          <cell r="F892" t="str">
            <v>Private</v>
          </cell>
        </row>
        <row r="893">
          <cell r="A893" t="str">
            <v>K0222153</v>
          </cell>
          <cell r="B893" t="str">
            <v>Tunie</v>
          </cell>
          <cell r="C893">
            <v>22</v>
          </cell>
          <cell r="D893" t="str">
            <v>ECE</v>
          </cell>
          <cell r="E893" t="str">
            <v>ENG</v>
          </cell>
          <cell r="F893" t="str">
            <v>Private</v>
          </cell>
        </row>
        <row r="894">
          <cell r="A894" t="str">
            <v>K0222154</v>
          </cell>
          <cell r="B894" t="str">
            <v>Tahuna</v>
          </cell>
          <cell r="C894">
            <v>22</v>
          </cell>
          <cell r="D894" t="str">
            <v>ECE</v>
          </cell>
          <cell r="E894" t="str">
            <v>ENG</v>
          </cell>
          <cell r="F894" t="str">
            <v>Private</v>
          </cell>
        </row>
        <row r="895">
          <cell r="A895" t="str">
            <v>K0222155</v>
          </cell>
          <cell r="B895" t="str">
            <v>Tangoa Komuniti</v>
          </cell>
          <cell r="C895">
            <v>22</v>
          </cell>
          <cell r="D895" t="str">
            <v>ECE</v>
          </cell>
          <cell r="E895" t="str">
            <v>ENG</v>
          </cell>
          <cell r="F895" t="str">
            <v>Private</v>
          </cell>
        </row>
        <row r="896">
          <cell r="A896" t="str">
            <v>K0222156</v>
          </cell>
          <cell r="B896" t="str">
            <v>Urotano</v>
          </cell>
          <cell r="C896">
            <v>22</v>
          </cell>
          <cell r="D896" t="str">
            <v>ECE</v>
          </cell>
          <cell r="E896" t="str">
            <v>ENG</v>
          </cell>
          <cell r="F896" t="str">
            <v>Private</v>
          </cell>
        </row>
        <row r="897">
          <cell r="A897" t="str">
            <v>K0222157</v>
          </cell>
          <cell r="B897" t="str">
            <v>Jaranvusvus</v>
          </cell>
          <cell r="C897">
            <v>22</v>
          </cell>
          <cell r="D897" t="str">
            <v>ECE</v>
          </cell>
          <cell r="E897" t="str">
            <v>ENG</v>
          </cell>
          <cell r="F897" t="str">
            <v>Private</v>
          </cell>
        </row>
        <row r="898">
          <cell r="A898" t="str">
            <v>K0222158</v>
          </cell>
          <cell r="B898" t="str">
            <v>Wunavae ECCE</v>
          </cell>
          <cell r="C898">
            <v>22</v>
          </cell>
          <cell r="D898" t="str">
            <v>ECE</v>
          </cell>
          <cell r="E898" t="str">
            <v>ENG</v>
          </cell>
          <cell r="F898" t="str">
            <v>Private</v>
          </cell>
        </row>
        <row r="899">
          <cell r="A899" t="str">
            <v>K0222159</v>
          </cell>
          <cell r="B899" t="str">
            <v>Mbae Misio Loloran ECCE</v>
          </cell>
          <cell r="C899">
            <v>22</v>
          </cell>
          <cell r="D899" t="str">
            <v>ECE</v>
          </cell>
          <cell r="E899" t="str">
            <v>ENG</v>
          </cell>
          <cell r="F899" t="str">
            <v>Private</v>
          </cell>
        </row>
        <row r="900">
          <cell r="A900" t="str">
            <v>K0554462</v>
          </cell>
          <cell r="B900" t="str">
            <v>Suango ECCE</v>
          </cell>
          <cell r="C900">
            <v>54</v>
          </cell>
          <cell r="D900" t="str">
            <v>ECE</v>
          </cell>
          <cell r="E900" t="str">
            <v>FRE</v>
          </cell>
          <cell r="F900" t="str">
            <v>Government of Vanuatu</v>
          </cell>
        </row>
        <row r="901">
          <cell r="A901" t="str">
            <v>K0222160</v>
          </cell>
          <cell r="B901" t="str">
            <v>Silaevae</v>
          </cell>
          <cell r="C901">
            <v>22</v>
          </cell>
          <cell r="D901" t="str">
            <v>ECE</v>
          </cell>
          <cell r="E901" t="str">
            <v>ENG</v>
          </cell>
          <cell r="F901" t="str">
            <v>Private</v>
          </cell>
        </row>
        <row r="902">
          <cell r="A902" t="str">
            <v>K0222161</v>
          </cell>
          <cell r="B902" t="str">
            <v>Lajmoli</v>
          </cell>
          <cell r="C902">
            <v>22</v>
          </cell>
          <cell r="D902" t="str">
            <v>ECE</v>
          </cell>
          <cell r="E902" t="str">
            <v>ENG</v>
          </cell>
          <cell r="F902" t="str">
            <v>Private</v>
          </cell>
        </row>
        <row r="903">
          <cell r="A903" t="str">
            <v>K0222162</v>
          </cell>
          <cell r="B903" t="str">
            <v>Hokua</v>
          </cell>
          <cell r="C903">
            <v>22</v>
          </cell>
          <cell r="D903" t="str">
            <v>ECE</v>
          </cell>
          <cell r="E903" t="str">
            <v>ENG</v>
          </cell>
          <cell r="F903" t="str">
            <v>Private</v>
          </cell>
        </row>
        <row r="904">
          <cell r="A904" t="str">
            <v>K0222163</v>
          </cell>
          <cell r="B904" t="str">
            <v>Stanley Memorial</v>
          </cell>
          <cell r="C904">
            <v>22</v>
          </cell>
          <cell r="D904" t="str">
            <v>ECE</v>
          </cell>
          <cell r="E904" t="str">
            <v>ENG</v>
          </cell>
          <cell r="F904" t="str">
            <v>Private</v>
          </cell>
        </row>
        <row r="905">
          <cell r="A905" t="str">
            <v>K0222164</v>
          </cell>
          <cell r="B905" t="str">
            <v>Koroia ECCE</v>
          </cell>
          <cell r="C905">
            <v>22</v>
          </cell>
          <cell r="D905" t="str">
            <v>ECE</v>
          </cell>
          <cell r="E905" t="str">
            <v>FRE</v>
          </cell>
          <cell r="F905" t="str">
            <v>Private</v>
          </cell>
        </row>
        <row r="906">
          <cell r="A906" t="str">
            <v>K0222165</v>
          </cell>
          <cell r="B906" t="str">
            <v>Petawata</v>
          </cell>
          <cell r="C906">
            <v>22</v>
          </cell>
          <cell r="D906" t="str">
            <v>ECE</v>
          </cell>
          <cell r="E906" t="str">
            <v>ENG</v>
          </cell>
          <cell r="F906" t="str">
            <v>Private</v>
          </cell>
        </row>
        <row r="907">
          <cell r="A907" t="str">
            <v>K0222166</v>
          </cell>
          <cell r="B907" t="str">
            <v>Nogugu</v>
          </cell>
          <cell r="C907">
            <v>22</v>
          </cell>
          <cell r="D907" t="str">
            <v>ECE</v>
          </cell>
          <cell r="E907" t="str">
            <v>ENG</v>
          </cell>
          <cell r="F907" t="str">
            <v>Private</v>
          </cell>
        </row>
        <row r="908">
          <cell r="A908" t="str">
            <v>K0222167</v>
          </cell>
          <cell r="B908" t="str">
            <v>Linturi</v>
          </cell>
          <cell r="C908">
            <v>22</v>
          </cell>
          <cell r="D908" t="str">
            <v>ECE</v>
          </cell>
          <cell r="E908" t="str">
            <v>ENG</v>
          </cell>
          <cell r="F908" t="str">
            <v>Private</v>
          </cell>
        </row>
        <row r="909">
          <cell r="A909" t="str">
            <v>K0222168</v>
          </cell>
          <cell r="B909" t="str">
            <v>Tarjal</v>
          </cell>
          <cell r="C909">
            <v>22</v>
          </cell>
          <cell r="D909" t="str">
            <v>ECE</v>
          </cell>
          <cell r="E909" t="str">
            <v>ENG</v>
          </cell>
          <cell r="F909" t="str">
            <v>Private</v>
          </cell>
        </row>
        <row r="910">
          <cell r="A910" t="str">
            <v>K0222169</v>
          </cell>
          <cell r="B910" t="str">
            <v>Menevula</v>
          </cell>
          <cell r="C910">
            <v>22</v>
          </cell>
          <cell r="D910" t="str">
            <v>ECE</v>
          </cell>
          <cell r="E910" t="str">
            <v>ENG</v>
          </cell>
          <cell r="F910" t="str">
            <v>Private</v>
          </cell>
        </row>
        <row r="911">
          <cell r="A911" t="str">
            <v>K0222170</v>
          </cell>
          <cell r="B911" t="str">
            <v>Wunon ECCE</v>
          </cell>
          <cell r="C911">
            <v>22</v>
          </cell>
          <cell r="D911" t="str">
            <v>ECE</v>
          </cell>
          <cell r="E911" t="str">
            <v>ENG</v>
          </cell>
          <cell r="F911" t="str">
            <v>Private</v>
          </cell>
        </row>
        <row r="912">
          <cell r="A912" t="str">
            <v>K0222171</v>
          </cell>
          <cell r="B912" t="str">
            <v>MolBoe</v>
          </cell>
          <cell r="C912">
            <v>22</v>
          </cell>
          <cell r="D912" t="str">
            <v>ECE</v>
          </cell>
          <cell r="E912" t="str">
            <v>ENG</v>
          </cell>
          <cell r="F912" t="str">
            <v>Private</v>
          </cell>
        </row>
        <row r="913">
          <cell r="A913" t="str">
            <v>K0222172</v>
          </cell>
          <cell r="B913" t="str">
            <v>Mackenzei</v>
          </cell>
          <cell r="C913">
            <v>22</v>
          </cell>
          <cell r="D913" t="str">
            <v>ECE</v>
          </cell>
          <cell r="E913" t="str">
            <v>ENG</v>
          </cell>
          <cell r="F913" t="str">
            <v>Private</v>
          </cell>
        </row>
        <row r="914">
          <cell r="A914" t="str">
            <v>K0222173</v>
          </cell>
          <cell r="B914" t="str">
            <v>Lanapu</v>
          </cell>
          <cell r="C914">
            <v>22</v>
          </cell>
          <cell r="D914" t="str">
            <v>ECE</v>
          </cell>
          <cell r="E914" t="str">
            <v>ENG</v>
          </cell>
          <cell r="F914" t="str">
            <v>Private</v>
          </cell>
        </row>
        <row r="915">
          <cell r="A915" t="str">
            <v>K0222174</v>
          </cell>
          <cell r="B915" t="str">
            <v>Taudumania</v>
          </cell>
          <cell r="C915">
            <v>22</v>
          </cell>
          <cell r="D915" t="str">
            <v>ECE</v>
          </cell>
          <cell r="E915" t="str">
            <v>ENG</v>
          </cell>
          <cell r="F915" t="str">
            <v>Private</v>
          </cell>
        </row>
        <row r="916">
          <cell r="A916" t="str">
            <v>K0222175</v>
          </cell>
          <cell r="B916" t="str">
            <v>Salalia</v>
          </cell>
          <cell r="C916">
            <v>22</v>
          </cell>
          <cell r="D916" t="str">
            <v>ECE</v>
          </cell>
          <cell r="E916" t="str">
            <v>ENG</v>
          </cell>
          <cell r="F916" t="str">
            <v>Private</v>
          </cell>
        </row>
        <row r="917">
          <cell r="A917" t="str">
            <v>K0222176</v>
          </cell>
          <cell r="B917" t="str">
            <v>Tasmate</v>
          </cell>
          <cell r="C917">
            <v>22</v>
          </cell>
          <cell r="D917" t="str">
            <v>ECE</v>
          </cell>
          <cell r="E917" t="str">
            <v>ENG</v>
          </cell>
          <cell r="F917" t="str">
            <v>Private</v>
          </cell>
        </row>
        <row r="918">
          <cell r="A918" t="str">
            <v>K0222177</v>
          </cell>
          <cell r="B918" t="str">
            <v>Tavun Wulae</v>
          </cell>
          <cell r="C918">
            <v>22</v>
          </cell>
          <cell r="D918" t="str">
            <v>ECE</v>
          </cell>
          <cell r="E918" t="str">
            <v>ENG</v>
          </cell>
          <cell r="F918" t="str">
            <v>Private</v>
          </cell>
        </row>
        <row r="919">
          <cell r="A919" t="str">
            <v>K0222178</v>
          </cell>
          <cell r="B919" t="str">
            <v>Wunpuko ECCE</v>
          </cell>
          <cell r="C919">
            <v>22</v>
          </cell>
          <cell r="D919" t="str">
            <v>ECE</v>
          </cell>
          <cell r="E919" t="str">
            <v>ENG</v>
          </cell>
          <cell r="F919" t="str">
            <v>Private</v>
          </cell>
        </row>
        <row r="920">
          <cell r="A920" t="str">
            <v>K0222179</v>
          </cell>
          <cell r="B920" t="str">
            <v>U.T.S</v>
          </cell>
          <cell r="C920">
            <v>22</v>
          </cell>
          <cell r="D920" t="str">
            <v>ECE</v>
          </cell>
          <cell r="E920" t="str">
            <v>ENG</v>
          </cell>
          <cell r="F920" t="str">
            <v>Private</v>
          </cell>
        </row>
        <row r="921">
          <cell r="A921" t="str">
            <v>K0222180</v>
          </cell>
          <cell r="B921" t="str">
            <v>Natawa</v>
          </cell>
          <cell r="C921">
            <v>22</v>
          </cell>
          <cell r="D921" t="str">
            <v>ECE</v>
          </cell>
          <cell r="E921" t="str">
            <v>ENG</v>
          </cell>
          <cell r="F921" t="str">
            <v>Private</v>
          </cell>
        </row>
        <row r="922">
          <cell r="A922" t="str">
            <v>K0222181</v>
          </cell>
          <cell r="B922" t="str">
            <v>Mango ECCE</v>
          </cell>
          <cell r="C922">
            <v>22</v>
          </cell>
          <cell r="D922" t="str">
            <v>ECE</v>
          </cell>
          <cell r="E922" t="str">
            <v>FRE</v>
          </cell>
          <cell r="F922" t="str">
            <v>Private</v>
          </cell>
        </row>
        <row r="923">
          <cell r="A923" t="str">
            <v>K0222182</v>
          </cell>
          <cell r="B923" t="str">
            <v>Marua ECCE</v>
          </cell>
          <cell r="C923">
            <v>22</v>
          </cell>
          <cell r="D923" t="str">
            <v>ECE</v>
          </cell>
          <cell r="E923" t="str">
            <v>FRE</v>
          </cell>
          <cell r="F923" t="str">
            <v>Private</v>
          </cell>
        </row>
        <row r="924">
          <cell r="A924" t="str">
            <v>K0222183</v>
          </cell>
          <cell r="B924" t="str">
            <v>Notre Dame de Lourde Vilvil</v>
          </cell>
          <cell r="C924">
            <v>22</v>
          </cell>
          <cell r="D924" t="str">
            <v>ECE</v>
          </cell>
          <cell r="E924" t="str">
            <v>FRE</v>
          </cell>
          <cell r="F924" t="str">
            <v>Private</v>
          </cell>
        </row>
        <row r="925">
          <cell r="A925" t="str">
            <v>K0222186</v>
          </cell>
          <cell r="B925" t="str">
            <v>Side River (Betany)</v>
          </cell>
          <cell r="C925">
            <v>22</v>
          </cell>
          <cell r="D925" t="str">
            <v>ECE</v>
          </cell>
          <cell r="E925" t="str">
            <v>ENG</v>
          </cell>
          <cell r="F925" t="str">
            <v>Private</v>
          </cell>
        </row>
        <row r="926">
          <cell r="A926" t="str">
            <v>K0222187</v>
          </cell>
          <cell r="B926" t="str">
            <v>Malapo ECCE</v>
          </cell>
          <cell r="C926">
            <v>22</v>
          </cell>
          <cell r="D926" t="str">
            <v>ECE</v>
          </cell>
          <cell r="E926" t="str">
            <v>ENG</v>
          </cell>
          <cell r="F926" t="str">
            <v>Private</v>
          </cell>
        </row>
        <row r="927">
          <cell r="A927" t="str">
            <v>K0222190</v>
          </cell>
          <cell r="B927" t="str">
            <v>Akirio ECCE</v>
          </cell>
          <cell r="C927">
            <v>22</v>
          </cell>
          <cell r="D927" t="str">
            <v>ECE</v>
          </cell>
          <cell r="E927" t="str">
            <v>ENG</v>
          </cell>
          <cell r="F927" t="str">
            <v>Private</v>
          </cell>
        </row>
        <row r="928">
          <cell r="A928" t="str">
            <v>K0222191</v>
          </cell>
          <cell r="B928" t="str">
            <v>Lonas</v>
          </cell>
          <cell r="C928">
            <v>22</v>
          </cell>
          <cell r="D928" t="str">
            <v>ECE</v>
          </cell>
          <cell r="E928" t="str">
            <v>ENG</v>
          </cell>
          <cell r="F928" t="str">
            <v>Private</v>
          </cell>
        </row>
        <row r="929">
          <cell r="A929" t="str">
            <v>K0222192</v>
          </cell>
          <cell r="B929" t="str">
            <v>Vunaspef</v>
          </cell>
          <cell r="C929">
            <v>22</v>
          </cell>
          <cell r="D929" t="str">
            <v>ECE</v>
          </cell>
          <cell r="E929" t="str">
            <v>ENG</v>
          </cell>
          <cell r="F929" t="str">
            <v>Private</v>
          </cell>
        </row>
        <row r="930">
          <cell r="A930" t="str">
            <v>K0222193</v>
          </cell>
          <cell r="B930" t="str">
            <v>Pauls Kindy</v>
          </cell>
          <cell r="C930">
            <v>22</v>
          </cell>
          <cell r="D930" t="str">
            <v>ECE</v>
          </cell>
          <cell r="E930" t="str">
            <v>ENG</v>
          </cell>
          <cell r="F930" t="str">
            <v>Private</v>
          </cell>
        </row>
        <row r="931">
          <cell r="A931" t="str">
            <v>K0222195</v>
          </cell>
          <cell r="B931" t="str">
            <v>Penmoli Community Kindy</v>
          </cell>
          <cell r="C931">
            <v>22</v>
          </cell>
          <cell r="D931" t="str">
            <v>ECE</v>
          </cell>
          <cell r="E931" t="str">
            <v>ENG</v>
          </cell>
          <cell r="F931" t="str">
            <v>Private</v>
          </cell>
        </row>
        <row r="932">
          <cell r="A932" t="str">
            <v>K0222196</v>
          </cell>
          <cell r="B932" t="str">
            <v>Torap Pre-School</v>
          </cell>
          <cell r="C932">
            <v>22</v>
          </cell>
          <cell r="D932" t="str">
            <v>ECE</v>
          </cell>
          <cell r="E932" t="str">
            <v>ENG</v>
          </cell>
          <cell r="F932" t="str">
            <v>Private</v>
          </cell>
        </row>
        <row r="933">
          <cell r="A933" t="str">
            <v>K0222198</v>
          </cell>
          <cell r="B933" t="str">
            <v>Parisa Private Kindy</v>
          </cell>
          <cell r="C933">
            <v>22</v>
          </cell>
          <cell r="D933" t="str">
            <v>ECE</v>
          </cell>
          <cell r="E933" t="str">
            <v>ENG</v>
          </cell>
          <cell r="F933" t="str">
            <v>Private</v>
          </cell>
        </row>
        <row r="934">
          <cell r="A934" t="str">
            <v>K0222199</v>
          </cell>
          <cell r="B934" t="str">
            <v>Lape ECCE</v>
          </cell>
          <cell r="C934">
            <v>22</v>
          </cell>
          <cell r="D934" t="str">
            <v>ECE</v>
          </cell>
          <cell r="E934" t="str">
            <v>BIS</v>
          </cell>
          <cell r="F934" t="str">
            <v>Private</v>
          </cell>
        </row>
        <row r="935">
          <cell r="A935" t="str">
            <v>K0222200</v>
          </cell>
          <cell r="B935" t="str">
            <v>Beniam</v>
          </cell>
          <cell r="C935">
            <v>22</v>
          </cell>
          <cell r="D935" t="str">
            <v>ECE</v>
          </cell>
          <cell r="E935" t="str">
            <v>ENG</v>
          </cell>
          <cell r="F935" t="str">
            <v>Private</v>
          </cell>
        </row>
        <row r="936">
          <cell r="A936" t="str">
            <v>K0222201</v>
          </cell>
          <cell r="B936" t="str">
            <v>Tarvalapa</v>
          </cell>
          <cell r="C936">
            <v>22</v>
          </cell>
          <cell r="D936" t="str">
            <v>ECE</v>
          </cell>
          <cell r="E936" t="str">
            <v>ENG</v>
          </cell>
          <cell r="F936" t="str">
            <v>Private</v>
          </cell>
        </row>
        <row r="937">
          <cell r="A937" t="str">
            <v>K0222202</v>
          </cell>
          <cell r="B937" t="str">
            <v>Maltape ECCE</v>
          </cell>
          <cell r="C937">
            <v>22</v>
          </cell>
          <cell r="D937" t="str">
            <v>ECE</v>
          </cell>
          <cell r="E937" t="str">
            <v>ENG</v>
          </cell>
          <cell r="F937" t="str">
            <v>Private</v>
          </cell>
        </row>
        <row r="938">
          <cell r="A938" t="str">
            <v>K0222204</v>
          </cell>
          <cell r="B938" t="str">
            <v>Malsie ECCE</v>
          </cell>
          <cell r="C938">
            <v>22</v>
          </cell>
          <cell r="D938" t="str">
            <v>ECE</v>
          </cell>
          <cell r="E938" t="str">
            <v>ENG</v>
          </cell>
          <cell r="F938" t="str">
            <v>Private</v>
          </cell>
        </row>
        <row r="939">
          <cell r="A939" t="str">
            <v>K0222205</v>
          </cell>
          <cell r="B939" t="str">
            <v>Vusfongo Model Kindy</v>
          </cell>
          <cell r="C939">
            <v>22</v>
          </cell>
          <cell r="D939" t="str">
            <v>ECE</v>
          </cell>
          <cell r="E939" t="str">
            <v>BIS</v>
          </cell>
          <cell r="F939" t="str">
            <v>Private</v>
          </cell>
        </row>
        <row r="940">
          <cell r="A940" t="str">
            <v>K0222206</v>
          </cell>
          <cell r="B940" t="str">
            <v>Sakao</v>
          </cell>
          <cell r="C940">
            <v>22</v>
          </cell>
          <cell r="D940" t="str">
            <v>ECE</v>
          </cell>
          <cell r="E940" t="str">
            <v>ENG</v>
          </cell>
          <cell r="F940" t="str">
            <v>Private</v>
          </cell>
        </row>
        <row r="941">
          <cell r="A941" t="str">
            <v>K0222207</v>
          </cell>
          <cell r="B941" t="str">
            <v>Vanco</v>
          </cell>
          <cell r="C941">
            <v>22</v>
          </cell>
          <cell r="D941" t="str">
            <v>ECE</v>
          </cell>
          <cell r="E941" t="str">
            <v>ENG</v>
          </cell>
          <cell r="F941" t="str">
            <v>Private</v>
          </cell>
        </row>
        <row r="942">
          <cell r="A942" t="str">
            <v>K0222209</v>
          </cell>
          <cell r="B942" t="str">
            <v>Foria ECCE</v>
          </cell>
          <cell r="C942">
            <v>22</v>
          </cell>
          <cell r="D942" t="str">
            <v>ECE</v>
          </cell>
          <cell r="E942" t="str">
            <v>ENG</v>
          </cell>
          <cell r="F942" t="str">
            <v>Private</v>
          </cell>
        </row>
        <row r="943">
          <cell r="A943" t="str">
            <v>K0222212</v>
          </cell>
          <cell r="B943" t="str">
            <v>Blontavo</v>
          </cell>
          <cell r="C943">
            <v>22</v>
          </cell>
          <cell r="D943" t="str">
            <v>ECE</v>
          </cell>
          <cell r="E943" t="str">
            <v>ENG</v>
          </cell>
          <cell r="F943" t="str">
            <v>Private</v>
          </cell>
        </row>
        <row r="944">
          <cell r="A944" t="str">
            <v>K0222213</v>
          </cell>
          <cell r="B944" t="str">
            <v>Tanoka</v>
          </cell>
          <cell r="C944">
            <v>22</v>
          </cell>
          <cell r="D944" t="str">
            <v>ECE</v>
          </cell>
          <cell r="E944" t="str">
            <v>FRE</v>
          </cell>
          <cell r="F944" t="str">
            <v>Private</v>
          </cell>
        </row>
        <row r="945">
          <cell r="A945" t="str">
            <v>K0222214</v>
          </cell>
          <cell r="B945" t="str">
            <v>Nondra Tuetueri</v>
          </cell>
          <cell r="C945">
            <v>22</v>
          </cell>
          <cell r="D945" t="str">
            <v>ECE</v>
          </cell>
          <cell r="E945" t="str">
            <v>BIS</v>
          </cell>
          <cell r="F945" t="str">
            <v>Private</v>
          </cell>
        </row>
        <row r="946">
          <cell r="A946" t="str">
            <v>K0222215</v>
          </cell>
          <cell r="B946" t="str">
            <v>Osten Kindy</v>
          </cell>
          <cell r="C946">
            <v>22</v>
          </cell>
          <cell r="D946" t="str">
            <v>ECE</v>
          </cell>
          <cell r="E946" t="str">
            <v>ENG</v>
          </cell>
          <cell r="F946" t="str">
            <v>Private</v>
          </cell>
        </row>
        <row r="947">
          <cell r="A947" t="str">
            <v>K0222216</v>
          </cell>
          <cell r="B947" t="str">
            <v>Mikael Kindy</v>
          </cell>
          <cell r="C947">
            <v>22</v>
          </cell>
          <cell r="D947" t="str">
            <v>ECE</v>
          </cell>
          <cell r="E947" t="str">
            <v>FRE</v>
          </cell>
          <cell r="F947" t="str">
            <v>Private</v>
          </cell>
        </row>
        <row r="948">
          <cell r="A948" t="str">
            <v>K0222312</v>
          </cell>
          <cell r="B948" t="str">
            <v>Vunakariakara</v>
          </cell>
          <cell r="C948">
            <v>22</v>
          </cell>
          <cell r="D948" t="str">
            <v>ECE</v>
          </cell>
          <cell r="E948" t="str">
            <v>FRE</v>
          </cell>
          <cell r="F948" t="str">
            <v>Private</v>
          </cell>
        </row>
        <row r="949">
          <cell r="A949" t="str">
            <v>K0222313</v>
          </cell>
          <cell r="B949" t="str">
            <v>Fara Kindy</v>
          </cell>
          <cell r="C949">
            <v>22</v>
          </cell>
          <cell r="D949" t="str">
            <v>ECE</v>
          </cell>
          <cell r="E949" t="str">
            <v>ENG</v>
          </cell>
          <cell r="F949" t="str">
            <v>Private</v>
          </cell>
        </row>
        <row r="950">
          <cell r="A950" t="str">
            <v>K0222314</v>
          </cell>
          <cell r="B950" t="str">
            <v>Valangara  Kindy</v>
          </cell>
          <cell r="C950">
            <v>22</v>
          </cell>
          <cell r="D950" t="str">
            <v>ECE</v>
          </cell>
          <cell r="E950" t="str">
            <v>BIS</v>
          </cell>
          <cell r="F950" t="str">
            <v>Private</v>
          </cell>
        </row>
        <row r="951">
          <cell r="A951" t="str">
            <v>K0222315</v>
          </cell>
          <cell r="B951" t="str">
            <v>Maloris</v>
          </cell>
          <cell r="C951">
            <v>22</v>
          </cell>
          <cell r="D951" t="str">
            <v>ECE</v>
          </cell>
          <cell r="E951" t="str">
            <v>VERN</v>
          </cell>
          <cell r="F951" t="str">
            <v>Private</v>
          </cell>
        </row>
        <row r="952">
          <cell r="A952" t="str">
            <v>K0222316</v>
          </cell>
          <cell r="B952" t="str">
            <v>Holoholo Forestry</v>
          </cell>
          <cell r="C952">
            <v>22</v>
          </cell>
          <cell r="D952" t="str">
            <v>ECE</v>
          </cell>
          <cell r="E952" t="str">
            <v>ENG</v>
          </cell>
          <cell r="F952" t="str">
            <v>Church (Government Assisted)</v>
          </cell>
        </row>
        <row r="953">
          <cell r="A953" t="str">
            <v>K0222317</v>
          </cell>
          <cell r="B953" t="str">
            <v>Santo Christian Kindy</v>
          </cell>
          <cell r="C953">
            <v>22</v>
          </cell>
          <cell r="D953" t="str">
            <v>ECE</v>
          </cell>
          <cell r="E953" t="str">
            <v>ENG</v>
          </cell>
          <cell r="F953" t="str">
            <v>Church (Government Assisted)</v>
          </cell>
        </row>
        <row r="954">
          <cell r="A954" t="str">
            <v>K0222318</v>
          </cell>
          <cell r="B954" t="str">
            <v>Natchara</v>
          </cell>
          <cell r="C954">
            <v>22</v>
          </cell>
          <cell r="D954" t="str">
            <v>ECE</v>
          </cell>
          <cell r="E954" t="str">
            <v>FRE</v>
          </cell>
          <cell r="F954" t="str">
            <v>Church (Government Assisted)</v>
          </cell>
        </row>
        <row r="955">
          <cell r="A955" t="str">
            <v>K0222319</v>
          </cell>
          <cell r="B955" t="str">
            <v>Ravutia</v>
          </cell>
          <cell r="C955">
            <v>22</v>
          </cell>
          <cell r="D955" t="str">
            <v>ECE</v>
          </cell>
          <cell r="E955" t="str">
            <v>FRE</v>
          </cell>
          <cell r="F955" t="str">
            <v>Church (Government Assisted)</v>
          </cell>
        </row>
        <row r="956">
          <cell r="A956" t="str">
            <v>K0222322</v>
          </cell>
          <cell r="B956" t="str">
            <v>Vunavosi</v>
          </cell>
          <cell r="C956">
            <v>22</v>
          </cell>
          <cell r="D956" t="str">
            <v>ECE</v>
          </cell>
          <cell r="E956" t="str">
            <v>ENG</v>
          </cell>
          <cell r="F956" t="str">
            <v>Private</v>
          </cell>
        </row>
        <row r="957">
          <cell r="A957" t="str">
            <v>K0222323</v>
          </cell>
          <cell r="B957" t="str">
            <v>Tonomule</v>
          </cell>
          <cell r="C957">
            <v>22</v>
          </cell>
          <cell r="D957" t="str">
            <v>ECE</v>
          </cell>
          <cell r="E957" t="str">
            <v>FRE</v>
          </cell>
          <cell r="F957" t="str">
            <v>Private</v>
          </cell>
        </row>
        <row r="958">
          <cell r="A958" t="str">
            <v>K0222327</v>
          </cell>
          <cell r="B958" t="str">
            <v>Amnie ( Malao) ECCE</v>
          </cell>
          <cell r="C958">
            <v>22</v>
          </cell>
          <cell r="D958" t="str">
            <v>ECE</v>
          </cell>
          <cell r="E958" t="str">
            <v>BIS</v>
          </cell>
          <cell r="F958" t="str">
            <v>Private</v>
          </cell>
        </row>
        <row r="959">
          <cell r="A959" t="str">
            <v>K0222328</v>
          </cell>
          <cell r="B959" t="str">
            <v>Vunadalrai</v>
          </cell>
          <cell r="C959">
            <v>22</v>
          </cell>
          <cell r="D959" t="str">
            <v>ECE</v>
          </cell>
          <cell r="E959" t="str">
            <v>BIS</v>
          </cell>
          <cell r="F959" t="str">
            <v>Private</v>
          </cell>
        </row>
        <row r="960">
          <cell r="A960" t="str">
            <v>K0222329</v>
          </cell>
          <cell r="B960" t="str">
            <v>St. Joseph/Rowok</v>
          </cell>
          <cell r="C960">
            <v>22</v>
          </cell>
          <cell r="D960" t="str">
            <v>ECE</v>
          </cell>
          <cell r="E960" t="str">
            <v>BIS</v>
          </cell>
          <cell r="F960" t="str">
            <v>Private</v>
          </cell>
        </row>
        <row r="961">
          <cell r="A961" t="str">
            <v>K0222330</v>
          </cell>
          <cell r="B961" t="str">
            <v>Valivu</v>
          </cell>
          <cell r="C961">
            <v>22</v>
          </cell>
          <cell r="D961" t="str">
            <v>ECE</v>
          </cell>
          <cell r="E961" t="str">
            <v>BIS</v>
          </cell>
          <cell r="F961" t="str">
            <v>Private</v>
          </cell>
        </row>
        <row r="962">
          <cell r="A962" t="str">
            <v>K0222332</v>
          </cell>
          <cell r="B962" t="str">
            <v>Kerry Oka</v>
          </cell>
          <cell r="C962">
            <v>22</v>
          </cell>
          <cell r="D962" t="str">
            <v>ECE</v>
          </cell>
          <cell r="E962" t="str">
            <v>BIS</v>
          </cell>
          <cell r="F962" t="str">
            <v>Private</v>
          </cell>
        </row>
        <row r="963">
          <cell r="A963" t="str">
            <v>K0222333</v>
          </cell>
          <cell r="B963" t="str">
            <v>Jenny</v>
          </cell>
          <cell r="C963">
            <v>22</v>
          </cell>
          <cell r="D963" t="str">
            <v>ECE</v>
          </cell>
          <cell r="E963" t="str">
            <v>BIS</v>
          </cell>
          <cell r="F963" t="str">
            <v>Private</v>
          </cell>
        </row>
        <row r="964">
          <cell r="A964" t="str">
            <v>K0222334</v>
          </cell>
          <cell r="B964" t="str">
            <v>Water</v>
          </cell>
          <cell r="C964">
            <v>22</v>
          </cell>
          <cell r="D964" t="str">
            <v>ECE</v>
          </cell>
          <cell r="E964" t="str">
            <v>ENG</v>
          </cell>
          <cell r="F964" t="str">
            <v>Private</v>
          </cell>
        </row>
        <row r="965">
          <cell r="A965" t="str">
            <v>K0222335</v>
          </cell>
          <cell r="B965" t="str">
            <v>Ian Livo</v>
          </cell>
          <cell r="C965">
            <v>22</v>
          </cell>
          <cell r="D965" t="str">
            <v>ECE</v>
          </cell>
          <cell r="E965" t="str">
            <v>BIS</v>
          </cell>
          <cell r="F965" t="str">
            <v>Private</v>
          </cell>
        </row>
        <row r="966">
          <cell r="A966" t="str">
            <v>K0222336</v>
          </cell>
          <cell r="B966" t="str">
            <v>Protestant</v>
          </cell>
          <cell r="C966">
            <v>22</v>
          </cell>
          <cell r="D966" t="str">
            <v>ECE</v>
          </cell>
          <cell r="E966" t="str">
            <v>BIS</v>
          </cell>
          <cell r="F966" t="str">
            <v>Church (Government Assisted)</v>
          </cell>
        </row>
        <row r="967">
          <cell r="A967" t="str">
            <v>K0222337</v>
          </cell>
          <cell r="B967" t="str">
            <v>Tasmalum</v>
          </cell>
          <cell r="C967">
            <v>22</v>
          </cell>
          <cell r="D967" t="str">
            <v>ECE</v>
          </cell>
          <cell r="E967" t="str">
            <v>BIS</v>
          </cell>
          <cell r="F967" t="str">
            <v>Church (Government Assisted)</v>
          </cell>
        </row>
        <row r="968">
          <cell r="A968" t="str">
            <v>K0222340</v>
          </cell>
          <cell r="B968" t="str">
            <v>St. Paul</v>
          </cell>
          <cell r="C968">
            <v>22</v>
          </cell>
          <cell r="D968" t="str">
            <v>ECE</v>
          </cell>
          <cell r="E968" t="str">
            <v>BIS</v>
          </cell>
          <cell r="F968" t="str">
            <v>Private</v>
          </cell>
        </row>
        <row r="969">
          <cell r="A969" t="str">
            <v>K0222341</v>
          </cell>
          <cell r="B969" t="str">
            <v>Joajory</v>
          </cell>
          <cell r="C969">
            <v>22</v>
          </cell>
          <cell r="D969" t="str">
            <v>ECE</v>
          </cell>
          <cell r="E969" t="str">
            <v>BIS</v>
          </cell>
          <cell r="F969" t="str">
            <v>Private</v>
          </cell>
        </row>
        <row r="970">
          <cell r="A970" t="str">
            <v>K0222342</v>
          </cell>
          <cell r="B970" t="str">
            <v>F.C.N.S</v>
          </cell>
          <cell r="C970">
            <v>22</v>
          </cell>
          <cell r="D970" t="str">
            <v>ECE</v>
          </cell>
          <cell r="E970" t="str">
            <v>BIS</v>
          </cell>
          <cell r="F970" t="str">
            <v>Private</v>
          </cell>
        </row>
        <row r="971">
          <cell r="A971" t="str">
            <v>K0225194</v>
          </cell>
          <cell r="B971" t="str">
            <v>Aru Kindy</v>
          </cell>
          <cell r="C971">
            <v>25</v>
          </cell>
          <cell r="D971" t="str">
            <v>ECE</v>
          </cell>
          <cell r="E971" t="str">
            <v>ENG</v>
          </cell>
          <cell r="F971" t="str">
            <v>Private</v>
          </cell>
        </row>
        <row r="972">
          <cell r="A972" t="str">
            <v>K0326001</v>
          </cell>
          <cell r="B972" t="str">
            <v>Lovunvili</v>
          </cell>
          <cell r="C972">
            <v>26</v>
          </cell>
          <cell r="D972" t="str">
            <v>ECE</v>
          </cell>
          <cell r="E972" t="str">
            <v>ENG</v>
          </cell>
          <cell r="F972" t="str">
            <v>Private</v>
          </cell>
        </row>
        <row r="973">
          <cell r="A973" t="str">
            <v>K0326002</v>
          </cell>
          <cell r="B973" t="str">
            <v>Nanivele</v>
          </cell>
          <cell r="C973">
            <v>26</v>
          </cell>
          <cell r="D973" t="str">
            <v>ECE</v>
          </cell>
          <cell r="E973" t="str">
            <v>ENG</v>
          </cell>
          <cell r="F973" t="str">
            <v>Private</v>
          </cell>
        </row>
        <row r="974">
          <cell r="A974" t="str">
            <v>K0326003</v>
          </cell>
          <cell r="B974" t="str">
            <v>Loquirutaro ECCE</v>
          </cell>
          <cell r="C974">
            <v>26</v>
          </cell>
          <cell r="D974" t="str">
            <v>ECE</v>
          </cell>
          <cell r="E974" t="str">
            <v>ENG</v>
          </cell>
          <cell r="F974" t="str">
            <v>Private</v>
          </cell>
        </row>
        <row r="975">
          <cell r="A975" t="str">
            <v>K0326004</v>
          </cell>
          <cell r="B975" t="str">
            <v>Centre</v>
          </cell>
          <cell r="C975">
            <v>26</v>
          </cell>
          <cell r="D975" t="str">
            <v>ECE</v>
          </cell>
          <cell r="E975" t="str">
            <v>ENG</v>
          </cell>
          <cell r="F975" t="str">
            <v>Private</v>
          </cell>
        </row>
        <row r="976">
          <cell r="A976" t="str">
            <v>K0326005</v>
          </cell>
          <cell r="B976" t="str">
            <v>Lovusi</v>
          </cell>
          <cell r="C976">
            <v>26</v>
          </cell>
          <cell r="D976" t="str">
            <v>ECE</v>
          </cell>
          <cell r="E976" t="str">
            <v>ENG</v>
          </cell>
          <cell r="F976" t="str">
            <v>Private</v>
          </cell>
        </row>
        <row r="977">
          <cell r="A977" t="str">
            <v>K0326006</v>
          </cell>
          <cell r="B977" t="str">
            <v>Wainasasa</v>
          </cell>
          <cell r="C977">
            <v>26</v>
          </cell>
          <cell r="D977" t="str">
            <v>ECE</v>
          </cell>
          <cell r="E977" t="str">
            <v>ENG</v>
          </cell>
          <cell r="F977" t="str">
            <v>Private</v>
          </cell>
        </row>
        <row r="978">
          <cell r="A978" t="str">
            <v>K0326007</v>
          </cell>
          <cell r="B978" t="str">
            <v>Lonunu</v>
          </cell>
          <cell r="C978">
            <v>26</v>
          </cell>
          <cell r="D978" t="str">
            <v>ECE</v>
          </cell>
          <cell r="E978" t="str">
            <v>ENG</v>
          </cell>
          <cell r="F978" t="str">
            <v>Private</v>
          </cell>
        </row>
        <row r="979">
          <cell r="A979" t="str">
            <v>K0326008</v>
          </cell>
          <cell r="B979" t="str">
            <v>Lovatugato ECCE</v>
          </cell>
          <cell r="C979">
            <v>26</v>
          </cell>
          <cell r="D979" t="str">
            <v>ECE</v>
          </cell>
          <cell r="E979" t="str">
            <v>ENG</v>
          </cell>
          <cell r="F979" t="str">
            <v>Private</v>
          </cell>
        </row>
        <row r="980">
          <cell r="A980" t="str">
            <v>K0326009</v>
          </cell>
          <cell r="B980" t="str">
            <v>Naleleo ECCE</v>
          </cell>
          <cell r="C980">
            <v>26</v>
          </cell>
          <cell r="D980" t="str">
            <v>ECE</v>
          </cell>
          <cell r="E980" t="str">
            <v>ENG</v>
          </cell>
          <cell r="F980" t="str">
            <v>Private</v>
          </cell>
        </row>
        <row r="981">
          <cell r="A981" t="str">
            <v>K0326010</v>
          </cell>
          <cell r="B981" t="str">
            <v>Waisilongi</v>
          </cell>
          <cell r="C981">
            <v>26</v>
          </cell>
          <cell r="D981" t="str">
            <v>ECE</v>
          </cell>
          <cell r="E981" t="str">
            <v>ENG</v>
          </cell>
          <cell r="F981" t="str">
            <v>Private</v>
          </cell>
        </row>
        <row r="982">
          <cell r="A982" t="str">
            <v>K0326011</v>
          </cell>
          <cell r="B982" t="str">
            <v>Lemus</v>
          </cell>
          <cell r="C982">
            <v>26</v>
          </cell>
          <cell r="D982" t="str">
            <v>ECE</v>
          </cell>
          <cell r="E982" t="str">
            <v>ENG</v>
          </cell>
          <cell r="F982" t="str">
            <v>Private</v>
          </cell>
        </row>
        <row r="983">
          <cell r="A983" t="str">
            <v>K0326012</v>
          </cell>
          <cell r="B983" t="str">
            <v>Mahona</v>
          </cell>
          <cell r="C983">
            <v>26</v>
          </cell>
          <cell r="D983" t="str">
            <v>ECE</v>
          </cell>
          <cell r="E983" t="str">
            <v>ENG</v>
          </cell>
          <cell r="F983" t="str">
            <v>Private</v>
          </cell>
        </row>
        <row r="984">
          <cell r="A984" t="str">
            <v>K0326013</v>
          </cell>
          <cell r="B984" t="str">
            <v>Lolovange ECCE</v>
          </cell>
          <cell r="C984">
            <v>26</v>
          </cell>
          <cell r="D984" t="str">
            <v>ECE</v>
          </cell>
          <cell r="E984" t="str">
            <v>ENG</v>
          </cell>
          <cell r="F984" t="str">
            <v>Private</v>
          </cell>
        </row>
        <row r="985">
          <cell r="A985" t="str">
            <v>K0326014</v>
          </cell>
          <cell r="B985" t="str">
            <v>Vuiberuku</v>
          </cell>
          <cell r="C985">
            <v>26</v>
          </cell>
          <cell r="D985" t="str">
            <v>ECE</v>
          </cell>
          <cell r="E985" t="str">
            <v>ENG</v>
          </cell>
          <cell r="F985" t="str">
            <v>Private</v>
          </cell>
        </row>
        <row r="986">
          <cell r="A986" t="str">
            <v>K0326016</v>
          </cell>
          <cell r="B986" t="str">
            <v>Tahimamafi</v>
          </cell>
          <cell r="C986">
            <v>26</v>
          </cell>
          <cell r="D986" t="str">
            <v>ECE</v>
          </cell>
          <cell r="E986" t="str">
            <v>ENG</v>
          </cell>
          <cell r="F986" t="str">
            <v>Private</v>
          </cell>
        </row>
        <row r="987">
          <cell r="A987" t="str">
            <v>K0326017</v>
          </cell>
          <cell r="B987" t="str">
            <v>Namangwearu</v>
          </cell>
          <cell r="C987">
            <v>26</v>
          </cell>
          <cell r="D987" t="str">
            <v>ECE</v>
          </cell>
          <cell r="E987" t="str">
            <v>ENG</v>
          </cell>
          <cell r="F987" t="str">
            <v>Private</v>
          </cell>
        </row>
        <row r="988">
          <cell r="A988" t="str">
            <v>K0326018</v>
          </cell>
          <cell r="B988" t="str">
            <v>Lolosori ECCE</v>
          </cell>
          <cell r="C988">
            <v>26</v>
          </cell>
          <cell r="D988" t="str">
            <v>ECE</v>
          </cell>
          <cell r="E988" t="str">
            <v>ENG</v>
          </cell>
          <cell r="F988" t="str">
            <v>Private</v>
          </cell>
        </row>
        <row r="989">
          <cell r="A989" t="str">
            <v>K0326019</v>
          </cell>
          <cell r="B989" t="str">
            <v>Tavuiki</v>
          </cell>
          <cell r="C989">
            <v>26</v>
          </cell>
          <cell r="D989" t="str">
            <v>ECE</v>
          </cell>
          <cell r="E989" t="str">
            <v>ENG</v>
          </cell>
          <cell r="F989" t="str">
            <v>Private</v>
          </cell>
        </row>
        <row r="990">
          <cell r="A990" t="str">
            <v>K0326020</v>
          </cell>
          <cell r="B990" t="str">
            <v>Lolobaiko</v>
          </cell>
          <cell r="C990">
            <v>26</v>
          </cell>
          <cell r="D990" t="str">
            <v>ECE</v>
          </cell>
          <cell r="E990" t="str">
            <v>ENG</v>
          </cell>
          <cell r="F990" t="str">
            <v>Private</v>
          </cell>
        </row>
        <row r="991">
          <cell r="A991" t="str">
            <v>K0326021</v>
          </cell>
          <cell r="B991" t="str">
            <v>Natakaro ECCE</v>
          </cell>
          <cell r="C991">
            <v>26</v>
          </cell>
          <cell r="D991" t="str">
            <v>ECE</v>
          </cell>
          <cell r="E991" t="str">
            <v>ENG</v>
          </cell>
          <cell r="F991" t="str">
            <v>Private</v>
          </cell>
        </row>
        <row r="992">
          <cell r="A992" t="str">
            <v>K0326022</v>
          </cell>
          <cell r="B992" t="str">
            <v>Lovunbuke</v>
          </cell>
          <cell r="C992">
            <v>26</v>
          </cell>
          <cell r="D992" t="str">
            <v>ECE</v>
          </cell>
          <cell r="E992" t="str">
            <v>ENG</v>
          </cell>
          <cell r="F992" t="str">
            <v>Private</v>
          </cell>
        </row>
        <row r="993">
          <cell r="A993" t="str">
            <v>K0326023</v>
          </cell>
          <cell r="B993" t="str">
            <v>Saraingulo</v>
          </cell>
          <cell r="C993">
            <v>26</v>
          </cell>
          <cell r="D993" t="str">
            <v>ECE</v>
          </cell>
          <cell r="E993" t="str">
            <v>ENG</v>
          </cell>
          <cell r="F993" t="str">
            <v>Private</v>
          </cell>
        </row>
        <row r="994">
          <cell r="A994" t="str">
            <v>K0326024</v>
          </cell>
          <cell r="B994" t="str">
            <v>Vanuemarama</v>
          </cell>
          <cell r="C994">
            <v>26</v>
          </cell>
          <cell r="D994" t="str">
            <v>ECE</v>
          </cell>
          <cell r="E994" t="str">
            <v>ENG</v>
          </cell>
          <cell r="F994" t="str">
            <v>Private</v>
          </cell>
        </row>
        <row r="995">
          <cell r="A995" t="str">
            <v>K0326026</v>
          </cell>
          <cell r="B995" t="str">
            <v>Nangire ECCE</v>
          </cell>
          <cell r="C995">
            <v>26</v>
          </cell>
          <cell r="D995" t="str">
            <v>ECE</v>
          </cell>
          <cell r="E995" t="str">
            <v>ENG</v>
          </cell>
          <cell r="F995" t="str">
            <v>Private</v>
          </cell>
        </row>
        <row r="996">
          <cell r="A996" t="str">
            <v>K0326027</v>
          </cell>
          <cell r="B996" t="str">
            <v>Lolopuepue ECCE</v>
          </cell>
          <cell r="C996">
            <v>26</v>
          </cell>
          <cell r="D996" t="str">
            <v>ECE</v>
          </cell>
          <cell r="E996" t="str">
            <v>FRE</v>
          </cell>
          <cell r="F996" t="str">
            <v>Private</v>
          </cell>
        </row>
        <row r="997">
          <cell r="A997" t="str">
            <v>K0326028</v>
          </cell>
          <cell r="B997" t="str">
            <v>Vatuanga</v>
          </cell>
          <cell r="C997">
            <v>26</v>
          </cell>
          <cell r="D997" t="str">
            <v>ECE</v>
          </cell>
          <cell r="E997" t="str">
            <v>ENG</v>
          </cell>
          <cell r="F997" t="str">
            <v>Private</v>
          </cell>
        </row>
        <row r="998">
          <cell r="A998" t="str">
            <v>K0326029</v>
          </cell>
          <cell r="B998" t="str">
            <v>Mackenzie</v>
          </cell>
          <cell r="C998">
            <v>26</v>
          </cell>
          <cell r="D998" t="str">
            <v>ECE</v>
          </cell>
          <cell r="E998" t="str">
            <v>ENG</v>
          </cell>
          <cell r="F998" t="str">
            <v>Private</v>
          </cell>
        </row>
        <row r="999">
          <cell r="A999" t="str">
            <v>K0326030</v>
          </cell>
          <cell r="B999" t="str">
            <v>Nataluhangele</v>
          </cell>
          <cell r="C999">
            <v>26</v>
          </cell>
          <cell r="D999" t="str">
            <v>ECE</v>
          </cell>
          <cell r="E999" t="str">
            <v>ENG</v>
          </cell>
          <cell r="F999" t="str">
            <v>Private</v>
          </cell>
        </row>
        <row r="1000">
          <cell r="A1000" t="str">
            <v>K0326031</v>
          </cell>
          <cell r="B1000" t="str">
            <v>Loone ECCE</v>
          </cell>
          <cell r="C1000">
            <v>26</v>
          </cell>
          <cell r="D1000" t="str">
            <v>ECE</v>
          </cell>
          <cell r="E1000" t="str">
            <v>ENG</v>
          </cell>
          <cell r="F1000" t="str">
            <v>Private</v>
          </cell>
        </row>
        <row r="1001">
          <cell r="A1001" t="str">
            <v>K0429360</v>
          </cell>
          <cell r="B1001" t="str">
            <v>Lutes</v>
          </cell>
          <cell r="C1001">
            <v>29</v>
          </cell>
          <cell r="D1001" t="str">
            <v>ECE</v>
          </cell>
          <cell r="E1001" t="str">
            <v>ENG</v>
          </cell>
          <cell r="F1001" t="str">
            <v>Private</v>
          </cell>
        </row>
        <row r="1002">
          <cell r="A1002" t="str">
            <v>K0326033</v>
          </cell>
          <cell r="B1002" t="str">
            <v>Natalu</v>
          </cell>
          <cell r="C1002">
            <v>26</v>
          </cell>
          <cell r="D1002" t="str">
            <v>ECE</v>
          </cell>
          <cell r="E1002" t="str">
            <v>ENG</v>
          </cell>
          <cell r="F1002" t="str">
            <v>Private</v>
          </cell>
        </row>
        <row r="1003">
          <cell r="A1003" t="str">
            <v>K0326034</v>
          </cell>
          <cell r="B1003" t="str">
            <v>Vatuhangele ECCE</v>
          </cell>
          <cell r="C1003">
            <v>26</v>
          </cell>
          <cell r="D1003" t="str">
            <v>ECE</v>
          </cell>
          <cell r="E1003" t="str">
            <v>ENG</v>
          </cell>
          <cell r="F1003" t="str">
            <v>Private</v>
          </cell>
        </row>
        <row r="1004">
          <cell r="A1004" t="str">
            <v>K0326035</v>
          </cell>
          <cell r="B1004" t="str">
            <v>Nduindui ECCE</v>
          </cell>
          <cell r="C1004">
            <v>26</v>
          </cell>
          <cell r="D1004" t="str">
            <v>ECE</v>
          </cell>
          <cell r="E1004" t="str">
            <v>ENG</v>
          </cell>
          <cell r="F1004" t="str">
            <v>Private</v>
          </cell>
        </row>
        <row r="1005">
          <cell r="A1005" t="str">
            <v>K0326395</v>
          </cell>
          <cell r="B1005" t="str">
            <v>Tambebulu ECCE</v>
          </cell>
          <cell r="C1005">
            <v>26</v>
          </cell>
          <cell r="D1005" t="str">
            <v>ECE</v>
          </cell>
          <cell r="E1005" t="str">
            <v>VERN</v>
          </cell>
          <cell r="F1005" t="str">
            <v>Private</v>
          </cell>
        </row>
        <row r="1006">
          <cell r="A1006" t="str">
            <v>K0326037</v>
          </cell>
          <cell r="B1006" t="str">
            <v>Lolonqwalakesa</v>
          </cell>
          <cell r="C1006">
            <v>26</v>
          </cell>
          <cell r="D1006" t="str">
            <v>ECE</v>
          </cell>
          <cell r="E1006" t="str">
            <v>ENG</v>
          </cell>
          <cell r="F1006" t="str">
            <v>Private</v>
          </cell>
        </row>
        <row r="1007">
          <cell r="A1007" t="str">
            <v>K0326038</v>
          </cell>
          <cell r="B1007" t="str">
            <v>Autabulu ECCE</v>
          </cell>
          <cell r="C1007">
            <v>26</v>
          </cell>
          <cell r="D1007" t="str">
            <v>ECE</v>
          </cell>
          <cell r="E1007" t="str">
            <v>ENG</v>
          </cell>
          <cell r="F1007" t="str">
            <v>Private</v>
          </cell>
        </row>
        <row r="1008">
          <cell r="A1008" t="str">
            <v>K0326039</v>
          </cell>
          <cell r="B1008" t="str">
            <v>Volovuhu ECCE</v>
          </cell>
          <cell r="C1008">
            <v>26</v>
          </cell>
          <cell r="D1008" t="str">
            <v>ECE</v>
          </cell>
          <cell r="E1008" t="str">
            <v>ENG</v>
          </cell>
          <cell r="F1008" t="str">
            <v>Private</v>
          </cell>
        </row>
        <row r="1009">
          <cell r="A1009" t="str">
            <v>K0326040</v>
          </cell>
          <cell r="B1009" t="str">
            <v>Nambulu ECCE</v>
          </cell>
          <cell r="C1009">
            <v>26</v>
          </cell>
          <cell r="D1009" t="str">
            <v>ECE</v>
          </cell>
          <cell r="E1009" t="str">
            <v>ENG</v>
          </cell>
          <cell r="F1009" t="str">
            <v>Private</v>
          </cell>
        </row>
        <row r="1010">
          <cell r="A1010" t="str">
            <v>K0326041</v>
          </cell>
          <cell r="B1010" t="str">
            <v>Vilakalaka ECCE</v>
          </cell>
          <cell r="C1010">
            <v>26</v>
          </cell>
          <cell r="D1010" t="str">
            <v>ECE</v>
          </cell>
          <cell r="E1010" t="str">
            <v>ENG</v>
          </cell>
          <cell r="F1010" t="str">
            <v>Private</v>
          </cell>
        </row>
        <row r="1011">
          <cell r="A1011" t="str">
            <v>K0326042</v>
          </cell>
          <cell r="B1011" t="str">
            <v>Walaha ECCE</v>
          </cell>
          <cell r="C1011">
            <v>26</v>
          </cell>
          <cell r="D1011" t="str">
            <v>ECE</v>
          </cell>
          <cell r="E1011" t="str">
            <v>ENG</v>
          </cell>
          <cell r="F1011" t="str">
            <v>Private</v>
          </cell>
        </row>
        <row r="1012">
          <cell r="A1012" t="str">
            <v>K0326102</v>
          </cell>
          <cell r="B1012" t="str">
            <v>Havutu kindy</v>
          </cell>
          <cell r="C1012">
            <v>26</v>
          </cell>
          <cell r="D1012" t="str">
            <v>ECE</v>
          </cell>
          <cell r="E1012" t="str">
            <v>BIS</v>
          </cell>
          <cell r="F1012" t="str">
            <v>Private</v>
          </cell>
        </row>
        <row r="1013">
          <cell r="A1013" t="str">
            <v>K0326103</v>
          </cell>
          <cell r="B1013" t="str">
            <v>Lolowai Home Base</v>
          </cell>
          <cell r="C1013">
            <v>26</v>
          </cell>
          <cell r="D1013" t="str">
            <v>ECE</v>
          </cell>
          <cell r="E1013" t="str">
            <v>ENG</v>
          </cell>
          <cell r="F1013" t="str">
            <v>Private</v>
          </cell>
        </row>
        <row r="1014">
          <cell r="A1014" t="str">
            <v>K0326313</v>
          </cell>
          <cell r="B1014" t="str">
            <v>Tambu Ala</v>
          </cell>
          <cell r="C1014">
            <v>26</v>
          </cell>
          <cell r="D1014" t="str">
            <v>ECE</v>
          </cell>
          <cell r="E1014" t="str">
            <v>ENG</v>
          </cell>
          <cell r="F1014" t="str">
            <v>Private</v>
          </cell>
        </row>
        <row r="1015">
          <cell r="A1015" t="str">
            <v>K0326314</v>
          </cell>
          <cell r="B1015" t="str">
            <v>Saratamata ECCE</v>
          </cell>
          <cell r="C1015">
            <v>26</v>
          </cell>
          <cell r="D1015" t="str">
            <v>ECE</v>
          </cell>
          <cell r="E1015" t="str">
            <v>BIS</v>
          </cell>
          <cell r="F1015" t="str">
            <v>Private</v>
          </cell>
        </row>
        <row r="1016">
          <cell r="A1016" t="str">
            <v>K0327043</v>
          </cell>
          <cell r="B1016" t="str">
            <v>Nonda ECCE</v>
          </cell>
          <cell r="C1016">
            <v>27</v>
          </cell>
          <cell r="D1016" t="str">
            <v>ECE</v>
          </cell>
          <cell r="E1016" t="str">
            <v>ENG</v>
          </cell>
          <cell r="F1016" t="str">
            <v>Private</v>
          </cell>
        </row>
        <row r="1017">
          <cell r="A1017" t="str">
            <v>K0327044</v>
          </cell>
          <cell r="B1017" t="str">
            <v>Daligao ECCE</v>
          </cell>
          <cell r="C1017">
            <v>27</v>
          </cell>
          <cell r="D1017" t="str">
            <v>ECE</v>
          </cell>
          <cell r="E1017" t="str">
            <v>ENG</v>
          </cell>
          <cell r="F1017" t="str">
            <v>Private</v>
          </cell>
        </row>
        <row r="1018">
          <cell r="A1018" t="str">
            <v>K0327045</v>
          </cell>
          <cell r="B1018" t="str">
            <v>Nanafi</v>
          </cell>
          <cell r="C1018">
            <v>27</v>
          </cell>
          <cell r="D1018" t="str">
            <v>ECE</v>
          </cell>
          <cell r="E1018" t="str">
            <v>ENG</v>
          </cell>
          <cell r="F1018" t="str">
            <v>Private</v>
          </cell>
        </row>
        <row r="1019">
          <cell r="A1019" t="str">
            <v>K0327047</v>
          </cell>
          <cell r="B1019" t="str">
            <v>Warebulu ECCE</v>
          </cell>
          <cell r="C1019">
            <v>27</v>
          </cell>
          <cell r="D1019" t="str">
            <v>ECE</v>
          </cell>
          <cell r="E1019" t="str">
            <v>ENG</v>
          </cell>
          <cell r="F1019" t="str">
            <v>Private</v>
          </cell>
        </row>
        <row r="1020">
          <cell r="A1020" t="str">
            <v>K0327048</v>
          </cell>
          <cell r="B1020" t="str">
            <v>Sulua ECCE</v>
          </cell>
          <cell r="C1020">
            <v>27</v>
          </cell>
          <cell r="D1020" t="str">
            <v>ECE</v>
          </cell>
          <cell r="E1020" t="str">
            <v>ENG</v>
          </cell>
          <cell r="F1020" t="str">
            <v>Private</v>
          </cell>
        </row>
        <row r="1021">
          <cell r="A1021" t="str">
            <v>K0327049</v>
          </cell>
          <cell r="B1021" t="str">
            <v>Saranagwelu ECCE</v>
          </cell>
          <cell r="C1021">
            <v>27</v>
          </cell>
          <cell r="D1021" t="str">
            <v>ECE</v>
          </cell>
          <cell r="E1021" t="str">
            <v>ENG</v>
          </cell>
          <cell r="F1021" t="str">
            <v>Private</v>
          </cell>
        </row>
        <row r="1022">
          <cell r="A1022" t="str">
            <v>K0327050</v>
          </cell>
          <cell r="B1022" t="str">
            <v>Baitora ECCE</v>
          </cell>
          <cell r="C1022">
            <v>27</v>
          </cell>
          <cell r="D1022" t="str">
            <v>ECE</v>
          </cell>
          <cell r="E1022" t="str">
            <v>VERN</v>
          </cell>
          <cell r="F1022" t="str">
            <v>Private</v>
          </cell>
        </row>
        <row r="1023">
          <cell r="A1023" t="str">
            <v>K0327051</v>
          </cell>
          <cell r="B1023" t="str">
            <v>ULO Lavoa</v>
          </cell>
          <cell r="C1023">
            <v>27</v>
          </cell>
          <cell r="D1023" t="str">
            <v>ECE</v>
          </cell>
          <cell r="E1023" t="str">
            <v>ENG</v>
          </cell>
          <cell r="F1023" t="str">
            <v>Private</v>
          </cell>
        </row>
        <row r="1024">
          <cell r="A1024" t="str">
            <v>K0327052</v>
          </cell>
          <cell r="B1024" t="str">
            <v>Vatu-Bulu</v>
          </cell>
          <cell r="C1024">
            <v>27</v>
          </cell>
          <cell r="D1024" t="str">
            <v>ECE</v>
          </cell>
          <cell r="E1024" t="str">
            <v>ENG</v>
          </cell>
          <cell r="F1024" t="str">
            <v>Private</v>
          </cell>
        </row>
        <row r="1025">
          <cell r="A1025" t="str">
            <v>K0327053</v>
          </cell>
          <cell r="B1025" t="str">
            <v>Lui</v>
          </cell>
          <cell r="C1025">
            <v>27</v>
          </cell>
          <cell r="D1025" t="str">
            <v>ECE</v>
          </cell>
          <cell r="E1025" t="str">
            <v>ENG</v>
          </cell>
          <cell r="F1025" t="str">
            <v>Private</v>
          </cell>
        </row>
        <row r="1026">
          <cell r="A1026" t="str">
            <v>K0327054</v>
          </cell>
          <cell r="B1026" t="str">
            <v>Naone</v>
          </cell>
          <cell r="C1026">
            <v>27</v>
          </cell>
          <cell r="D1026" t="str">
            <v>ECE</v>
          </cell>
          <cell r="E1026" t="str">
            <v>ENG</v>
          </cell>
          <cell r="F1026" t="str">
            <v>Private</v>
          </cell>
        </row>
        <row r="1027">
          <cell r="A1027" t="str">
            <v>K0327055</v>
          </cell>
          <cell r="B1027" t="str">
            <v>Nasawa ECCE</v>
          </cell>
          <cell r="C1027">
            <v>27</v>
          </cell>
          <cell r="D1027" t="str">
            <v>ECE</v>
          </cell>
          <cell r="E1027" t="str">
            <v>ENG</v>
          </cell>
          <cell r="F1027" t="str">
            <v>Private</v>
          </cell>
        </row>
        <row r="1028">
          <cell r="A1028" t="str">
            <v>K0327057</v>
          </cell>
          <cell r="B1028" t="str">
            <v>Tokolo</v>
          </cell>
          <cell r="C1028">
            <v>27</v>
          </cell>
          <cell r="D1028" t="str">
            <v>ECE</v>
          </cell>
          <cell r="E1028" t="str">
            <v>ENG</v>
          </cell>
          <cell r="F1028" t="str">
            <v>Private</v>
          </cell>
        </row>
        <row r="1029">
          <cell r="A1029" t="str">
            <v>K0327058</v>
          </cell>
          <cell r="B1029" t="str">
            <v>Susui ECCE</v>
          </cell>
          <cell r="C1029">
            <v>27</v>
          </cell>
          <cell r="D1029" t="str">
            <v>ECE</v>
          </cell>
          <cell r="E1029" t="str">
            <v>ENG</v>
          </cell>
          <cell r="F1029" t="str">
            <v>Private</v>
          </cell>
        </row>
        <row r="1030">
          <cell r="A1030" t="str">
            <v>K0327059</v>
          </cell>
          <cell r="B1030" t="str">
            <v>Nabakura</v>
          </cell>
          <cell r="C1030">
            <v>27</v>
          </cell>
          <cell r="D1030" t="str">
            <v>ECE</v>
          </cell>
          <cell r="E1030" t="str">
            <v>ENG</v>
          </cell>
          <cell r="F1030" t="str">
            <v>Private</v>
          </cell>
        </row>
        <row r="1031">
          <cell r="A1031" t="str">
            <v>K0327060</v>
          </cell>
          <cell r="B1031" t="str">
            <v>Rogrere ECCE</v>
          </cell>
          <cell r="C1031">
            <v>27</v>
          </cell>
          <cell r="D1031" t="str">
            <v>ECE</v>
          </cell>
          <cell r="E1031" t="str">
            <v>ENG</v>
          </cell>
          <cell r="F1031" t="str">
            <v>Private</v>
          </cell>
        </row>
        <row r="1032">
          <cell r="A1032" t="str">
            <v>K0327312</v>
          </cell>
          <cell r="B1032" t="str">
            <v>Wai Bulu ECCE</v>
          </cell>
          <cell r="C1032">
            <v>27</v>
          </cell>
          <cell r="D1032" t="str">
            <v>ECE</v>
          </cell>
          <cell r="E1032" t="str">
            <v>VERN</v>
          </cell>
          <cell r="F1032" t="str">
            <v>Private</v>
          </cell>
        </row>
        <row r="1033">
          <cell r="A1033" t="str">
            <v>K0328061</v>
          </cell>
          <cell r="B1033" t="str">
            <v>Aligu ECCE</v>
          </cell>
          <cell r="C1033">
            <v>28</v>
          </cell>
          <cell r="D1033" t="str">
            <v>ECE</v>
          </cell>
          <cell r="E1033" t="str">
            <v>ENG</v>
          </cell>
          <cell r="F1033" t="str">
            <v>Private</v>
          </cell>
        </row>
        <row r="1034">
          <cell r="A1034" t="str">
            <v>K0328062</v>
          </cell>
          <cell r="B1034" t="str">
            <v>Lenok</v>
          </cell>
          <cell r="C1034">
            <v>28</v>
          </cell>
          <cell r="D1034" t="str">
            <v>ECE</v>
          </cell>
          <cell r="E1034" t="str">
            <v>ENG</v>
          </cell>
          <cell r="F1034" t="str">
            <v>Private</v>
          </cell>
        </row>
        <row r="1035">
          <cell r="A1035" t="str">
            <v>K0328063</v>
          </cell>
          <cell r="B1035" t="str">
            <v>Nokonbugelan</v>
          </cell>
          <cell r="C1035">
            <v>28</v>
          </cell>
          <cell r="D1035" t="str">
            <v>ECE</v>
          </cell>
          <cell r="E1035" t="str">
            <v>ENG</v>
          </cell>
          <cell r="F1035" t="str">
            <v>Private</v>
          </cell>
        </row>
        <row r="1036">
          <cell r="A1036" t="str">
            <v>K0328064</v>
          </cell>
          <cell r="B1036" t="str">
            <v>Wai Rahu</v>
          </cell>
          <cell r="C1036">
            <v>28</v>
          </cell>
          <cell r="D1036" t="str">
            <v>ECE</v>
          </cell>
          <cell r="E1036" t="str">
            <v>ENG</v>
          </cell>
          <cell r="F1036" t="str">
            <v>Private</v>
          </cell>
        </row>
        <row r="1037">
          <cell r="A1037" t="str">
            <v>K0328065</v>
          </cell>
          <cell r="B1037" t="str">
            <v>Are</v>
          </cell>
          <cell r="C1037">
            <v>28</v>
          </cell>
          <cell r="D1037" t="str">
            <v>ECE</v>
          </cell>
          <cell r="E1037" t="str">
            <v>ENG</v>
          </cell>
          <cell r="F1037" t="str">
            <v>Private</v>
          </cell>
        </row>
        <row r="1038">
          <cell r="A1038" t="str">
            <v>K0328067</v>
          </cell>
          <cell r="B1038" t="str">
            <v>Gamalmaua ECCE</v>
          </cell>
          <cell r="C1038">
            <v>28</v>
          </cell>
          <cell r="D1038" t="str">
            <v>ECE</v>
          </cell>
          <cell r="E1038" t="str">
            <v>ENG</v>
          </cell>
          <cell r="F1038" t="str">
            <v>Private</v>
          </cell>
        </row>
        <row r="1039">
          <cell r="A1039" t="str">
            <v>K0328068</v>
          </cell>
          <cell r="B1039" t="str">
            <v>Muatumtabe</v>
          </cell>
          <cell r="C1039">
            <v>28</v>
          </cell>
          <cell r="D1039" t="str">
            <v>ECE</v>
          </cell>
          <cell r="E1039" t="str">
            <v>ENG</v>
          </cell>
          <cell r="F1039" t="str">
            <v>Private</v>
          </cell>
        </row>
        <row r="1040">
          <cell r="A1040" t="str">
            <v>K0328069</v>
          </cell>
          <cell r="B1040" t="str">
            <v>Halambulu</v>
          </cell>
          <cell r="C1040">
            <v>28</v>
          </cell>
          <cell r="D1040" t="str">
            <v>ECE</v>
          </cell>
          <cell r="E1040" t="str">
            <v>ENG</v>
          </cell>
          <cell r="F1040" t="str">
            <v>Private</v>
          </cell>
        </row>
        <row r="1041">
          <cell r="A1041" t="str">
            <v>K0328070</v>
          </cell>
          <cell r="B1041" t="str">
            <v>St George</v>
          </cell>
          <cell r="C1041">
            <v>28</v>
          </cell>
          <cell r="D1041" t="str">
            <v>ECE</v>
          </cell>
          <cell r="E1041" t="str">
            <v>ENG</v>
          </cell>
          <cell r="F1041" t="str">
            <v>Private</v>
          </cell>
        </row>
        <row r="1042">
          <cell r="A1042" t="str">
            <v>K0328071</v>
          </cell>
          <cell r="B1042" t="str">
            <v>Aulu ECCE</v>
          </cell>
          <cell r="C1042">
            <v>28</v>
          </cell>
          <cell r="D1042" t="str">
            <v>ECE</v>
          </cell>
          <cell r="E1042" t="str">
            <v>ENG</v>
          </cell>
          <cell r="F1042" t="str">
            <v>Private</v>
          </cell>
        </row>
        <row r="1043">
          <cell r="A1043" t="str">
            <v>K0328072</v>
          </cell>
          <cell r="B1043" t="str">
            <v>Agabe ECCE</v>
          </cell>
          <cell r="C1043">
            <v>28</v>
          </cell>
          <cell r="D1043" t="str">
            <v>ECE</v>
          </cell>
          <cell r="E1043" t="str">
            <v>ENG</v>
          </cell>
          <cell r="F1043" t="str">
            <v>Private</v>
          </cell>
        </row>
        <row r="1044">
          <cell r="A1044" t="str">
            <v>K0328073</v>
          </cell>
          <cell r="B1044" t="str">
            <v>Tavola</v>
          </cell>
          <cell r="C1044">
            <v>28</v>
          </cell>
          <cell r="D1044" t="str">
            <v>ECE</v>
          </cell>
          <cell r="E1044" t="str">
            <v>ENG</v>
          </cell>
          <cell r="F1044" t="str">
            <v>Private</v>
          </cell>
        </row>
        <row r="1045">
          <cell r="A1045" t="str">
            <v>K0328074</v>
          </cell>
          <cell r="B1045" t="str">
            <v>Abuanga ECCE</v>
          </cell>
          <cell r="C1045">
            <v>28</v>
          </cell>
          <cell r="D1045" t="str">
            <v>ECE</v>
          </cell>
          <cell r="E1045" t="str">
            <v>FRE</v>
          </cell>
          <cell r="F1045" t="str">
            <v>Private</v>
          </cell>
        </row>
        <row r="1046">
          <cell r="A1046" t="str">
            <v>K0328076</v>
          </cell>
          <cell r="B1046" t="str">
            <v>Gaituhinleo</v>
          </cell>
          <cell r="C1046">
            <v>28</v>
          </cell>
          <cell r="D1046" t="str">
            <v>ECE</v>
          </cell>
          <cell r="E1046" t="str">
            <v>ENG</v>
          </cell>
          <cell r="F1046" t="str">
            <v>Private</v>
          </cell>
        </row>
        <row r="1047">
          <cell r="A1047" t="str">
            <v>K0328077</v>
          </cell>
          <cell r="B1047" t="str">
            <v>Sunbeams</v>
          </cell>
          <cell r="C1047">
            <v>28</v>
          </cell>
          <cell r="D1047" t="str">
            <v>ECE</v>
          </cell>
          <cell r="E1047" t="str">
            <v>ENG</v>
          </cell>
          <cell r="F1047" t="str">
            <v>Private</v>
          </cell>
        </row>
        <row r="1048">
          <cell r="A1048" t="str">
            <v>K0328078</v>
          </cell>
          <cell r="B1048" t="str">
            <v>Suru</v>
          </cell>
          <cell r="C1048">
            <v>28</v>
          </cell>
          <cell r="D1048" t="str">
            <v>ECE</v>
          </cell>
          <cell r="E1048" t="str">
            <v>ENG</v>
          </cell>
          <cell r="F1048" t="str">
            <v>Private</v>
          </cell>
        </row>
        <row r="1049">
          <cell r="A1049" t="str">
            <v>K0328079</v>
          </cell>
          <cell r="B1049" t="str">
            <v>St Joseph Tosi ECCE</v>
          </cell>
          <cell r="C1049">
            <v>28</v>
          </cell>
          <cell r="D1049" t="str">
            <v>ECE</v>
          </cell>
          <cell r="E1049" t="str">
            <v>ENG</v>
          </cell>
          <cell r="F1049" t="str">
            <v>Private</v>
          </cell>
        </row>
        <row r="1050">
          <cell r="A1050" t="str">
            <v>K0328080</v>
          </cell>
          <cell r="B1050" t="str">
            <v>Loltong ECCE</v>
          </cell>
          <cell r="C1050">
            <v>28</v>
          </cell>
          <cell r="D1050" t="str">
            <v>ECE</v>
          </cell>
          <cell r="E1050" t="str">
            <v>ENG</v>
          </cell>
          <cell r="F1050" t="str">
            <v>Private</v>
          </cell>
        </row>
        <row r="1051">
          <cell r="A1051" t="str">
            <v>K0328081</v>
          </cell>
          <cell r="B1051" t="str">
            <v>Latano ECCE</v>
          </cell>
          <cell r="C1051">
            <v>28</v>
          </cell>
          <cell r="D1051" t="str">
            <v>ECE</v>
          </cell>
          <cell r="E1051" t="str">
            <v>FRE</v>
          </cell>
          <cell r="F1051" t="str">
            <v>Private</v>
          </cell>
        </row>
        <row r="1052">
          <cell r="A1052" t="str">
            <v>K0328082</v>
          </cell>
          <cell r="B1052" t="str">
            <v>Vatbarai ECCE</v>
          </cell>
          <cell r="C1052">
            <v>28</v>
          </cell>
          <cell r="D1052" t="str">
            <v>ECE</v>
          </cell>
          <cell r="E1052" t="str">
            <v>ENG</v>
          </cell>
          <cell r="F1052" t="str">
            <v>Private</v>
          </cell>
        </row>
        <row r="1053">
          <cell r="A1053" t="str">
            <v>K0328084</v>
          </cell>
          <cell r="B1053" t="str">
            <v>Welena</v>
          </cell>
          <cell r="C1053">
            <v>28</v>
          </cell>
          <cell r="D1053" t="str">
            <v>ECE</v>
          </cell>
          <cell r="E1053" t="str">
            <v>FRE</v>
          </cell>
          <cell r="F1053" t="str">
            <v>Private</v>
          </cell>
        </row>
        <row r="1054">
          <cell r="A1054" t="str">
            <v>K0328085</v>
          </cell>
          <cell r="B1054" t="str">
            <v>Tanbok ECCE</v>
          </cell>
          <cell r="C1054">
            <v>28</v>
          </cell>
          <cell r="D1054" t="str">
            <v>ECE</v>
          </cell>
          <cell r="E1054" t="str">
            <v>ENG</v>
          </cell>
          <cell r="F1054" t="str">
            <v>Private</v>
          </cell>
        </row>
        <row r="1055">
          <cell r="A1055" t="str">
            <v>K0328086</v>
          </cell>
          <cell r="B1055" t="str">
            <v>Wairahu</v>
          </cell>
          <cell r="C1055">
            <v>28</v>
          </cell>
          <cell r="D1055" t="str">
            <v>ECE</v>
          </cell>
          <cell r="E1055" t="str">
            <v>ENG</v>
          </cell>
          <cell r="F1055" t="str">
            <v>Private</v>
          </cell>
        </row>
        <row r="1056">
          <cell r="A1056" t="str">
            <v>K0328087</v>
          </cell>
          <cell r="B1056" t="str">
            <v>Tava</v>
          </cell>
          <cell r="C1056">
            <v>28</v>
          </cell>
          <cell r="D1056" t="str">
            <v>ECE</v>
          </cell>
          <cell r="E1056" t="str">
            <v>ENG</v>
          </cell>
          <cell r="F1056" t="str">
            <v>Private</v>
          </cell>
        </row>
        <row r="1057">
          <cell r="A1057" t="str">
            <v>K0328088</v>
          </cell>
          <cell r="B1057" t="str">
            <v>Herenhala ECCE</v>
          </cell>
          <cell r="C1057">
            <v>28</v>
          </cell>
          <cell r="D1057" t="str">
            <v>ECE</v>
          </cell>
          <cell r="E1057" t="str">
            <v>ENG</v>
          </cell>
          <cell r="F1057" t="str">
            <v>Private</v>
          </cell>
        </row>
        <row r="1058">
          <cell r="A1058" t="str">
            <v>K0328089</v>
          </cell>
          <cell r="B1058" t="str">
            <v>Tamua ECCE</v>
          </cell>
          <cell r="C1058">
            <v>28</v>
          </cell>
          <cell r="D1058" t="str">
            <v>ECE</v>
          </cell>
          <cell r="E1058" t="str">
            <v>ENG</v>
          </cell>
          <cell r="F1058" t="str">
            <v>Private</v>
          </cell>
        </row>
        <row r="1059">
          <cell r="A1059" t="str">
            <v>K0328090</v>
          </cell>
          <cell r="B1059" t="str">
            <v>Lolkasai</v>
          </cell>
          <cell r="C1059">
            <v>28</v>
          </cell>
          <cell r="D1059" t="str">
            <v>ECE</v>
          </cell>
          <cell r="E1059" t="str">
            <v>ENG</v>
          </cell>
          <cell r="F1059" t="str">
            <v>Private</v>
          </cell>
        </row>
        <row r="1060">
          <cell r="A1060" t="str">
            <v>K0328091</v>
          </cell>
          <cell r="B1060" t="str">
            <v>Atangurua ECCE</v>
          </cell>
          <cell r="C1060">
            <v>28</v>
          </cell>
          <cell r="D1060" t="str">
            <v>ECE</v>
          </cell>
          <cell r="E1060" t="str">
            <v>ENG</v>
          </cell>
          <cell r="F1060" t="str">
            <v>Private</v>
          </cell>
        </row>
        <row r="1061">
          <cell r="A1061" t="str">
            <v>K0328092</v>
          </cell>
          <cell r="B1061" t="str">
            <v>Panlimsi</v>
          </cell>
          <cell r="C1061">
            <v>28</v>
          </cell>
          <cell r="D1061" t="str">
            <v>ECE</v>
          </cell>
          <cell r="E1061" t="str">
            <v>ENG</v>
          </cell>
          <cell r="F1061" t="str">
            <v>Private</v>
          </cell>
        </row>
        <row r="1062">
          <cell r="A1062" t="str">
            <v>K0328093</v>
          </cell>
          <cell r="B1062" t="str">
            <v>Pointcross ECCE</v>
          </cell>
          <cell r="C1062">
            <v>28</v>
          </cell>
          <cell r="D1062" t="str">
            <v>ECE</v>
          </cell>
          <cell r="E1062" t="str">
            <v>ENG</v>
          </cell>
          <cell r="F1062" t="str">
            <v>Private</v>
          </cell>
        </row>
        <row r="1063">
          <cell r="A1063" t="str">
            <v>K0328094</v>
          </cell>
          <cell r="B1063" t="str">
            <v>Wali</v>
          </cell>
          <cell r="C1063">
            <v>28</v>
          </cell>
          <cell r="D1063" t="str">
            <v>ECE</v>
          </cell>
          <cell r="E1063" t="str">
            <v>ENG</v>
          </cell>
          <cell r="F1063" t="str">
            <v>Private</v>
          </cell>
        </row>
        <row r="1064">
          <cell r="A1064" t="str">
            <v>K0328095</v>
          </cell>
          <cell r="B1064" t="str">
            <v>Panas</v>
          </cell>
          <cell r="C1064">
            <v>28</v>
          </cell>
          <cell r="D1064" t="str">
            <v>ECE</v>
          </cell>
          <cell r="E1064" t="str">
            <v>ENG</v>
          </cell>
          <cell r="F1064" t="str">
            <v>Private</v>
          </cell>
        </row>
        <row r="1065">
          <cell r="A1065" t="str">
            <v>K0328096</v>
          </cell>
          <cell r="B1065" t="str">
            <v>Ponra</v>
          </cell>
          <cell r="C1065">
            <v>28</v>
          </cell>
          <cell r="D1065" t="str">
            <v>ECE</v>
          </cell>
          <cell r="E1065" t="str">
            <v>ENG</v>
          </cell>
          <cell r="F1065" t="str">
            <v>Private</v>
          </cell>
        </row>
        <row r="1066">
          <cell r="A1066" t="str">
            <v>K0328097</v>
          </cell>
          <cell r="B1066" t="str">
            <v>Patne</v>
          </cell>
          <cell r="C1066">
            <v>28</v>
          </cell>
          <cell r="D1066" t="str">
            <v>ECE</v>
          </cell>
          <cell r="E1066" t="str">
            <v>FRE</v>
          </cell>
          <cell r="F1066" t="str">
            <v>Private</v>
          </cell>
        </row>
        <row r="1067">
          <cell r="A1067" t="str">
            <v>K0328098</v>
          </cell>
          <cell r="B1067" t="str">
            <v>Ranwas ECCE</v>
          </cell>
          <cell r="C1067">
            <v>28</v>
          </cell>
          <cell r="D1067" t="str">
            <v>ECE</v>
          </cell>
          <cell r="E1067" t="str">
            <v>ENG</v>
          </cell>
          <cell r="F1067" t="str">
            <v>Private</v>
          </cell>
        </row>
        <row r="1068">
          <cell r="A1068" t="str">
            <v>K0328099</v>
          </cell>
          <cell r="B1068" t="str">
            <v>Ranmawot Community Kindy</v>
          </cell>
          <cell r="C1068">
            <v>28</v>
          </cell>
          <cell r="D1068" t="str">
            <v>ECE</v>
          </cell>
          <cell r="E1068" t="str">
            <v>ENG</v>
          </cell>
          <cell r="F1068" t="str">
            <v>Private</v>
          </cell>
        </row>
        <row r="1069">
          <cell r="A1069" t="str">
            <v>K0328100</v>
          </cell>
          <cell r="B1069" t="str">
            <v>Rangusoksu ECCE</v>
          </cell>
          <cell r="C1069">
            <v>28</v>
          </cell>
          <cell r="D1069" t="str">
            <v>ECE</v>
          </cell>
          <cell r="E1069" t="str">
            <v>ENG</v>
          </cell>
          <cell r="F1069" t="str">
            <v>Private</v>
          </cell>
        </row>
        <row r="1070">
          <cell r="A1070" t="str">
            <v>K0328101</v>
          </cell>
          <cell r="B1070" t="str">
            <v>Ranbutor ECCE</v>
          </cell>
          <cell r="C1070">
            <v>28</v>
          </cell>
          <cell r="D1070" t="str">
            <v>ECE</v>
          </cell>
          <cell r="E1070" t="str">
            <v>ENG</v>
          </cell>
          <cell r="F1070" t="str">
            <v>Private</v>
          </cell>
        </row>
        <row r="1071">
          <cell r="A1071" t="str">
            <v>K0429024</v>
          </cell>
          <cell r="B1071" t="str">
            <v>Lambult</v>
          </cell>
          <cell r="C1071">
            <v>29</v>
          </cell>
          <cell r="D1071" t="str">
            <v>ECE</v>
          </cell>
          <cell r="E1071" t="str">
            <v>ENG</v>
          </cell>
          <cell r="F1071" t="str">
            <v>Private</v>
          </cell>
        </row>
        <row r="1072">
          <cell r="A1072" t="str">
            <v>K0429043</v>
          </cell>
          <cell r="B1072" t="str">
            <v>Velese</v>
          </cell>
          <cell r="C1072">
            <v>29</v>
          </cell>
          <cell r="D1072" t="str">
            <v>ECE</v>
          </cell>
          <cell r="E1072" t="str">
            <v>ENG</v>
          </cell>
          <cell r="F1072" t="str">
            <v>Private</v>
          </cell>
        </row>
        <row r="1073">
          <cell r="A1073" t="str">
            <v>K0429044</v>
          </cell>
          <cell r="B1073" t="str">
            <v>Litzlitz Community Kindy</v>
          </cell>
          <cell r="C1073">
            <v>29</v>
          </cell>
          <cell r="D1073" t="str">
            <v>ECE</v>
          </cell>
          <cell r="E1073" t="str">
            <v>ENG</v>
          </cell>
          <cell r="F1073" t="str">
            <v>Church (Not Government Assisted)</v>
          </cell>
        </row>
        <row r="1074">
          <cell r="A1074" t="str">
            <v>K0429045</v>
          </cell>
          <cell r="B1074" t="str">
            <v>Sirbulbul</v>
          </cell>
          <cell r="C1074">
            <v>29</v>
          </cell>
          <cell r="D1074" t="str">
            <v>ECE</v>
          </cell>
          <cell r="E1074" t="str">
            <v>ENG</v>
          </cell>
          <cell r="F1074" t="str">
            <v>Private</v>
          </cell>
        </row>
        <row r="1075">
          <cell r="A1075" t="str">
            <v>K0429046</v>
          </cell>
          <cell r="B1075" t="str">
            <v>Smile</v>
          </cell>
          <cell r="C1075">
            <v>29</v>
          </cell>
          <cell r="D1075" t="str">
            <v>ECE</v>
          </cell>
          <cell r="E1075" t="str">
            <v>ENG</v>
          </cell>
          <cell r="F1075" t="str">
            <v>Private</v>
          </cell>
        </row>
        <row r="1076">
          <cell r="A1076" t="str">
            <v>K0429047</v>
          </cell>
          <cell r="B1076" t="str">
            <v>Vukof- Maour</v>
          </cell>
          <cell r="C1076">
            <v>29</v>
          </cell>
          <cell r="D1076" t="str">
            <v>ECE</v>
          </cell>
          <cell r="E1076" t="str">
            <v>ENG</v>
          </cell>
          <cell r="F1076" t="str">
            <v>Private</v>
          </cell>
        </row>
        <row r="1077">
          <cell r="A1077" t="str">
            <v>K0326355</v>
          </cell>
          <cell r="B1077" t="str">
            <v>Quatuneala ECCE</v>
          </cell>
          <cell r="C1077">
            <v>26</v>
          </cell>
          <cell r="D1077" t="str">
            <v>ECE</v>
          </cell>
          <cell r="E1077" t="str">
            <v>VERN</v>
          </cell>
          <cell r="F1077" t="str">
            <v>Private</v>
          </cell>
        </row>
        <row r="1078">
          <cell r="A1078" t="str">
            <v>K0429049</v>
          </cell>
          <cell r="B1078" t="str">
            <v>Faralo ECCE</v>
          </cell>
          <cell r="C1078">
            <v>29</v>
          </cell>
          <cell r="D1078" t="str">
            <v>ECE</v>
          </cell>
          <cell r="E1078" t="str">
            <v>ENG</v>
          </cell>
          <cell r="F1078" t="str">
            <v>Private</v>
          </cell>
        </row>
        <row r="1079">
          <cell r="A1079" t="str">
            <v>K0429050</v>
          </cell>
          <cell r="B1079" t="str">
            <v>Amelatin</v>
          </cell>
          <cell r="C1079">
            <v>29</v>
          </cell>
          <cell r="D1079" t="str">
            <v>ECE</v>
          </cell>
          <cell r="E1079" t="str">
            <v>ENG</v>
          </cell>
          <cell r="F1079" t="str">
            <v>Private</v>
          </cell>
        </row>
        <row r="1080">
          <cell r="A1080" t="str">
            <v>K0429051</v>
          </cell>
          <cell r="B1080" t="str">
            <v>Norsup</v>
          </cell>
          <cell r="C1080">
            <v>29</v>
          </cell>
          <cell r="D1080" t="str">
            <v>ECE</v>
          </cell>
          <cell r="E1080" t="str">
            <v>FRE</v>
          </cell>
          <cell r="F1080" t="str">
            <v>Private</v>
          </cell>
        </row>
        <row r="1081">
          <cell r="A1081" t="str">
            <v>K0429052</v>
          </cell>
          <cell r="B1081" t="str">
            <v>Calvary ECCE</v>
          </cell>
          <cell r="C1081">
            <v>29</v>
          </cell>
          <cell r="D1081" t="str">
            <v>ECE</v>
          </cell>
          <cell r="E1081" t="str">
            <v>ENG</v>
          </cell>
          <cell r="F1081" t="str">
            <v>Private</v>
          </cell>
        </row>
        <row r="1082">
          <cell r="A1082" t="str">
            <v>K0429053</v>
          </cell>
          <cell r="B1082" t="str">
            <v>Kondy</v>
          </cell>
          <cell r="C1082">
            <v>29</v>
          </cell>
          <cell r="D1082" t="str">
            <v>ECE</v>
          </cell>
          <cell r="E1082" t="str">
            <v>ENG</v>
          </cell>
          <cell r="F1082" t="str">
            <v>Private</v>
          </cell>
        </row>
        <row r="1083">
          <cell r="A1083" t="str">
            <v>K0429054</v>
          </cell>
          <cell r="B1083" t="str">
            <v>Felicy Kindy</v>
          </cell>
          <cell r="C1083">
            <v>29</v>
          </cell>
          <cell r="D1083" t="str">
            <v>ECE</v>
          </cell>
          <cell r="E1083" t="str">
            <v>ENG</v>
          </cell>
          <cell r="F1083" t="str">
            <v>Private</v>
          </cell>
        </row>
        <row r="1084">
          <cell r="A1084" t="str">
            <v>K0429055</v>
          </cell>
          <cell r="B1084" t="str">
            <v>Good News</v>
          </cell>
          <cell r="C1084">
            <v>29</v>
          </cell>
          <cell r="D1084" t="str">
            <v>ECE</v>
          </cell>
          <cell r="E1084" t="str">
            <v>ENG</v>
          </cell>
          <cell r="F1084" t="str">
            <v>Private</v>
          </cell>
        </row>
        <row r="1085">
          <cell r="A1085" t="str">
            <v>K0429056</v>
          </cell>
          <cell r="B1085" t="str">
            <v>Ransarie Saoana</v>
          </cell>
          <cell r="C1085">
            <v>29</v>
          </cell>
          <cell r="D1085" t="str">
            <v>ECE</v>
          </cell>
          <cell r="E1085" t="str">
            <v>ENG</v>
          </cell>
          <cell r="F1085" t="str">
            <v>Private</v>
          </cell>
        </row>
        <row r="1086">
          <cell r="A1086" t="str">
            <v>K0429057</v>
          </cell>
          <cell r="B1086" t="str">
            <v>Limap</v>
          </cell>
          <cell r="C1086">
            <v>29</v>
          </cell>
          <cell r="D1086" t="str">
            <v>ECE</v>
          </cell>
          <cell r="E1086" t="str">
            <v>ENG</v>
          </cell>
          <cell r="F1086" t="str">
            <v>Private</v>
          </cell>
        </row>
        <row r="1087">
          <cell r="A1087" t="str">
            <v>K0429058</v>
          </cell>
          <cell r="B1087" t="str">
            <v>Larevat</v>
          </cell>
          <cell r="C1087">
            <v>29</v>
          </cell>
          <cell r="D1087" t="str">
            <v>ECE</v>
          </cell>
          <cell r="E1087" t="str">
            <v>ENG</v>
          </cell>
          <cell r="F1087" t="str">
            <v>Private</v>
          </cell>
        </row>
        <row r="1088">
          <cell r="A1088" t="str">
            <v>K0429060</v>
          </cell>
          <cell r="B1088" t="str">
            <v>Lakatoro</v>
          </cell>
          <cell r="C1088">
            <v>29</v>
          </cell>
          <cell r="D1088" t="str">
            <v>ECE</v>
          </cell>
          <cell r="E1088" t="str">
            <v>ENG</v>
          </cell>
          <cell r="F1088" t="str">
            <v>Private</v>
          </cell>
        </row>
        <row r="1089">
          <cell r="A1089" t="str">
            <v>K0429061</v>
          </cell>
          <cell r="B1089" t="str">
            <v>Vomavika</v>
          </cell>
          <cell r="C1089">
            <v>29</v>
          </cell>
          <cell r="D1089" t="str">
            <v>ECE</v>
          </cell>
          <cell r="E1089" t="str">
            <v>ENG</v>
          </cell>
          <cell r="F1089" t="str">
            <v>Private</v>
          </cell>
        </row>
        <row r="1090">
          <cell r="A1090" t="str">
            <v>K0429062</v>
          </cell>
          <cell r="B1090" t="str">
            <v>Lingarak</v>
          </cell>
          <cell r="C1090">
            <v>29</v>
          </cell>
          <cell r="D1090" t="str">
            <v>ECE</v>
          </cell>
          <cell r="E1090" t="str">
            <v>ENG</v>
          </cell>
          <cell r="F1090" t="str">
            <v>Private</v>
          </cell>
        </row>
        <row r="1091">
          <cell r="A1091" t="str">
            <v>K0429063</v>
          </cell>
          <cell r="B1091" t="str">
            <v>Tomy's Private</v>
          </cell>
          <cell r="C1091">
            <v>29</v>
          </cell>
          <cell r="D1091" t="str">
            <v>ECE</v>
          </cell>
          <cell r="E1091" t="str">
            <v>ENG</v>
          </cell>
          <cell r="F1091" t="str">
            <v>Private</v>
          </cell>
        </row>
        <row r="1092">
          <cell r="A1092" t="str">
            <v>K0429064</v>
          </cell>
          <cell r="B1092" t="str">
            <v>Rory Community(Prostestant)</v>
          </cell>
          <cell r="C1092">
            <v>29</v>
          </cell>
          <cell r="D1092" t="str">
            <v>ECE</v>
          </cell>
          <cell r="E1092" t="str">
            <v>FRE</v>
          </cell>
          <cell r="F1092" t="str">
            <v>Church (Government Assisted)</v>
          </cell>
        </row>
        <row r="1093">
          <cell r="A1093" t="str">
            <v>K0429065</v>
          </cell>
          <cell r="B1093" t="str">
            <v>Neramb</v>
          </cell>
          <cell r="C1093">
            <v>29</v>
          </cell>
          <cell r="D1093" t="str">
            <v>ECE</v>
          </cell>
          <cell r="E1093" t="str">
            <v>ENG</v>
          </cell>
          <cell r="F1093" t="str">
            <v>Private</v>
          </cell>
        </row>
        <row r="1094">
          <cell r="A1094" t="str">
            <v>K0429066</v>
          </cell>
          <cell r="B1094" t="str">
            <v>St. Paul</v>
          </cell>
          <cell r="C1094">
            <v>29</v>
          </cell>
          <cell r="D1094" t="str">
            <v>ECE</v>
          </cell>
          <cell r="E1094" t="str">
            <v>FRE</v>
          </cell>
          <cell r="F1094" t="str">
            <v>Private</v>
          </cell>
        </row>
        <row r="1095">
          <cell r="A1095" t="str">
            <v>K0328356</v>
          </cell>
          <cell r="B1095" t="str">
            <v>Walun Butuana ECCE</v>
          </cell>
          <cell r="C1095">
            <v>28</v>
          </cell>
          <cell r="D1095" t="str">
            <v>ECE</v>
          </cell>
          <cell r="E1095" t="str">
            <v>VERN</v>
          </cell>
          <cell r="F1095" t="str">
            <v>Private</v>
          </cell>
        </row>
        <row r="1096">
          <cell r="A1096" t="str">
            <v>K0429068</v>
          </cell>
          <cell r="B1096" t="str">
            <v>Atchin Protestant</v>
          </cell>
          <cell r="C1096">
            <v>29</v>
          </cell>
          <cell r="D1096" t="str">
            <v>ECE</v>
          </cell>
          <cell r="E1096" t="str">
            <v>ENG</v>
          </cell>
          <cell r="F1096" t="str">
            <v>Church (Government Assisted)</v>
          </cell>
        </row>
        <row r="1097">
          <cell r="A1097" t="str">
            <v>K0429070</v>
          </cell>
          <cell r="B1097" t="str">
            <v>Pimary Vao</v>
          </cell>
          <cell r="C1097">
            <v>29</v>
          </cell>
          <cell r="D1097" t="str">
            <v>ECE</v>
          </cell>
          <cell r="E1097" t="str">
            <v>FRE</v>
          </cell>
          <cell r="F1097" t="str">
            <v>Private</v>
          </cell>
        </row>
        <row r="1098">
          <cell r="A1098" t="str">
            <v>K0429071</v>
          </cell>
          <cell r="B1098" t="str">
            <v>St. Therese Kindy</v>
          </cell>
          <cell r="C1098">
            <v>29</v>
          </cell>
          <cell r="D1098" t="str">
            <v>ECE</v>
          </cell>
          <cell r="E1098" t="str">
            <v>FRE</v>
          </cell>
          <cell r="F1098" t="str">
            <v>Private</v>
          </cell>
        </row>
        <row r="1099">
          <cell r="A1099" t="str">
            <v>K0429072</v>
          </cell>
          <cell r="B1099" t="str">
            <v>L'auberge</v>
          </cell>
          <cell r="C1099">
            <v>29</v>
          </cell>
          <cell r="D1099" t="str">
            <v>ECE</v>
          </cell>
          <cell r="E1099" t="str">
            <v>FRE</v>
          </cell>
          <cell r="F1099" t="str">
            <v>Private</v>
          </cell>
        </row>
        <row r="1100">
          <cell r="A1100" t="str">
            <v>K0429069</v>
          </cell>
          <cell r="B1100" t="str">
            <v>St. Patrick</v>
          </cell>
          <cell r="C1100">
            <v>29</v>
          </cell>
          <cell r="D1100" t="str">
            <v>ECE</v>
          </cell>
          <cell r="E1100" t="str">
            <v>FRE</v>
          </cell>
          <cell r="F1100" t="str">
            <v>Private</v>
          </cell>
        </row>
        <row r="1101">
          <cell r="A1101" t="str">
            <v>K0429073</v>
          </cell>
          <cell r="B1101" t="str">
            <v>St Bernadette</v>
          </cell>
          <cell r="C1101">
            <v>29</v>
          </cell>
          <cell r="D1101" t="str">
            <v>ECE</v>
          </cell>
          <cell r="E1101" t="str">
            <v>FRE</v>
          </cell>
          <cell r="F1101" t="str">
            <v>Private</v>
          </cell>
        </row>
        <row r="1102">
          <cell r="A1102" t="str">
            <v>K0429074</v>
          </cell>
          <cell r="B1102" t="str">
            <v>Rose de Lima</v>
          </cell>
          <cell r="C1102">
            <v>29</v>
          </cell>
          <cell r="D1102" t="str">
            <v>ECE</v>
          </cell>
          <cell r="E1102" t="str">
            <v>FRE</v>
          </cell>
          <cell r="F1102" t="str">
            <v>Private</v>
          </cell>
        </row>
        <row r="1103">
          <cell r="A1103" t="str">
            <v>K0429075</v>
          </cell>
          <cell r="B1103" t="str">
            <v>Sainte Fatima</v>
          </cell>
          <cell r="C1103">
            <v>29</v>
          </cell>
          <cell r="D1103" t="str">
            <v>ECE</v>
          </cell>
          <cell r="E1103" t="str">
            <v>FRE</v>
          </cell>
          <cell r="F1103" t="str">
            <v>Private</v>
          </cell>
        </row>
        <row r="1104">
          <cell r="A1104" t="str">
            <v>K0429076</v>
          </cell>
          <cell r="B1104" t="str">
            <v>Rose De Lima</v>
          </cell>
          <cell r="C1104">
            <v>29</v>
          </cell>
          <cell r="D1104" t="str">
            <v>ECE</v>
          </cell>
          <cell r="E1104" t="str">
            <v>ENG</v>
          </cell>
          <cell r="F1104" t="str">
            <v>Private</v>
          </cell>
        </row>
        <row r="1105">
          <cell r="A1105" t="str">
            <v>K0429077</v>
          </cell>
          <cell r="B1105" t="str">
            <v>Ecole st Louie</v>
          </cell>
          <cell r="C1105">
            <v>29</v>
          </cell>
          <cell r="D1105" t="str">
            <v>ECE</v>
          </cell>
          <cell r="E1105" t="str">
            <v>ENG</v>
          </cell>
          <cell r="F1105" t="str">
            <v>Private</v>
          </cell>
        </row>
        <row r="1106">
          <cell r="A1106" t="str">
            <v>K0429078</v>
          </cell>
          <cell r="B1106" t="str">
            <v>Bangareth ECCE</v>
          </cell>
          <cell r="C1106">
            <v>29</v>
          </cell>
          <cell r="D1106" t="str">
            <v>ECE</v>
          </cell>
          <cell r="E1106" t="str">
            <v>ENG</v>
          </cell>
          <cell r="F1106" t="str">
            <v>Private</v>
          </cell>
        </row>
        <row r="1107">
          <cell r="A1107" t="str">
            <v>K0429079</v>
          </cell>
          <cell r="B1107" t="str">
            <v>Ecole st Louie 2</v>
          </cell>
          <cell r="C1107">
            <v>29</v>
          </cell>
          <cell r="D1107" t="str">
            <v>ECE</v>
          </cell>
          <cell r="E1107" t="str">
            <v>FRE</v>
          </cell>
          <cell r="F1107" t="str">
            <v>Private</v>
          </cell>
        </row>
        <row r="1108">
          <cell r="A1108" t="str">
            <v>K0429080</v>
          </cell>
          <cell r="B1108" t="str">
            <v>Orap</v>
          </cell>
          <cell r="C1108">
            <v>29</v>
          </cell>
          <cell r="D1108" t="str">
            <v>ECE</v>
          </cell>
          <cell r="E1108" t="str">
            <v>FRE</v>
          </cell>
          <cell r="F1108" t="str">
            <v>Private</v>
          </cell>
        </row>
        <row r="1109">
          <cell r="A1109" t="str">
            <v>K0429081</v>
          </cell>
          <cell r="B1109" t="str">
            <v>Wala</v>
          </cell>
          <cell r="C1109">
            <v>29</v>
          </cell>
          <cell r="D1109" t="str">
            <v>ECE</v>
          </cell>
          <cell r="E1109" t="str">
            <v>ENG</v>
          </cell>
          <cell r="F1109" t="str">
            <v>Private</v>
          </cell>
        </row>
        <row r="1110">
          <cell r="A1110" t="str">
            <v>K0429082</v>
          </cell>
          <cell r="B1110" t="str">
            <v>Rory Komuniti</v>
          </cell>
          <cell r="C1110">
            <v>29</v>
          </cell>
          <cell r="D1110" t="str">
            <v>ECE</v>
          </cell>
          <cell r="E1110" t="str">
            <v>ENG</v>
          </cell>
          <cell r="F1110" t="str">
            <v>Private</v>
          </cell>
        </row>
        <row r="1111">
          <cell r="A1111" t="str">
            <v>K0429083</v>
          </cell>
          <cell r="B1111" t="str">
            <v>St Patrick</v>
          </cell>
          <cell r="C1111">
            <v>29</v>
          </cell>
          <cell r="D1111" t="str">
            <v>ECE</v>
          </cell>
          <cell r="E1111" t="str">
            <v>ENG</v>
          </cell>
          <cell r="F1111" t="str">
            <v>Private</v>
          </cell>
        </row>
        <row r="1112">
          <cell r="A1112" t="str">
            <v>K0664477</v>
          </cell>
          <cell r="B1112" t="str">
            <v>Iquaramanu Kindy</v>
          </cell>
          <cell r="C1112">
            <v>64</v>
          </cell>
          <cell r="D1112" t="str">
            <v>ECE</v>
          </cell>
          <cell r="E1112" t="str">
            <v>VERN</v>
          </cell>
          <cell r="F1112" t="str">
            <v>Private</v>
          </cell>
        </row>
        <row r="1113">
          <cell r="A1113" t="str">
            <v>K0429085</v>
          </cell>
          <cell r="B1113" t="str">
            <v>Pinalum</v>
          </cell>
          <cell r="C1113">
            <v>29</v>
          </cell>
          <cell r="D1113" t="str">
            <v>ECE</v>
          </cell>
          <cell r="E1113" t="str">
            <v>ENG</v>
          </cell>
          <cell r="F1113" t="str">
            <v>Private</v>
          </cell>
        </row>
        <row r="1114">
          <cell r="A1114" t="str">
            <v>K0429086</v>
          </cell>
          <cell r="B1114" t="str">
            <v>Lavalsal</v>
          </cell>
          <cell r="C1114">
            <v>29</v>
          </cell>
          <cell r="D1114" t="str">
            <v>ECE</v>
          </cell>
          <cell r="E1114" t="str">
            <v>ENG</v>
          </cell>
          <cell r="F1114" t="str">
            <v>Private</v>
          </cell>
        </row>
        <row r="1115">
          <cell r="A1115" t="str">
            <v>K0429087</v>
          </cell>
          <cell r="B1115" t="str">
            <v>Rambeck</v>
          </cell>
          <cell r="C1115">
            <v>29</v>
          </cell>
          <cell r="D1115" t="str">
            <v>ECE</v>
          </cell>
          <cell r="E1115" t="str">
            <v>ENG</v>
          </cell>
          <cell r="F1115" t="str">
            <v>Private</v>
          </cell>
        </row>
        <row r="1116">
          <cell r="A1116" t="str">
            <v>K0429088</v>
          </cell>
          <cell r="B1116" t="str">
            <v>Wora ECCE</v>
          </cell>
          <cell r="C1116">
            <v>29</v>
          </cell>
          <cell r="D1116" t="str">
            <v>ECE</v>
          </cell>
          <cell r="E1116" t="str">
            <v>ENG</v>
          </cell>
          <cell r="F1116" t="str">
            <v>Private</v>
          </cell>
        </row>
        <row r="1117">
          <cell r="A1117" t="str">
            <v>K0429089</v>
          </cell>
          <cell r="B1117" t="str">
            <v>Wowo</v>
          </cell>
          <cell r="C1117">
            <v>29</v>
          </cell>
          <cell r="D1117" t="str">
            <v>ECE</v>
          </cell>
          <cell r="E1117" t="str">
            <v>ENG</v>
          </cell>
          <cell r="F1117" t="str">
            <v>Private</v>
          </cell>
        </row>
        <row r="1118">
          <cell r="A1118" t="str">
            <v>K0429090</v>
          </cell>
          <cell r="B1118" t="str">
            <v>Womul ECCE</v>
          </cell>
          <cell r="C1118">
            <v>29</v>
          </cell>
          <cell r="D1118" t="str">
            <v>ECE</v>
          </cell>
          <cell r="E1118" t="str">
            <v>ENG</v>
          </cell>
          <cell r="F1118" t="str">
            <v>Private</v>
          </cell>
        </row>
        <row r="1119">
          <cell r="A1119" t="str">
            <v>K0429091</v>
          </cell>
          <cell r="B1119" t="str">
            <v>Matanvat 2</v>
          </cell>
          <cell r="C1119">
            <v>29</v>
          </cell>
          <cell r="D1119" t="str">
            <v>ECE</v>
          </cell>
          <cell r="E1119" t="str">
            <v>ENG</v>
          </cell>
          <cell r="F1119" t="str">
            <v>Private</v>
          </cell>
        </row>
        <row r="1120">
          <cell r="A1120" t="str">
            <v>K0429092</v>
          </cell>
          <cell r="B1120" t="str">
            <v>Lavalsal Private</v>
          </cell>
          <cell r="C1120">
            <v>29</v>
          </cell>
          <cell r="D1120" t="str">
            <v>ECE</v>
          </cell>
          <cell r="E1120" t="str">
            <v>ENG</v>
          </cell>
          <cell r="F1120" t="str">
            <v>Private</v>
          </cell>
        </row>
        <row r="1121">
          <cell r="A1121" t="str">
            <v>K0429093</v>
          </cell>
          <cell r="B1121" t="str">
            <v>Benenaveth</v>
          </cell>
          <cell r="C1121">
            <v>29</v>
          </cell>
          <cell r="D1121" t="str">
            <v>ECE</v>
          </cell>
          <cell r="E1121" t="str">
            <v>ENG</v>
          </cell>
          <cell r="F1121" t="str">
            <v>Private</v>
          </cell>
        </row>
        <row r="1122">
          <cell r="A1122" t="str">
            <v>K0429094</v>
          </cell>
          <cell r="B1122" t="str">
            <v>Metoune</v>
          </cell>
          <cell r="C1122">
            <v>29</v>
          </cell>
          <cell r="D1122" t="str">
            <v>ECE</v>
          </cell>
          <cell r="E1122" t="str">
            <v>FRE</v>
          </cell>
          <cell r="F1122" t="str">
            <v>Private</v>
          </cell>
        </row>
        <row r="1123">
          <cell r="A1123" t="str">
            <v>K0429095</v>
          </cell>
          <cell r="B1123" t="str">
            <v>Lavi Kindy</v>
          </cell>
          <cell r="C1123">
            <v>29</v>
          </cell>
          <cell r="D1123" t="str">
            <v>ECE</v>
          </cell>
          <cell r="E1123" t="str">
            <v>FRE</v>
          </cell>
          <cell r="F1123" t="str">
            <v>Private</v>
          </cell>
        </row>
        <row r="1124">
          <cell r="A1124" t="str">
            <v>K0429096</v>
          </cell>
          <cell r="B1124" t="str">
            <v>Epoigles Bay</v>
          </cell>
          <cell r="C1124">
            <v>29</v>
          </cell>
          <cell r="D1124" t="str">
            <v>ECE</v>
          </cell>
          <cell r="E1124" t="str">
            <v>ENG</v>
          </cell>
          <cell r="F1124" t="str">
            <v>Private</v>
          </cell>
        </row>
        <row r="1125">
          <cell r="A1125" t="str">
            <v>K0429098</v>
          </cell>
          <cell r="B1125" t="str">
            <v>Beten Kindy</v>
          </cell>
          <cell r="C1125">
            <v>29</v>
          </cell>
          <cell r="D1125" t="str">
            <v>ECE</v>
          </cell>
          <cell r="E1125" t="str">
            <v>ENG</v>
          </cell>
          <cell r="F1125" t="str">
            <v>Private</v>
          </cell>
        </row>
        <row r="1126">
          <cell r="A1126" t="str">
            <v>K0429099</v>
          </cell>
          <cell r="B1126" t="str">
            <v>Wiaru</v>
          </cell>
          <cell r="C1126">
            <v>29</v>
          </cell>
          <cell r="D1126" t="str">
            <v>ECE</v>
          </cell>
          <cell r="E1126" t="str">
            <v>ENG</v>
          </cell>
          <cell r="F1126" t="str">
            <v>Private</v>
          </cell>
        </row>
        <row r="1127">
          <cell r="A1127" t="str">
            <v>K0429100</v>
          </cell>
          <cell r="B1127" t="str">
            <v>Brekha ECCE</v>
          </cell>
          <cell r="C1127">
            <v>29</v>
          </cell>
          <cell r="D1127" t="str">
            <v>ECE</v>
          </cell>
          <cell r="E1127" t="str">
            <v>ENG</v>
          </cell>
          <cell r="F1127" t="str">
            <v>Private</v>
          </cell>
        </row>
        <row r="1128">
          <cell r="A1128" t="str">
            <v>K0429101</v>
          </cell>
          <cell r="B1128" t="str">
            <v>Wiawi HB</v>
          </cell>
          <cell r="C1128">
            <v>29</v>
          </cell>
          <cell r="D1128" t="str">
            <v>ECE</v>
          </cell>
          <cell r="E1128" t="str">
            <v>ENG</v>
          </cell>
          <cell r="F1128" t="str">
            <v>Private</v>
          </cell>
        </row>
        <row r="1129">
          <cell r="A1129" t="str">
            <v>K0429102</v>
          </cell>
          <cell r="B1129" t="str">
            <v>Anwatak</v>
          </cell>
          <cell r="C1129">
            <v>29</v>
          </cell>
          <cell r="D1129" t="str">
            <v>ECE</v>
          </cell>
          <cell r="E1129" t="str">
            <v>ENG</v>
          </cell>
          <cell r="F1129" t="str">
            <v>Private</v>
          </cell>
        </row>
        <row r="1130">
          <cell r="A1130" t="str">
            <v>K0429104</v>
          </cell>
          <cell r="B1130" t="str">
            <v>Nal</v>
          </cell>
          <cell r="C1130">
            <v>29</v>
          </cell>
          <cell r="D1130" t="str">
            <v>ECE</v>
          </cell>
          <cell r="E1130" t="str">
            <v>ENG</v>
          </cell>
          <cell r="F1130" t="str">
            <v>Private</v>
          </cell>
        </row>
        <row r="1131">
          <cell r="A1131" t="str">
            <v>K0429105</v>
          </cell>
          <cell r="B1131" t="str">
            <v>Leviamp l</v>
          </cell>
          <cell r="C1131">
            <v>29</v>
          </cell>
          <cell r="D1131" t="str">
            <v>ECE</v>
          </cell>
          <cell r="E1131" t="str">
            <v>ENG</v>
          </cell>
          <cell r="F1131" t="str">
            <v>Private</v>
          </cell>
        </row>
        <row r="1132">
          <cell r="A1132" t="str">
            <v>K0429106</v>
          </cell>
          <cell r="B1132" t="str">
            <v>Unmet S.D.A.</v>
          </cell>
          <cell r="C1132">
            <v>29</v>
          </cell>
          <cell r="D1132" t="str">
            <v>ECE</v>
          </cell>
          <cell r="E1132" t="str">
            <v>ENG</v>
          </cell>
          <cell r="F1132" t="str">
            <v>Church (Government Assisted)</v>
          </cell>
        </row>
        <row r="1133">
          <cell r="A1133" t="str">
            <v>K0429107</v>
          </cell>
          <cell r="B1133" t="str">
            <v>Ste. Jeanne D'arc</v>
          </cell>
          <cell r="C1133">
            <v>29</v>
          </cell>
          <cell r="D1133" t="str">
            <v>ECE</v>
          </cell>
          <cell r="E1133" t="str">
            <v>FRE</v>
          </cell>
          <cell r="F1133" t="str">
            <v>Private</v>
          </cell>
        </row>
        <row r="1134">
          <cell r="A1134" t="str">
            <v>K0429108</v>
          </cell>
          <cell r="B1134" t="str">
            <v>Uwiaru</v>
          </cell>
          <cell r="C1134">
            <v>29</v>
          </cell>
          <cell r="D1134" t="str">
            <v>ECE</v>
          </cell>
          <cell r="E1134" t="str">
            <v>ENG</v>
          </cell>
          <cell r="F1134" t="str">
            <v>Private</v>
          </cell>
        </row>
        <row r="1135">
          <cell r="A1135" t="str">
            <v>K0429109</v>
          </cell>
          <cell r="B1135" t="str">
            <v>Palu</v>
          </cell>
          <cell r="C1135">
            <v>29</v>
          </cell>
          <cell r="D1135" t="str">
            <v>ECE</v>
          </cell>
          <cell r="E1135" t="str">
            <v>ENG</v>
          </cell>
          <cell r="F1135" t="str">
            <v>Private</v>
          </cell>
        </row>
        <row r="1136">
          <cell r="A1136" t="str">
            <v>K0429110</v>
          </cell>
          <cell r="B1136" t="str">
            <v>Prka</v>
          </cell>
          <cell r="C1136">
            <v>29</v>
          </cell>
          <cell r="D1136" t="str">
            <v>ECE</v>
          </cell>
          <cell r="E1136" t="str">
            <v>ENG</v>
          </cell>
          <cell r="F1136" t="str">
            <v>Private</v>
          </cell>
        </row>
        <row r="1137">
          <cell r="A1137" t="str">
            <v>K0429111</v>
          </cell>
          <cell r="B1137" t="str">
            <v>Ahilahilani</v>
          </cell>
          <cell r="C1137">
            <v>29</v>
          </cell>
          <cell r="D1137" t="str">
            <v>ECE</v>
          </cell>
          <cell r="E1137" t="str">
            <v>ENG</v>
          </cell>
          <cell r="F1137" t="str">
            <v>Private</v>
          </cell>
        </row>
        <row r="1138">
          <cell r="A1138" t="str">
            <v>K0429112</v>
          </cell>
          <cell r="B1138" t="str">
            <v>Balmoral</v>
          </cell>
          <cell r="C1138">
            <v>29</v>
          </cell>
          <cell r="D1138" t="str">
            <v>ECE</v>
          </cell>
          <cell r="E1138" t="str">
            <v>ENG</v>
          </cell>
          <cell r="F1138" t="str">
            <v>Private</v>
          </cell>
        </row>
        <row r="1139">
          <cell r="A1139" t="str">
            <v>K0429113</v>
          </cell>
          <cell r="B1139" t="str">
            <v>Pekaeyer</v>
          </cell>
          <cell r="C1139">
            <v>29</v>
          </cell>
          <cell r="D1139" t="str">
            <v>ECE</v>
          </cell>
          <cell r="E1139" t="str">
            <v>ENG</v>
          </cell>
          <cell r="F1139" t="str">
            <v>Private</v>
          </cell>
        </row>
        <row r="1140">
          <cell r="A1140" t="str">
            <v>K0429114</v>
          </cell>
          <cell r="B1140" t="str">
            <v>Amelveth</v>
          </cell>
          <cell r="C1140">
            <v>29</v>
          </cell>
          <cell r="D1140" t="str">
            <v>ECE</v>
          </cell>
          <cell r="E1140" t="str">
            <v>ENG</v>
          </cell>
          <cell r="F1140" t="str">
            <v>Private</v>
          </cell>
        </row>
        <row r="1141">
          <cell r="A1141" t="str">
            <v>K0429115</v>
          </cell>
          <cell r="B1141" t="str">
            <v>Wilak</v>
          </cell>
          <cell r="C1141">
            <v>29</v>
          </cell>
          <cell r="D1141" t="str">
            <v>ECE</v>
          </cell>
          <cell r="E1141" t="str">
            <v>FRE</v>
          </cell>
          <cell r="F1141" t="str">
            <v>Private</v>
          </cell>
        </row>
        <row r="1142">
          <cell r="A1142" t="str">
            <v>K0429117</v>
          </cell>
          <cell r="B1142" t="str">
            <v>Wormet</v>
          </cell>
          <cell r="C1142">
            <v>29</v>
          </cell>
          <cell r="D1142" t="str">
            <v>ECE</v>
          </cell>
          <cell r="E1142" t="str">
            <v>ENG</v>
          </cell>
          <cell r="F1142" t="str">
            <v>Private</v>
          </cell>
        </row>
        <row r="1143">
          <cell r="A1143" t="str">
            <v>K0429118</v>
          </cell>
          <cell r="B1143" t="str">
            <v>Willack</v>
          </cell>
          <cell r="C1143">
            <v>29</v>
          </cell>
          <cell r="D1143" t="str">
            <v>ECE</v>
          </cell>
          <cell r="E1143" t="str">
            <v>ENG</v>
          </cell>
          <cell r="F1143" t="str">
            <v>Private</v>
          </cell>
        </row>
        <row r="1144">
          <cell r="A1144" t="str">
            <v>K0429119</v>
          </cell>
          <cell r="B1144" t="str">
            <v>Lehan</v>
          </cell>
          <cell r="C1144">
            <v>29</v>
          </cell>
          <cell r="D1144" t="str">
            <v>ECE</v>
          </cell>
          <cell r="E1144" t="str">
            <v>ENG</v>
          </cell>
          <cell r="F1144" t="str">
            <v>Private</v>
          </cell>
        </row>
        <row r="1145">
          <cell r="A1145" t="str">
            <v>K0429120</v>
          </cell>
          <cell r="B1145" t="str">
            <v>Nevnal</v>
          </cell>
          <cell r="C1145">
            <v>29</v>
          </cell>
          <cell r="D1145" t="str">
            <v>ECE</v>
          </cell>
          <cell r="E1145" t="str">
            <v>ENG</v>
          </cell>
          <cell r="F1145" t="str">
            <v>Private</v>
          </cell>
        </row>
        <row r="1146">
          <cell r="A1146" t="str">
            <v>K0429121</v>
          </cell>
          <cell r="B1146" t="str">
            <v>Blabulu ECCE</v>
          </cell>
          <cell r="C1146">
            <v>22</v>
          </cell>
          <cell r="D1146" t="str">
            <v>ECE</v>
          </cell>
          <cell r="E1146" t="str">
            <v>BIS</v>
          </cell>
          <cell r="F1146" t="str">
            <v>Private</v>
          </cell>
        </row>
        <row r="1147">
          <cell r="A1147" t="str">
            <v>K0429122</v>
          </cell>
          <cell r="B1147" t="str">
            <v>Pao</v>
          </cell>
          <cell r="C1147">
            <v>29</v>
          </cell>
          <cell r="D1147" t="str">
            <v>ECE</v>
          </cell>
          <cell r="E1147" t="str">
            <v>ENG</v>
          </cell>
          <cell r="F1147" t="str">
            <v>Private</v>
          </cell>
        </row>
        <row r="1148">
          <cell r="A1148" t="str">
            <v>K0429123</v>
          </cell>
          <cell r="B1148" t="str">
            <v>Travol</v>
          </cell>
          <cell r="C1148">
            <v>29</v>
          </cell>
          <cell r="D1148" t="str">
            <v>ECE</v>
          </cell>
          <cell r="E1148" t="str">
            <v>ENG</v>
          </cell>
          <cell r="F1148" t="str">
            <v>Private</v>
          </cell>
        </row>
        <row r="1149">
          <cell r="A1149" t="str">
            <v>K0429125</v>
          </cell>
          <cell r="B1149" t="str">
            <v>Richard</v>
          </cell>
          <cell r="C1149">
            <v>29</v>
          </cell>
          <cell r="D1149" t="str">
            <v>ECE</v>
          </cell>
          <cell r="E1149" t="str">
            <v>ENG</v>
          </cell>
          <cell r="F1149" t="str">
            <v>Private</v>
          </cell>
        </row>
        <row r="1150">
          <cell r="A1150" t="str">
            <v>K0429126</v>
          </cell>
          <cell r="B1150" t="str">
            <v>Metkun</v>
          </cell>
          <cell r="C1150">
            <v>29</v>
          </cell>
          <cell r="D1150" t="str">
            <v>ECE</v>
          </cell>
          <cell r="E1150" t="str">
            <v>FRE</v>
          </cell>
          <cell r="F1150" t="str">
            <v>Private</v>
          </cell>
        </row>
        <row r="1151">
          <cell r="A1151" t="str">
            <v>K0429127</v>
          </cell>
          <cell r="B1151" t="str">
            <v>Pikayer Kindy</v>
          </cell>
          <cell r="C1151">
            <v>29</v>
          </cell>
          <cell r="D1151" t="str">
            <v>ECE</v>
          </cell>
          <cell r="E1151" t="str">
            <v>FRE</v>
          </cell>
          <cell r="F1151" t="str">
            <v>Private</v>
          </cell>
        </row>
        <row r="1152">
          <cell r="A1152" t="str">
            <v>K0429128</v>
          </cell>
          <cell r="B1152" t="str">
            <v>Alma Wels</v>
          </cell>
          <cell r="C1152">
            <v>29</v>
          </cell>
          <cell r="D1152" t="str">
            <v>ECE</v>
          </cell>
          <cell r="E1152" t="str">
            <v>ENG</v>
          </cell>
          <cell r="F1152" t="str">
            <v>Private</v>
          </cell>
        </row>
        <row r="1153">
          <cell r="A1153" t="str">
            <v>K0429129</v>
          </cell>
          <cell r="B1153" t="str">
            <v>Winn</v>
          </cell>
          <cell r="C1153">
            <v>29</v>
          </cell>
          <cell r="D1153" t="str">
            <v>ECE</v>
          </cell>
          <cell r="E1153" t="str">
            <v>ENG</v>
          </cell>
          <cell r="F1153" t="str">
            <v>Private</v>
          </cell>
        </row>
        <row r="1154">
          <cell r="A1154" t="str">
            <v>K0429130</v>
          </cell>
          <cell r="B1154" t="str">
            <v>Prescarus</v>
          </cell>
          <cell r="C1154">
            <v>29</v>
          </cell>
          <cell r="D1154" t="str">
            <v>ECE</v>
          </cell>
          <cell r="E1154" t="str">
            <v>ENG</v>
          </cell>
          <cell r="F1154" t="str">
            <v>Private</v>
          </cell>
        </row>
        <row r="1155">
          <cell r="A1155" t="str">
            <v>K0429131</v>
          </cell>
          <cell r="B1155" t="str">
            <v>NTM</v>
          </cell>
          <cell r="C1155">
            <v>29</v>
          </cell>
          <cell r="D1155" t="str">
            <v>ECE</v>
          </cell>
          <cell r="E1155" t="str">
            <v>ENG</v>
          </cell>
          <cell r="F1155" t="str">
            <v>Church (Government Assisted)</v>
          </cell>
        </row>
        <row r="1156">
          <cell r="A1156" t="str">
            <v>K0429132</v>
          </cell>
          <cell r="B1156" t="str">
            <v>Malvakal</v>
          </cell>
          <cell r="C1156">
            <v>29</v>
          </cell>
          <cell r="D1156" t="str">
            <v>ECE</v>
          </cell>
          <cell r="E1156" t="str">
            <v>ENG</v>
          </cell>
          <cell r="F1156" t="str">
            <v>Private</v>
          </cell>
        </row>
        <row r="1157">
          <cell r="A1157" t="str">
            <v>K0429133</v>
          </cell>
          <cell r="B1157" t="str">
            <v>Pescarus</v>
          </cell>
          <cell r="C1157">
            <v>29</v>
          </cell>
          <cell r="D1157" t="str">
            <v>ECE</v>
          </cell>
          <cell r="E1157" t="str">
            <v>ENG</v>
          </cell>
          <cell r="F1157" t="str">
            <v>Private</v>
          </cell>
        </row>
        <row r="1158">
          <cell r="A1158" t="str">
            <v>K0429134</v>
          </cell>
          <cell r="B1158" t="str">
            <v>Lolonaes</v>
          </cell>
          <cell r="C1158">
            <v>29</v>
          </cell>
          <cell r="D1158" t="str">
            <v>ECE</v>
          </cell>
          <cell r="E1158" t="str">
            <v>ENG</v>
          </cell>
          <cell r="F1158" t="str">
            <v>Private</v>
          </cell>
        </row>
        <row r="1159">
          <cell r="A1159" t="str">
            <v>K0429135</v>
          </cell>
          <cell r="B1159" t="str">
            <v>Pelong</v>
          </cell>
          <cell r="C1159">
            <v>29</v>
          </cell>
          <cell r="D1159" t="str">
            <v>ECE</v>
          </cell>
          <cell r="E1159" t="str">
            <v>ENG</v>
          </cell>
          <cell r="F1159" t="str">
            <v>Private</v>
          </cell>
        </row>
        <row r="1160">
          <cell r="A1160" t="str">
            <v>K0429137</v>
          </cell>
          <cell r="B1160" t="str">
            <v>Avok Small Island</v>
          </cell>
          <cell r="C1160">
            <v>29</v>
          </cell>
          <cell r="D1160" t="str">
            <v>ECE</v>
          </cell>
          <cell r="E1160" t="str">
            <v>ENG</v>
          </cell>
          <cell r="F1160" t="str">
            <v>Private</v>
          </cell>
        </row>
        <row r="1161">
          <cell r="A1161" t="str">
            <v>K0429138</v>
          </cell>
          <cell r="B1161" t="str">
            <v>Avok Mainland</v>
          </cell>
          <cell r="C1161">
            <v>29</v>
          </cell>
          <cell r="D1161" t="str">
            <v>ECE</v>
          </cell>
          <cell r="E1161" t="str">
            <v>ENG</v>
          </cell>
          <cell r="F1161" t="str">
            <v>Private</v>
          </cell>
        </row>
        <row r="1162">
          <cell r="A1162" t="str">
            <v>K0429139</v>
          </cell>
          <cell r="B1162" t="str">
            <v>Hokai</v>
          </cell>
          <cell r="C1162">
            <v>29</v>
          </cell>
          <cell r="D1162" t="str">
            <v>ECE</v>
          </cell>
          <cell r="E1162" t="str">
            <v>ENG</v>
          </cell>
          <cell r="F1162" t="str">
            <v>Private</v>
          </cell>
        </row>
        <row r="1163">
          <cell r="A1163" t="str">
            <v>K0429140</v>
          </cell>
          <cell r="B1163" t="str">
            <v>Hokai (p)</v>
          </cell>
          <cell r="C1163">
            <v>29</v>
          </cell>
          <cell r="D1163" t="str">
            <v>ECE</v>
          </cell>
          <cell r="E1163" t="str">
            <v>ENG</v>
          </cell>
          <cell r="F1163" t="str">
            <v>Private</v>
          </cell>
        </row>
        <row r="1164">
          <cell r="A1164" t="str">
            <v>K0429141</v>
          </cell>
          <cell r="B1164" t="str">
            <v>Akhamb</v>
          </cell>
          <cell r="C1164">
            <v>29</v>
          </cell>
          <cell r="D1164" t="str">
            <v>ECE</v>
          </cell>
          <cell r="E1164" t="str">
            <v>ENG</v>
          </cell>
          <cell r="F1164" t="str">
            <v>Private</v>
          </cell>
        </row>
        <row r="1165">
          <cell r="A1165" t="str">
            <v>K0429142</v>
          </cell>
          <cell r="B1165" t="str">
            <v>Bitin</v>
          </cell>
          <cell r="C1165">
            <v>29</v>
          </cell>
          <cell r="D1165" t="str">
            <v>ECE</v>
          </cell>
          <cell r="E1165" t="str">
            <v>ENG</v>
          </cell>
          <cell r="F1165" t="str">
            <v>Private</v>
          </cell>
        </row>
        <row r="1166">
          <cell r="A1166" t="str">
            <v>K0429143</v>
          </cell>
          <cell r="B1166" t="str">
            <v>Aulua Valley ECCE</v>
          </cell>
          <cell r="C1166">
            <v>29</v>
          </cell>
          <cell r="D1166" t="str">
            <v>ECE</v>
          </cell>
          <cell r="E1166" t="str">
            <v>ENG</v>
          </cell>
          <cell r="F1166" t="str">
            <v>Private</v>
          </cell>
        </row>
        <row r="1167">
          <cell r="A1167" t="str">
            <v>K0429144</v>
          </cell>
          <cell r="B1167" t="str">
            <v>Mulba</v>
          </cell>
          <cell r="C1167">
            <v>29</v>
          </cell>
          <cell r="D1167" t="str">
            <v>ECE</v>
          </cell>
          <cell r="E1167" t="str">
            <v>ENG</v>
          </cell>
          <cell r="F1167" t="str">
            <v>Private</v>
          </cell>
        </row>
        <row r="1168">
          <cell r="A1168" t="str">
            <v>K0429145</v>
          </cell>
          <cell r="B1168" t="str">
            <v>Cola</v>
          </cell>
          <cell r="C1168">
            <v>29</v>
          </cell>
          <cell r="D1168" t="str">
            <v>ECE</v>
          </cell>
          <cell r="E1168" t="str">
            <v>ENG</v>
          </cell>
          <cell r="F1168" t="str">
            <v>Private</v>
          </cell>
        </row>
        <row r="1169">
          <cell r="A1169" t="str">
            <v>K0429146</v>
          </cell>
          <cell r="B1169" t="str">
            <v>Emanuel</v>
          </cell>
          <cell r="C1169">
            <v>29</v>
          </cell>
          <cell r="D1169" t="str">
            <v>ECE</v>
          </cell>
          <cell r="E1169" t="str">
            <v>ENG</v>
          </cell>
          <cell r="F1169" t="str">
            <v>Private</v>
          </cell>
        </row>
        <row r="1170">
          <cell r="A1170" t="str">
            <v>K0429147</v>
          </cell>
          <cell r="B1170" t="str">
            <v>Matlak  Sunrise</v>
          </cell>
          <cell r="C1170">
            <v>29</v>
          </cell>
          <cell r="D1170" t="str">
            <v>ECE</v>
          </cell>
          <cell r="E1170" t="str">
            <v>ENG</v>
          </cell>
          <cell r="F1170" t="str">
            <v>Private</v>
          </cell>
        </row>
        <row r="1171">
          <cell r="A1171" t="str">
            <v>K0429148</v>
          </cell>
          <cell r="B1171" t="str">
            <v>Valley</v>
          </cell>
          <cell r="C1171">
            <v>29</v>
          </cell>
          <cell r="D1171" t="str">
            <v>ECE</v>
          </cell>
          <cell r="E1171" t="str">
            <v>ENG</v>
          </cell>
          <cell r="F1171" t="str">
            <v>Private</v>
          </cell>
        </row>
        <row r="1172">
          <cell r="A1172" t="str">
            <v>K0429149</v>
          </cell>
          <cell r="B1172" t="str">
            <v>Renewal Ministry</v>
          </cell>
          <cell r="C1172">
            <v>29</v>
          </cell>
          <cell r="D1172" t="str">
            <v>ECE</v>
          </cell>
          <cell r="E1172" t="str">
            <v>ENG</v>
          </cell>
          <cell r="F1172" t="str">
            <v>Private</v>
          </cell>
        </row>
        <row r="1173">
          <cell r="A1173" t="str">
            <v>K0429150</v>
          </cell>
          <cell r="B1173" t="str">
            <v>Sunbeam</v>
          </cell>
          <cell r="C1173">
            <v>29</v>
          </cell>
          <cell r="D1173" t="str">
            <v>ECE</v>
          </cell>
          <cell r="E1173" t="str">
            <v>ENG</v>
          </cell>
          <cell r="F1173" t="str">
            <v>Private</v>
          </cell>
        </row>
        <row r="1174">
          <cell r="A1174" t="str">
            <v>K0429151</v>
          </cell>
          <cell r="B1174" t="str">
            <v>Sunrise</v>
          </cell>
          <cell r="C1174">
            <v>29</v>
          </cell>
          <cell r="D1174" t="str">
            <v>ECE</v>
          </cell>
          <cell r="E1174" t="str">
            <v>ENG</v>
          </cell>
          <cell r="F1174" t="str">
            <v>Private</v>
          </cell>
        </row>
        <row r="1175">
          <cell r="A1175" t="str">
            <v>K0429152</v>
          </cell>
          <cell r="B1175" t="str">
            <v>Lamtvat</v>
          </cell>
          <cell r="C1175">
            <v>29</v>
          </cell>
          <cell r="D1175" t="str">
            <v>ECE</v>
          </cell>
          <cell r="E1175" t="str">
            <v>ENG</v>
          </cell>
          <cell r="F1175" t="str">
            <v>Private</v>
          </cell>
        </row>
        <row r="1176">
          <cell r="A1176" t="str">
            <v>K0328365</v>
          </cell>
          <cell r="B1176" t="str">
            <v>St. Michel Laringmat ECCE</v>
          </cell>
          <cell r="C1176">
            <v>28</v>
          </cell>
          <cell r="D1176" t="str">
            <v>ECE</v>
          </cell>
          <cell r="E1176" t="str">
            <v>VERN</v>
          </cell>
          <cell r="F1176" t="str">
            <v>Private</v>
          </cell>
        </row>
        <row r="1177">
          <cell r="A1177" t="str">
            <v>K0429154</v>
          </cell>
          <cell r="B1177" t="str">
            <v>Lambalamba</v>
          </cell>
          <cell r="C1177">
            <v>29</v>
          </cell>
          <cell r="D1177" t="str">
            <v>ECE</v>
          </cell>
          <cell r="E1177" t="str">
            <v>ENG</v>
          </cell>
          <cell r="F1177" t="str">
            <v>Private</v>
          </cell>
        </row>
        <row r="1178">
          <cell r="A1178" t="str">
            <v>K0429155</v>
          </cell>
          <cell r="B1178" t="str">
            <v>Lanvitvit</v>
          </cell>
          <cell r="C1178">
            <v>29</v>
          </cell>
          <cell r="D1178" t="str">
            <v>ECE</v>
          </cell>
          <cell r="E1178" t="str">
            <v>ENG</v>
          </cell>
          <cell r="F1178" t="str">
            <v>Private</v>
          </cell>
        </row>
        <row r="1179">
          <cell r="A1179" t="str">
            <v>K0557350</v>
          </cell>
          <cell r="B1179" t="str">
            <v>Unakap Child Care Center</v>
          </cell>
          <cell r="C1179">
            <v>57</v>
          </cell>
          <cell r="D1179" t="str">
            <v>ECE</v>
          </cell>
          <cell r="E1179" t="str">
            <v>VERN</v>
          </cell>
          <cell r="F1179" t="str">
            <v>Government of Vanuatu</v>
          </cell>
        </row>
        <row r="1180">
          <cell r="A1180" t="str">
            <v>K0429157</v>
          </cell>
          <cell r="B1180" t="str">
            <v>Williams Private</v>
          </cell>
          <cell r="C1180">
            <v>29</v>
          </cell>
          <cell r="D1180" t="str">
            <v>ECE</v>
          </cell>
          <cell r="E1180" t="str">
            <v>ENG</v>
          </cell>
          <cell r="F1180" t="str">
            <v>Private</v>
          </cell>
        </row>
        <row r="1181">
          <cell r="A1181" t="str">
            <v>K0429158</v>
          </cell>
          <cell r="B1181" t="str">
            <v>Kamai</v>
          </cell>
          <cell r="C1181">
            <v>29</v>
          </cell>
          <cell r="D1181" t="str">
            <v>ECE</v>
          </cell>
          <cell r="E1181" t="str">
            <v>ENG</v>
          </cell>
          <cell r="F1181" t="str">
            <v>Private</v>
          </cell>
        </row>
        <row r="1182">
          <cell r="A1182" t="str">
            <v>K0429159</v>
          </cell>
          <cell r="B1182" t="str">
            <v>Rensari</v>
          </cell>
          <cell r="C1182">
            <v>29</v>
          </cell>
          <cell r="D1182" t="str">
            <v>ECE</v>
          </cell>
          <cell r="E1182" t="str">
            <v>ENG</v>
          </cell>
          <cell r="F1182" t="str">
            <v>Private</v>
          </cell>
        </row>
        <row r="1183">
          <cell r="A1183" t="str">
            <v>K0429160</v>
          </cell>
          <cell r="B1183" t="str">
            <v>Saslili Tembibi</v>
          </cell>
          <cell r="C1183">
            <v>29</v>
          </cell>
          <cell r="D1183" t="str">
            <v>ECE</v>
          </cell>
          <cell r="E1183" t="str">
            <v>ENG</v>
          </cell>
          <cell r="F1183" t="str">
            <v>Private</v>
          </cell>
        </row>
        <row r="1184">
          <cell r="A1184" t="str">
            <v>K0429161</v>
          </cell>
          <cell r="B1184" t="str">
            <v>Betbang</v>
          </cell>
          <cell r="C1184">
            <v>29</v>
          </cell>
          <cell r="D1184" t="str">
            <v>ECE</v>
          </cell>
          <cell r="E1184" t="str">
            <v>ENG</v>
          </cell>
          <cell r="F1184" t="str">
            <v>Private</v>
          </cell>
        </row>
        <row r="1185">
          <cell r="A1185" t="str">
            <v>K0429162</v>
          </cell>
          <cell r="B1185" t="str">
            <v>Metetwai</v>
          </cell>
          <cell r="C1185">
            <v>29</v>
          </cell>
          <cell r="D1185" t="str">
            <v>ECE</v>
          </cell>
          <cell r="E1185" t="str">
            <v>ENG</v>
          </cell>
          <cell r="F1185" t="str">
            <v>Private</v>
          </cell>
        </row>
        <row r="1186">
          <cell r="A1186" t="str">
            <v>K0429163</v>
          </cell>
          <cell r="B1186" t="str">
            <v>Rajarjar</v>
          </cell>
          <cell r="C1186">
            <v>29</v>
          </cell>
          <cell r="D1186" t="str">
            <v>ECE</v>
          </cell>
          <cell r="E1186" t="str">
            <v>ENG</v>
          </cell>
          <cell r="F1186" t="str">
            <v>Private</v>
          </cell>
        </row>
        <row r="1187">
          <cell r="A1187" t="str">
            <v>K0328368</v>
          </cell>
          <cell r="B1187" t="str">
            <v>Maram ECCE</v>
          </cell>
          <cell r="C1187">
            <v>28</v>
          </cell>
          <cell r="D1187" t="str">
            <v>ECE</v>
          </cell>
          <cell r="E1187" t="str">
            <v>VERN</v>
          </cell>
          <cell r="F1187" t="str">
            <v>Private</v>
          </cell>
        </row>
        <row r="1188">
          <cell r="A1188" t="str">
            <v>K0429165</v>
          </cell>
          <cell r="B1188" t="str">
            <v>C.L.C</v>
          </cell>
          <cell r="C1188">
            <v>29</v>
          </cell>
          <cell r="D1188" t="str">
            <v>ECE</v>
          </cell>
          <cell r="E1188" t="str">
            <v>ENG</v>
          </cell>
          <cell r="F1188" t="str">
            <v>Private</v>
          </cell>
        </row>
        <row r="1189">
          <cell r="A1189" t="str">
            <v>K0429166</v>
          </cell>
          <cell r="B1189" t="str">
            <v>Sahles</v>
          </cell>
          <cell r="C1189">
            <v>29</v>
          </cell>
          <cell r="D1189" t="str">
            <v>ECE</v>
          </cell>
          <cell r="E1189" t="str">
            <v>ENG</v>
          </cell>
          <cell r="F1189" t="str">
            <v>Private</v>
          </cell>
        </row>
        <row r="1190">
          <cell r="A1190" t="str">
            <v>K0429167</v>
          </cell>
          <cell r="B1190" t="str">
            <v>Zumbul</v>
          </cell>
          <cell r="C1190">
            <v>29</v>
          </cell>
          <cell r="D1190" t="str">
            <v>ECE</v>
          </cell>
          <cell r="E1190" t="str">
            <v>ENG</v>
          </cell>
          <cell r="F1190" t="str">
            <v>Private</v>
          </cell>
        </row>
        <row r="1191">
          <cell r="A1191" t="str">
            <v>K0429168</v>
          </cell>
          <cell r="B1191" t="str">
            <v>Millip</v>
          </cell>
          <cell r="C1191">
            <v>29</v>
          </cell>
          <cell r="D1191" t="str">
            <v>ECE</v>
          </cell>
          <cell r="E1191" t="str">
            <v>ENG</v>
          </cell>
          <cell r="F1191" t="str">
            <v>Private</v>
          </cell>
        </row>
        <row r="1192">
          <cell r="A1192" t="str">
            <v>K0429169</v>
          </cell>
          <cell r="B1192" t="str">
            <v>Bonvor SDA ECCE</v>
          </cell>
          <cell r="C1192">
            <v>29</v>
          </cell>
          <cell r="D1192" t="str">
            <v>ECE</v>
          </cell>
          <cell r="E1192" t="str">
            <v>ENG</v>
          </cell>
          <cell r="F1192" t="str">
            <v>Private</v>
          </cell>
        </row>
        <row r="1193">
          <cell r="A1193" t="str">
            <v>K0429170</v>
          </cell>
          <cell r="B1193" t="str">
            <v>Leimbenuen 2</v>
          </cell>
          <cell r="C1193">
            <v>29</v>
          </cell>
          <cell r="D1193" t="str">
            <v>ECE</v>
          </cell>
          <cell r="E1193" t="str">
            <v>ENG</v>
          </cell>
          <cell r="F1193" t="str">
            <v>Private</v>
          </cell>
        </row>
        <row r="1194">
          <cell r="A1194" t="str">
            <v>K0429171</v>
          </cell>
          <cell r="B1194" t="str">
            <v>Vunvong</v>
          </cell>
          <cell r="C1194">
            <v>29</v>
          </cell>
          <cell r="D1194" t="str">
            <v>ECE</v>
          </cell>
          <cell r="E1194" t="str">
            <v>ENG</v>
          </cell>
          <cell r="F1194" t="str">
            <v>Private</v>
          </cell>
        </row>
        <row r="1195">
          <cell r="A1195" t="str">
            <v>K0429172</v>
          </cell>
          <cell r="B1195" t="str">
            <v>Moslim (Laindua)</v>
          </cell>
          <cell r="C1195">
            <v>29</v>
          </cell>
          <cell r="D1195" t="str">
            <v>ECE</v>
          </cell>
          <cell r="E1195" t="str">
            <v>ENG</v>
          </cell>
          <cell r="F1195" t="str">
            <v>Private</v>
          </cell>
        </row>
        <row r="1196">
          <cell r="A1196" t="str">
            <v>K0429173</v>
          </cell>
          <cell r="B1196" t="str">
            <v>Labo</v>
          </cell>
          <cell r="C1196">
            <v>29</v>
          </cell>
          <cell r="D1196" t="str">
            <v>ECE</v>
          </cell>
          <cell r="E1196" t="str">
            <v>FRE</v>
          </cell>
          <cell r="F1196" t="str">
            <v>Private</v>
          </cell>
        </row>
        <row r="1197">
          <cell r="A1197" t="str">
            <v>K0328366</v>
          </cell>
          <cell r="B1197" t="str">
            <v>Anwalu ECCE</v>
          </cell>
          <cell r="C1197">
            <v>28</v>
          </cell>
          <cell r="D1197" t="str">
            <v>ECE</v>
          </cell>
          <cell r="E1197" t="str">
            <v>VERN</v>
          </cell>
          <cell r="F1197" t="str">
            <v>Private</v>
          </cell>
        </row>
        <row r="1198">
          <cell r="A1198" t="str">
            <v>K0429175</v>
          </cell>
          <cell r="B1198" t="str">
            <v>White sand</v>
          </cell>
          <cell r="C1198">
            <v>29</v>
          </cell>
          <cell r="D1198" t="str">
            <v>ECE</v>
          </cell>
          <cell r="E1198" t="str">
            <v>ENG</v>
          </cell>
          <cell r="F1198" t="str">
            <v>Private</v>
          </cell>
        </row>
        <row r="1199">
          <cell r="A1199" t="str">
            <v>K0429176</v>
          </cell>
          <cell r="B1199" t="str">
            <v>Caroline Bay ECCE</v>
          </cell>
          <cell r="C1199">
            <v>29</v>
          </cell>
          <cell r="D1199" t="str">
            <v>ECE</v>
          </cell>
          <cell r="E1199" t="str">
            <v>ENG</v>
          </cell>
          <cell r="F1199" t="str">
            <v>Private</v>
          </cell>
        </row>
        <row r="1200">
          <cell r="A1200" t="str">
            <v>K0429177</v>
          </cell>
          <cell r="B1200" t="str">
            <v>Vinian/ Toman</v>
          </cell>
          <cell r="C1200">
            <v>29</v>
          </cell>
          <cell r="D1200" t="str">
            <v>ECE</v>
          </cell>
          <cell r="E1200" t="str">
            <v>ENG</v>
          </cell>
          <cell r="F1200" t="str">
            <v>Private</v>
          </cell>
        </row>
        <row r="1201">
          <cell r="A1201" t="str">
            <v>K0429178</v>
          </cell>
          <cell r="B1201" t="str">
            <v>Batbang</v>
          </cell>
          <cell r="C1201">
            <v>29</v>
          </cell>
          <cell r="D1201" t="str">
            <v>ECE</v>
          </cell>
          <cell r="E1201" t="str">
            <v>ENG</v>
          </cell>
          <cell r="F1201" t="str">
            <v>Private</v>
          </cell>
        </row>
        <row r="1202">
          <cell r="A1202" t="str">
            <v>K0429191</v>
          </cell>
          <cell r="B1202" t="str">
            <v>Unua</v>
          </cell>
          <cell r="C1202">
            <v>29</v>
          </cell>
          <cell r="D1202" t="str">
            <v>ECE</v>
          </cell>
          <cell r="E1202" t="str">
            <v>ENG</v>
          </cell>
          <cell r="F1202" t="str">
            <v>Private</v>
          </cell>
        </row>
        <row r="1203">
          <cell r="A1203" t="str">
            <v>K0429318</v>
          </cell>
          <cell r="B1203" t="str">
            <v>Gallilee ECCE</v>
          </cell>
          <cell r="C1203">
            <v>29</v>
          </cell>
          <cell r="D1203" t="str">
            <v>ECE</v>
          </cell>
          <cell r="E1203" t="str">
            <v>VERN</v>
          </cell>
          <cell r="F1203" t="str">
            <v>Private</v>
          </cell>
        </row>
        <row r="1204">
          <cell r="A1204" t="str">
            <v>K0429320</v>
          </cell>
          <cell r="B1204" t="str">
            <v>Saint Jacques</v>
          </cell>
          <cell r="C1204">
            <v>29</v>
          </cell>
          <cell r="D1204" t="str">
            <v>ECE</v>
          </cell>
          <cell r="E1204" t="str">
            <v>FRE</v>
          </cell>
          <cell r="F1204" t="str">
            <v>Private</v>
          </cell>
        </row>
        <row r="1205">
          <cell r="A1205" t="str">
            <v>K0429321</v>
          </cell>
          <cell r="B1205" t="str">
            <v>St. Rosaire Kindy</v>
          </cell>
          <cell r="C1205">
            <v>29</v>
          </cell>
          <cell r="D1205" t="str">
            <v>ECE</v>
          </cell>
          <cell r="E1205" t="str">
            <v>FRE</v>
          </cell>
          <cell r="F1205" t="str">
            <v>Private</v>
          </cell>
        </row>
        <row r="1206">
          <cell r="A1206" t="str">
            <v>K0429322</v>
          </cell>
          <cell r="B1206" t="str">
            <v>Ramazon</v>
          </cell>
          <cell r="C1206">
            <v>29</v>
          </cell>
          <cell r="D1206" t="str">
            <v>ECE</v>
          </cell>
          <cell r="E1206" t="str">
            <v>VERN</v>
          </cell>
          <cell r="F1206" t="str">
            <v>Private</v>
          </cell>
        </row>
        <row r="1207">
          <cell r="A1207" t="str">
            <v>K0429323</v>
          </cell>
          <cell r="B1207" t="str">
            <v>Molin</v>
          </cell>
          <cell r="C1207">
            <v>29</v>
          </cell>
          <cell r="D1207" t="str">
            <v>ECE</v>
          </cell>
          <cell r="E1207" t="str">
            <v>BIS</v>
          </cell>
          <cell r="F1207" t="str">
            <v>Private</v>
          </cell>
        </row>
        <row r="1208">
          <cell r="A1208" t="str">
            <v>K0429326</v>
          </cell>
          <cell r="B1208" t="str">
            <v>Dixon ECCE</v>
          </cell>
          <cell r="C1208">
            <v>29</v>
          </cell>
          <cell r="D1208" t="str">
            <v>ECE</v>
          </cell>
          <cell r="E1208" t="str">
            <v>FRE</v>
          </cell>
          <cell r="F1208" t="str">
            <v>Private</v>
          </cell>
        </row>
        <row r="1209">
          <cell r="A1209" t="str">
            <v>K0429327</v>
          </cell>
          <cell r="B1209" t="str">
            <v>Sivir</v>
          </cell>
          <cell r="C1209">
            <v>29</v>
          </cell>
          <cell r="D1209" t="str">
            <v>ECE</v>
          </cell>
          <cell r="E1209" t="str">
            <v>BIS</v>
          </cell>
          <cell r="F1209" t="str">
            <v>Church (Government Assisted)</v>
          </cell>
        </row>
        <row r="1210">
          <cell r="A1210" t="str">
            <v>K0429328</v>
          </cell>
          <cell r="B1210" t="str">
            <v>Lembinwen</v>
          </cell>
          <cell r="C1210">
            <v>29</v>
          </cell>
          <cell r="D1210" t="str">
            <v>ECE</v>
          </cell>
          <cell r="E1210" t="str">
            <v>VERN</v>
          </cell>
          <cell r="F1210" t="str">
            <v>Private</v>
          </cell>
        </row>
        <row r="1211">
          <cell r="A1211" t="str">
            <v>K0429330</v>
          </cell>
          <cell r="B1211" t="str">
            <v>Nera</v>
          </cell>
          <cell r="C1211">
            <v>29</v>
          </cell>
          <cell r="D1211" t="str">
            <v>ECE</v>
          </cell>
          <cell r="E1211" t="str">
            <v>VERN</v>
          </cell>
          <cell r="F1211" t="str">
            <v>Private</v>
          </cell>
        </row>
        <row r="1212">
          <cell r="A1212" t="str">
            <v>K0429331</v>
          </cell>
          <cell r="B1212" t="str">
            <v>Notre Dame</v>
          </cell>
          <cell r="C1212">
            <v>29</v>
          </cell>
          <cell r="D1212" t="str">
            <v>ECE</v>
          </cell>
          <cell r="E1212" t="str">
            <v>FRE</v>
          </cell>
          <cell r="F1212" t="str">
            <v>Private</v>
          </cell>
        </row>
        <row r="1213">
          <cell r="A1213" t="str">
            <v>K0429335</v>
          </cell>
          <cell r="B1213" t="str">
            <v>Tautu</v>
          </cell>
          <cell r="C1213">
            <v>29</v>
          </cell>
          <cell r="D1213" t="str">
            <v>ECE</v>
          </cell>
          <cell r="E1213" t="str">
            <v>BIS</v>
          </cell>
          <cell r="F1213" t="str">
            <v>Private</v>
          </cell>
        </row>
        <row r="1214">
          <cell r="A1214" t="str">
            <v>K0429337</v>
          </cell>
          <cell r="B1214" t="str">
            <v>Rezor</v>
          </cell>
          <cell r="C1214">
            <v>29</v>
          </cell>
          <cell r="D1214" t="str">
            <v>ECE</v>
          </cell>
          <cell r="E1214" t="str">
            <v>FRE</v>
          </cell>
          <cell r="F1214" t="str">
            <v>Private</v>
          </cell>
        </row>
        <row r="1215">
          <cell r="A1215" t="str">
            <v>K0431332</v>
          </cell>
          <cell r="B1215" t="str">
            <v>St. Louise</v>
          </cell>
          <cell r="C1215">
            <v>31</v>
          </cell>
          <cell r="D1215" t="str">
            <v>ECE</v>
          </cell>
          <cell r="E1215" t="str">
            <v>FRE</v>
          </cell>
          <cell r="F1215" t="str">
            <v>Private</v>
          </cell>
        </row>
        <row r="1216">
          <cell r="A1216" t="str">
            <v>K0431334</v>
          </cell>
          <cell r="B1216" t="str">
            <v>Atchin S.D.A Parker ECCE</v>
          </cell>
          <cell r="C1216">
            <v>31</v>
          </cell>
          <cell r="D1216" t="str">
            <v>ECE</v>
          </cell>
          <cell r="E1216" t="str">
            <v>ENG</v>
          </cell>
          <cell r="F1216" t="str">
            <v>Private</v>
          </cell>
        </row>
        <row r="1217">
          <cell r="A1217" t="str">
            <v>K0441319</v>
          </cell>
          <cell r="B1217" t="str">
            <v>Vorlevat</v>
          </cell>
          <cell r="C1217">
            <v>41</v>
          </cell>
          <cell r="D1217" t="str">
            <v>ECE</v>
          </cell>
          <cell r="E1217" t="str">
            <v>VERN</v>
          </cell>
          <cell r="F1217" t="str">
            <v>Private</v>
          </cell>
        </row>
        <row r="1218">
          <cell r="A1218" t="str">
            <v>K0328364</v>
          </cell>
          <cell r="B1218" t="str">
            <v>Wanbugelan ECCE</v>
          </cell>
          <cell r="C1218">
            <v>28</v>
          </cell>
          <cell r="D1218" t="str">
            <v>ECE</v>
          </cell>
          <cell r="E1218" t="str">
            <v>VERN</v>
          </cell>
          <cell r="F1218" t="str">
            <v>Private</v>
          </cell>
        </row>
        <row r="1219">
          <cell r="A1219" t="str">
            <v>K0443002</v>
          </cell>
          <cell r="B1219" t="str">
            <v>Fanla</v>
          </cell>
          <cell r="C1219">
            <v>43</v>
          </cell>
          <cell r="D1219" t="str">
            <v>ECE</v>
          </cell>
          <cell r="E1219" t="str">
            <v>FRE</v>
          </cell>
          <cell r="F1219" t="str">
            <v>Private</v>
          </cell>
        </row>
        <row r="1220">
          <cell r="A1220" t="str">
            <v>K0443003</v>
          </cell>
          <cell r="B1220" t="str">
            <v>Fanny</v>
          </cell>
          <cell r="C1220">
            <v>43</v>
          </cell>
          <cell r="D1220" t="str">
            <v>ECE</v>
          </cell>
          <cell r="E1220" t="str">
            <v>ENG</v>
          </cell>
          <cell r="F1220" t="str">
            <v>Private</v>
          </cell>
        </row>
        <row r="1221">
          <cell r="A1221" t="str">
            <v>K0443004</v>
          </cell>
          <cell r="B1221" t="str">
            <v>Faramsu</v>
          </cell>
          <cell r="C1221">
            <v>43</v>
          </cell>
          <cell r="D1221" t="str">
            <v>ECE</v>
          </cell>
          <cell r="E1221" t="str">
            <v>ENG</v>
          </cell>
          <cell r="F1221" t="str">
            <v>Private</v>
          </cell>
        </row>
        <row r="1222">
          <cell r="A1222" t="str">
            <v>K0443005</v>
          </cell>
          <cell r="B1222" t="str">
            <v>Ranvetlam</v>
          </cell>
          <cell r="C1222">
            <v>43</v>
          </cell>
          <cell r="D1222" t="str">
            <v>ECE</v>
          </cell>
          <cell r="E1222" t="str">
            <v>ENG</v>
          </cell>
          <cell r="F1222" t="str">
            <v>Private</v>
          </cell>
        </row>
        <row r="1223">
          <cell r="A1223" t="str">
            <v>K0443006</v>
          </cell>
          <cell r="B1223" t="str">
            <v>Magam 2</v>
          </cell>
          <cell r="C1223">
            <v>43</v>
          </cell>
          <cell r="D1223" t="str">
            <v>ECE</v>
          </cell>
          <cell r="E1223" t="str">
            <v>ENG</v>
          </cell>
          <cell r="F1223" t="str">
            <v>Private</v>
          </cell>
        </row>
        <row r="1224">
          <cell r="A1224" t="str">
            <v>K0443008</v>
          </cell>
          <cell r="B1224" t="str">
            <v>Fanto Raliwel ECCE</v>
          </cell>
          <cell r="C1224">
            <v>43</v>
          </cell>
          <cell r="D1224" t="str">
            <v>ECE</v>
          </cell>
          <cell r="E1224" t="str">
            <v>ENG</v>
          </cell>
          <cell r="F1224" t="str">
            <v>Private</v>
          </cell>
        </row>
        <row r="1225">
          <cell r="A1225" t="str">
            <v>K0443009</v>
          </cell>
          <cell r="B1225" t="str">
            <v>FanTongTong</v>
          </cell>
          <cell r="C1225">
            <v>43</v>
          </cell>
          <cell r="D1225" t="str">
            <v>ECE</v>
          </cell>
          <cell r="E1225" t="str">
            <v>ENG</v>
          </cell>
          <cell r="F1225" t="str">
            <v>Private</v>
          </cell>
        </row>
        <row r="1226">
          <cell r="A1226" t="str">
            <v>K0443011</v>
          </cell>
          <cell r="B1226" t="str">
            <v>xxxx</v>
          </cell>
          <cell r="C1226">
            <v>43</v>
          </cell>
          <cell r="D1226" t="str">
            <v>ECE</v>
          </cell>
          <cell r="E1226" t="str">
            <v>ENG</v>
          </cell>
          <cell r="F1226" t="str">
            <v>Private</v>
          </cell>
        </row>
        <row r="1227">
          <cell r="A1227" t="str">
            <v>K0443012</v>
          </cell>
          <cell r="B1227" t="str">
            <v>Willit</v>
          </cell>
          <cell r="C1227">
            <v>43</v>
          </cell>
          <cell r="D1227" t="str">
            <v>ECE</v>
          </cell>
          <cell r="E1227" t="str">
            <v>ENG</v>
          </cell>
          <cell r="F1227" t="str">
            <v>Private</v>
          </cell>
        </row>
        <row r="1228">
          <cell r="A1228" t="str">
            <v>K0443013</v>
          </cell>
          <cell r="B1228" t="str">
            <v>Fonteng ECCE</v>
          </cell>
          <cell r="C1228">
            <v>43</v>
          </cell>
          <cell r="D1228" t="str">
            <v>ECE</v>
          </cell>
          <cell r="E1228" t="str">
            <v>ENG</v>
          </cell>
          <cell r="F1228" t="str">
            <v>Private</v>
          </cell>
        </row>
        <row r="1229">
          <cell r="A1229" t="str">
            <v>K0443014</v>
          </cell>
          <cell r="B1229" t="str">
            <v>Olal</v>
          </cell>
          <cell r="C1229">
            <v>43</v>
          </cell>
          <cell r="D1229" t="str">
            <v>ECE</v>
          </cell>
          <cell r="E1229" t="str">
            <v>FRE</v>
          </cell>
          <cell r="F1229" t="str">
            <v>Private</v>
          </cell>
        </row>
        <row r="1230">
          <cell r="A1230" t="str">
            <v>K0443015</v>
          </cell>
          <cell r="B1230" t="str">
            <v>Magam 1</v>
          </cell>
          <cell r="C1230">
            <v>43</v>
          </cell>
          <cell r="D1230" t="str">
            <v>ECE</v>
          </cell>
          <cell r="E1230" t="str">
            <v>ENG</v>
          </cell>
          <cell r="F1230" t="str">
            <v>Private</v>
          </cell>
        </row>
        <row r="1231">
          <cell r="A1231" t="str">
            <v>K0443016</v>
          </cell>
          <cell r="B1231" t="str">
            <v>Ranon</v>
          </cell>
          <cell r="C1231">
            <v>43</v>
          </cell>
          <cell r="D1231" t="str">
            <v>ECE</v>
          </cell>
          <cell r="E1231" t="str">
            <v>ENG</v>
          </cell>
          <cell r="F1231" t="str">
            <v>Private</v>
          </cell>
        </row>
        <row r="1232">
          <cell r="A1232" t="str">
            <v>K0443017</v>
          </cell>
          <cell r="B1232" t="str">
            <v>Linbul</v>
          </cell>
          <cell r="C1232">
            <v>43</v>
          </cell>
          <cell r="D1232" t="str">
            <v>ECE</v>
          </cell>
          <cell r="E1232" t="str">
            <v>ENG</v>
          </cell>
          <cell r="F1232" t="str">
            <v>Private</v>
          </cell>
        </row>
        <row r="1233">
          <cell r="A1233" t="str">
            <v>K0443018</v>
          </cell>
          <cell r="B1233" t="str">
            <v>Fanjever</v>
          </cell>
          <cell r="C1233">
            <v>43</v>
          </cell>
          <cell r="D1233" t="str">
            <v>ECE</v>
          </cell>
          <cell r="E1233" t="str">
            <v>ENG</v>
          </cell>
          <cell r="F1233" t="str">
            <v>Private</v>
          </cell>
        </row>
        <row r="1234">
          <cell r="A1234" t="str">
            <v>K0443019</v>
          </cell>
          <cell r="B1234" t="str">
            <v>Tobol</v>
          </cell>
          <cell r="C1234">
            <v>43</v>
          </cell>
          <cell r="D1234" t="str">
            <v>ECE</v>
          </cell>
          <cell r="E1234" t="str">
            <v>FRE</v>
          </cell>
          <cell r="F1234" t="str">
            <v>Private</v>
          </cell>
        </row>
        <row r="1235">
          <cell r="A1235" t="str">
            <v>K0443020</v>
          </cell>
          <cell r="B1235" t="str">
            <v>Panlenum</v>
          </cell>
          <cell r="C1235">
            <v>43</v>
          </cell>
          <cell r="D1235" t="str">
            <v>ECE</v>
          </cell>
          <cell r="E1235" t="str">
            <v>ENG</v>
          </cell>
          <cell r="F1235" t="str">
            <v>Private</v>
          </cell>
        </row>
        <row r="1236">
          <cell r="A1236" t="str">
            <v>K0443021</v>
          </cell>
          <cell r="B1236" t="str">
            <v>Toak</v>
          </cell>
          <cell r="C1236">
            <v>43</v>
          </cell>
          <cell r="D1236" t="str">
            <v>ECE</v>
          </cell>
          <cell r="E1236" t="str">
            <v>ENG</v>
          </cell>
          <cell r="F1236" t="str">
            <v>Private</v>
          </cell>
        </row>
        <row r="1237">
          <cell r="A1237" t="str">
            <v>K0443022</v>
          </cell>
          <cell r="B1237" t="str">
            <v>Roromai</v>
          </cell>
          <cell r="C1237">
            <v>43</v>
          </cell>
          <cell r="D1237" t="str">
            <v>ECE</v>
          </cell>
          <cell r="E1237" t="str">
            <v>ENG</v>
          </cell>
          <cell r="F1237" t="str">
            <v>Private</v>
          </cell>
        </row>
        <row r="1238">
          <cell r="A1238" t="str">
            <v>K0443023</v>
          </cell>
          <cell r="B1238" t="str">
            <v>Mbossung kindy</v>
          </cell>
          <cell r="C1238">
            <v>43</v>
          </cell>
          <cell r="D1238" t="str">
            <v>ECE</v>
          </cell>
          <cell r="E1238" t="str">
            <v>ENG</v>
          </cell>
          <cell r="F1238" t="str">
            <v>Private</v>
          </cell>
        </row>
        <row r="1239">
          <cell r="A1239" t="str">
            <v>K0443025</v>
          </cell>
          <cell r="B1239" t="str">
            <v>Asei</v>
          </cell>
          <cell r="C1239">
            <v>43</v>
          </cell>
          <cell r="D1239" t="str">
            <v>ECE</v>
          </cell>
          <cell r="E1239" t="str">
            <v>ENG</v>
          </cell>
          <cell r="F1239" t="str">
            <v>Private</v>
          </cell>
        </row>
        <row r="1240">
          <cell r="A1240" t="str">
            <v>K0443026</v>
          </cell>
          <cell r="B1240" t="str">
            <v>Endu</v>
          </cell>
          <cell r="C1240">
            <v>43</v>
          </cell>
          <cell r="D1240" t="str">
            <v>ECE</v>
          </cell>
          <cell r="E1240" t="str">
            <v>ENG</v>
          </cell>
          <cell r="F1240" t="str">
            <v>Private</v>
          </cell>
        </row>
        <row r="1241">
          <cell r="A1241" t="str">
            <v>K0443027</v>
          </cell>
          <cell r="B1241" t="str">
            <v>Taveak</v>
          </cell>
          <cell r="C1241">
            <v>43</v>
          </cell>
          <cell r="D1241" t="str">
            <v>ECE</v>
          </cell>
          <cell r="E1241" t="str">
            <v>ENG</v>
          </cell>
          <cell r="F1241" t="str">
            <v>Private</v>
          </cell>
        </row>
        <row r="1242">
          <cell r="A1242" t="str">
            <v>K0443028</v>
          </cell>
          <cell r="B1242" t="str">
            <v>Sahuwot</v>
          </cell>
          <cell r="C1242">
            <v>43</v>
          </cell>
          <cell r="D1242" t="str">
            <v>ECE</v>
          </cell>
          <cell r="E1242" t="str">
            <v>ENG</v>
          </cell>
          <cell r="F1242" t="str">
            <v>Private</v>
          </cell>
        </row>
        <row r="1243">
          <cell r="A1243" t="str">
            <v>K0443029</v>
          </cell>
          <cell r="B1243" t="str">
            <v>Benapo ECCE</v>
          </cell>
          <cell r="C1243">
            <v>43</v>
          </cell>
          <cell r="D1243" t="str">
            <v>ECE</v>
          </cell>
          <cell r="E1243" t="str">
            <v>ENG</v>
          </cell>
          <cell r="F1243" t="str">
            <v>Private</v>
          </cell>
        </row>
        <row r="1244">
          <cell r="A1244" t="str">
            <v>K0443030</v>
          </cell>
          <cell r="B1244" t="str">
            <v>Bethel</v>
          </cell>
          <cell r="C1244">
            <v>43</v>
          </cell>
          <cell r="D1244" t="str">
            <v>ECE</v>
          </cell>
          <cell r="E1244" t="str">
            <v>ENG</v>
          </cell>
          <cell r="F1244" t="str">
            <v>Private</v>
          </cell>
        </row>
        <row r="1245">
          <cell r="A1245" t="str">
            <v>K0443031</v>
          </cell>
          <cell r="B1245" t="str">
            <v>Pam's Play Group (Moru)</v>
          </cell>
          <cell r="C1245">
            <v>43</v>
          </cell>
          <cell r="D1245" t="str">
            <v>ECE</v>
          </cell>
          <cell r="E1245" t="str">
            <v>ENG</v>
          </cell>
          <cell r="F1245" t="str">
            <v>Private</v>
          </cell>
        </row>
        <row r="1246">
          <cell r="A1246" t="str">
            <v>K0443032</v>
          </cell>
          <cell r="B1246" t="str">
            <v>Vali crai-cove Kindy</v>
          </cell>
          <cell r="C1246">
            <v>43</v>
          </cell>
          <cell r="D1246" t="str">
            <v>ECE</v>
          </cell>
          <cell r="E1246" t="str">
            <v>FRE</v>
          </cell>
          <cell r="F1246" t="str">
            <v>Private</v>
          </cell>
        </row>
        <row r="1247">
          <cell r="A1247" t="str">
            <v>K0443033</v>
          </cell>
          <cell r="B1247" t="str">
            <v>Sipa</v>
          </cell>
          <cell r="C1247">
            <v>43</v>
          </cell>
          <cell r="D1247" t="str">
            <v>ECE</v>
          </cell>
          <cell r="E1247" t="str">
            <v>FRE</v>
          </cell>
          <cell r="F1247" t="str">
            <v>Private</v>
          </cell>
        </row>
        <row r="1248">
          <cell r="A1248" t="str">
            <v>K0443034</v>
          </cell>
          <cell r="B1248" t="str">
            <v>Uro</v>
          </cell>
          <cell r="C1248">
            <v>43</v>
          </cell>
          <cell r="D1248" t="str">
            <v>ECE</v>
          </cell>
          <cell r="E1248" t="str">
            <v>ENG</v>
          </cell>
          <cell r="F1248" t="str">
            <v>Private</v>
          </cell>
        </row>
        <row r="1249">
          <cell r="A1249" t="str">
            <v>K0443035</v>
          </cell>
          <cell r="B1249" t="str">
            <v>Lonvert NTM University</v>
          </cell>
          <cell r="C1249">
            <v>43</v>
          </cell>
          <cell r="D1249" t="str">
            <v>ECE</v>
          </cell>
          <cell r="E1249" t="str">
            <v>ENG</v>
          </cell>
          <cell r="F1249" t="str">
            <v>Private</v>
          </cell>
        </row>
        <row r="1250">
          <cell r="A1250" t="str">
            <v>K0443036</v>
          </cell>
          <cell r="B1250" t="str">
            <v>Bulemap ECCE</v>
          </cell>
          <cell r="C1250">
            <v>43</v>
          </cell>
          <cell r="D1250" t="str">
            <v>ECE</v>
          </cell>
          <cell r="E1250" t="str">
            <v>ENG</v>
          </cell>
          <cell r="F1250" t="str">
            <v>Private</v>
          </cell>
        </row>
        <row r="1251">
          <cell r="A1251" t="str">
            <v>K0443037</v>
          </cell>
          <cell r="B1251" t="str">
            <v>Sessivi</v>
          </cell>
          <cell r="C1251">
            <v>43</v>
          </cell>
          <cell r="D1251" t="str">
            <v>ECE</v>
          </cell>
          <cell r="E1251" t="str">
            <v>FRE</v>
          </cell>
          <cell r="F1251" t="str">
            <v>Private</v>
          </cell>
        </row>
        <row r="1252">
          <cell r="A1252" t="str">
            <v>K0443038</v>
          </cell>
          <cell r="B1252" t="str">
            <v>Port Vato</v>
          </cell>
          <cell r="C1252">
            <v>43</v>
          </cell>
          <cell r="D1252" t="str">
            <v>ECE</v>
          </cell>
          <cell r="E1252" t="str">
            <v>FRE</v>
          </cell>
          <cell r="F1252" t="str">
            <v>Private</v>
          </cell>
        </row>
        <row r="1253">
          <cell r="A1253" t="str">
            <v>K0443039</v>
          </cell>
          <cell r="B1253" t="str">
            <v>Lalinda</v>
          </cell>
          <cell r="C1253">
            <v>43</v>
          </cell>
          <cell r="D1253" t="str">
            <v>ECE</v>
          </cell>
          <cell r="E1253" t="str">
            <v>FRE</v>
          </cell>
          <cell r="F1253" t="str">
            <v>Private</v>
          </cell>
        </row>
        <row r="1254">
          <cell r="A1254" t="str">
            <v>K0443040</v>
          </cell>
          <cell r="B1254" t="str">
            <v>Flaming</v>
          </cell>
          <cell r="C1254">
            <v>43</v>
          </cell>
          <cell r="D1254" t="str">
            <v>ECE</v>
          </cell>
          <cell r="E1254" t="str">
            <v>ENG</v>
          </cell>
          <cell r="F1254" t="str">
            <v>Private</v>
          </cell>
        </row>
        <row r="1255">
          <cell r="A1255" t="str">
            <v>K0443041</v>
          </cell>
          <cell r="B1255" t="str">
            <v>Sanesup Kindy (Ambrym)</v>
          </cell>
          <cell r="C1255">
            <v>43</v>
          </cell>
          <cell r="D1255" t="str">
            <v>ECE</v>
          </cell>
          <cell r="E1255" t="str">
            <v>ENG</v>
          </cell>
          <cell r="F1255" t="str">
            <v>Private</v>
          </cell>
        </row>
        <row r="1256">
          <cell r="A1256" t="str">
            <v>K0443042</v>
          </cell>
          <cell r="B1256" t="str">
            <v>Lolibulo</v>
          </cell>
          <cell r="C1256">
            <v>43</v>
          </cell>
          <cell r="D1256" t="str">
            <v>ECE</v>
          </cell>
          <cell r="E1256" t="str">
            <v>FRE</v>
          </cell>
          <cell r="F1256" t="str">
            <v>Private</v>
          </cell>
        </row>
        <row r="1257">
          <cell r="A1257" t="str">
            <v>K0443324</v>
          </cell>
          <cell r="B1257" t="str">
            <v>Paamal</v>
          </cell>
          <cell r="C1257">
            <v>43</v>
          </cell>
          <cell r="D1257" t="str">
            <v>ECE</v>
          </cell>
          <cell r="E1257" t="str">
            <v>VERN</v>
          </cell>
          <cell r="F1257" t="str">
            <v>Private</v>
          </cell>
        </row>
        <row r="1258">
          <cell r="A1258" t="str">
            <v>K0443329</v>
          </cell>
          <cell r="B1258" t="str">
            <v>Utas</v>
          </cell>
          <cell r="C1258">
            <v>43</v>
          </cell>
          <cell r="D1258" t="str">
            <v>ECE</v>
          </cell>
          <cell r="E1258" t="str">
            <v>VERN</v>
          </cell>
          <cell r="F1258" t="str">
            <v>Private</v>
          </cell>
        </row>
        <row r="1259">
          <cell r="A1259" t="str">
            <v>K0444179</v>
          </cell>
          <cell r="B1259" t="str">
            <v>Liro Venekula</v>
          </cell>
          <cell r="C1259">
            <v>44</v>
          </cell>
          <cell r="D1259" t="str">
            <v>ECE</v>
          </cell>
          <cell r="E1259" t="str">
            <v>ENG</v>
          </cell>
          <cell r="F1259" t="str">
            <v>Private</v>
          </cell>
        </row>
        <row r="1260">
          <cell r="A1260" t="str">
            <v>K0444180</v>
          </cell>
          <cell r="B1260" t="str">
            <v>Tavie</v>
          </cell>
          <cell r="C1260">
            <v>44</v>
          </cell>
          <cell r="D1260" t="str">
            <v>ECE</v>
          </cell>
          <cell r="E1260" t="str">
            <v>ENG</v>
          </cell>
          <cell r="F1260" t="str">
            <v>Private</v>
          </cell>
        </row>
        <row r="1261">
          <cell r="A1261" t="str">
            <v>K0444181</v>
          </cell>
          <cell r="B1261" t="str">
            <v>Teivaliaut</v>
          </cell>
          <cell r="C1261">
            <v>44</v>
          </cell>
          <cell r="D1261" t="str">
            <v>ECE</v>
          </cell>
          <cell r="E1261" t="str">
            <v>ENG</v>
          </cell>
          <cell r="F1261" t="str">
            <v>Private</v>
          </cell>
        </row>
        <row r="1262">
          <cell r="A1262" t="str">
            <v>K0444182</v>
          </cell>
          <cell r="B1262" t="str">
            <v>Oailep</v>
          </cell>
          <cell r="C1262">
            <v>44</v>
          </cell>
          <cell r="D1262" t="str">
            <v>ECE</v>
          </cell>
          <cell r="E1262" t="str">
            <v>ENG</v>
          </cell>
          <cell r="F1262" t="str">
            <v>Private</v>
          </cell>
        </row>
        <row r="1263">
          <cell r="A1263" t="str">
            <v>K0444183</v>
          </cell>
          <cell r="B1263" t="str">
            <v>Vutekai</v>
          </cell>
          <cell r="C1263">
            <v>44</v>
          </cell>
          <cell r="D1263" t="str">
            <v>ECE</v>
          </cell>
          <cell r="E1263" t="str">
            <v>FRE</v>
          </cell>
          <cell r="F1263" t="str">
            <v>Private</v>
          </cell>
        </row>
        <row r="1264">
          <cell r="A1264" t="str">
            <v>K0444185</v>
          </cell>
          <cell r="B1264" t="str">
            <v>Liro Community</v>
          </cell>
          <cell r="C1264">
            <v>44</v>
          </cell>
          <cell r="D1264" t="str">
            <v>ECE</v>
          </cell>
          <cell r="E1264" t="str">
            <v>ENG</v>
          </cell>
          <cell r="F1264" t="str">
            <v>Private</v>
          </cell>
        </row>
        <row r="1265">
          <cell r="A1265" t="str">
            <v>K0444186</v>
          </cell>
          <cell r="B1265" t="str">
            <v>Selusa</v>
          </cell>
          <cell r="C1265">
            <v>44</v>
          </cell>
          <cell r="D1265" t="str">
            <v>ECE</v>
          </cell>
          <cell r="E1265" t="str">
            <v>ENG</v>
          </cell>
          <cell r="F1265" t="str">
            <v>Private</v>
          </cell>
        </row>
        <row r="1266">
          <cell r="A1266" t="str">
            <v>K0444187</v>
          </cell>
          <cell r="B1266" t="str">
            <v>Luly</v>
          </cell>
          <cell r="C1266">
            <v>44</v>
          </cell>
          <cell r="D1266" t="str">
            <v>ECE</v>
          </cell>
          <cell r="E1266" t="str">
            <v>ENG</v>
          </cell>
          <cell r="F1266" t="str">
            <v>Private</v>
          </cell>
        </row>
        <row r="1267">
          <cell r="A1267" t="str">
            <v>K0444188</v>
          </cell>
          <cell r="B1267" t="str">
            <v>Lironessa</v>
          </cell>
          <cell r="C1267">
            <v>44</v>
          </cell>
          <cell r="D1267" t="str">
            <v>ECE</v>
          </cell>
          <cell r="E1267" t="str">
            <v>ENG</v>
          </cell>
          <cell r="F1267" t="str">
            <v>Private</v>
          </cell>
        </row>
        <row r="1268">
          <cell r="A1268" t="str">
            <v>K0444189</v>
          </cell>
          <cell r="B1268" t="str">
            <v>Vauleli</v>
          </cell>
          <cell r="C1268">
            <v>44</v>
          </cell>
          <cell r="D1268" t="str">
            <v>ECE</v>
          </cell>
          <cell r="E1268" t="str">
            <v>ENG</v>
          </cell>
          <cell r="F1268" t="str">
            <v>Private</v>
          </cell>
        </row>
        <row r="1269">
          <cell r="A1269" t="str">
            <v>K0444190</v>
          </cell>
          <cell r="B1269" t="str">
            <v>Lehili</v>
          </cell>
          <cell r="C1269">
            <v>44</v>
          </cell>
          <cell r="D1269" t="str">
            <v>ECE</v>
          </cell>
          <cell r="E1269" t="str">
            <v>FRE</v>
          </cell>
          <cell r="F1269" t="str">
            <v>Private</v>
          </cell>
        </row>
        <row r="1270">
          <cell r="A1270" t="str">
            <v>K0546002</v>
          </cell>
          <cell r="B1270" t="str">
            <v>Sunrise</v>
          </cell>
          <cell r="C1270">
            <v>46</v>
          </cell>
          <cell r="D1270" t="str">
            <v>ECE</v>
          </cell>
          <cell r="E1270" t="str">
            <v>ENG</v>
          </cell>
          <cell r="F1270" t="str">
            <v>Private</v>
          </cell>
        </row>
        <row r="1271">
          <cell r="A1271" t="str">
            <v>K0546092</v>
          </cell>
          <cell r="B1271" t="str">
            <v>Pulumeau</v>
          </cell>
          <cell r="C1271">
            <v>46</v>
          </cell>
          <cell r="D1271" t="str">
            <v>ECE</v>
          </cell>
          <cell r="E1271" t="str">
            <v>ENG</v>
          </cell>
          <cell r="F1271" t="str">
            <v>Private</v>
          </cell>
        </row>
        <row r="1272">
          <cell r="A1272" t="str">
            <v>K0546093</v>
          </cell>
          <cell r="B1272" t="str">
            <v>Sikembo</v>
          </cell>
          <cell r="C1272">
            <v>46</v>
          </cell>
          <cell r="D1272" t="str">
            <v>ECE</v>
          </cell>
          <cell r="E1272" t="str">
            <v>ENG</v>
          </cell>
          <cell r="F1272" t="str">
            <v>Private</v>
          </cell>
        </row>
        <row r="1273">
          <cell r="A1273" t="str">
            <v>K0546094</v>
          </cell>
          <cell r="B1273" t="str">
            <v>Manganua ECCE</v>
          </cell>
          <cell r="C1273">
            <v>46</v>
          </cell>
          <cell r="D1273" t="str">
            <v>ECE</v>
          </cell>
          <cell r="E1273" t="str">
            <v>VERN</v>
          </cell>
          <cell r="F1273" t="str">
            <v>Government of Vanuatu</v>
          </cell>
        </row>
        <row r="1274">
          <cell r="A1274" t="str">
            <v>K0546095</v>
          </cell>
          <cell r="B1274" t="str">
            <v>New Place</v>
          </cell>
          <cell r="C1274">
            <v>46</v>
          </cell>
          <cell r="D1274" t="str">
            <v>ECE</v>
          </cell>
          <cell r="E1274" t="str">
            <v>ENG</v>
          </cell>
          <cell r="F1274" t="str">
            <v>Private</v>
          </cell>
        </row>
        <row r="1275">
          <cell r="A1275" t="str">
            <v>K0546096</v>
          </cell>
          <cell r="B1275" t="str">
            <v>Brisben</v>
          </cell>
          <cell r="C1275">
            <v>46</v>
          </cell>
          <cell r="D1275" t="str">
            <v>ECE</v>
          </cell>
          <cell r="E1275" t="str">
            <v>FRE</v>
          </cell>
          <cell r="F1275" t="str">
            <v>Private</v>
          </cell>
        </row>
        <row r="1276">
          <cell r="A1276" t="str">
            <v>K0546097</v>
          </cell>
          <cell r="B1276" t="str">
            <v>Sara ECCE</v>
          </cell>
          <cell r="C1276">
            <v>46</v>
          </cell>
          <cell r="D1276" t="str">
            <v>ECE</v>
          </cell>
          <cell r="E1276" t="str">
            <v>VERN</v>
          </cell>
          <cell r="F1276" t="str">
            <v>Government of Vanuatu</v>
          </cell>
        </row>
        <row r="1277">
          <cell r="A1277" t="str">
            <v>K0546098</v>
          </cell>
          <cell r="B1277" t="str">
            <v>Falimorruwo</v>
          </cell>
          <cell r="C1277">
            <v>46</v>
          </cell>
          <cell r="D1277" t="str">
            <v>ECE</v>
          </cell>
          <cell r="E1277" t="str">
            <v>ENG</v>
          </cell>
          <cell r="F1277" t="str">
            <v>Private</v>
          </cell>
        </row>
        <row r="1278">
          <cell r="A1278" t="str">
            <v>K0546099</v>
          </cell>
          <cell r="B1278" t="str">
            <v>Compani</v>
          </cell>
          <cell r="C1278">
            <v>46</v>
          </cell>
          <cell r="D1278" t="str">
            <v>ECE</v>
          </cell>
          <cell r="E1278" t="str">
            <v>ENG</v>
          </cell>
          <cell r="F1278" t="str">
            <v>Private</v>
          </cell>
        </row>
        <row r="1279">
          <cell r="A1279" t="str">
            <v>K0546100</v>
          </cell>
          <cell r="B1279" t="str">
            <v>Nikaura ECCE</v>
          </cell>
          <cell r="C1279">
            <v>46</v>
          </cell>
          <cell r="D1279" t="str">
            <v>ECE</v>
          </cell>
          <cell r="E1279" t="str">
            <v>VERN</v>
          </cell>
          <cell r="F1279" t="str">
            <v>Government of Vanuatu</v>
          </cell>
        </row>
        <row r="1280">
          <cell r="A1280" t="str">
            <v>K0546101</v>
          </cell>
          <cell r="B1280" t="str">
            <v>Mabfilau ECCE</v>
          </cell>
          <cell r="C1280">
            <v>46</v>
          </cell>
          <cell r="D1280" t="str">
            <v>ECE</v>
          </cell>
          <cell r="E1280" t="str">
            <v>VERN</v>
          </cell>
          <cell r="F1280" t="str">
            <v>Government of Vanuatu</v>
          </cell>
        </row>
        <row r="1281">
          <cell r="A1281" t="str">
            <v>K0546102</v>
          </cell>
          <cell r="B1281" t="str">
            <v>Nulnesa ECCE</v>
          </cell>
          <cell r="C1281">
            <v>46</v>
          </cell>
          <cell r="D1281" t="str">
            <v>ECE</v>
          </cell>
          <cell r="E1281" t="str">
            <v>VERN</v>
          </cell>
          <cell r="F1281" t="str">
            <v>Government of Vanuatu</v>
          </cell>
        </row>
        <row r="1282">
          <cell r="A1282" t="str">
            <v>K0546103</v>
          </cell>
          <cell r="B1282" t="str">
            <v>Akama ECCE</v>
          </cell>
          <cell r="C1282">
            <v>46</v>
          </cell>
          <cell r="D1282" t="str">
            <v>ECE</v>
          </cell>
          <cell r="E1282" t="str">
            <v>VERN</v>
          </cell>
          <cell r="F1282" t="str">
            <v>Government of Vanuatu</v>
          </cell>
        </row>
        <row r="1283">
          <cell r="A1283" t="str">
            <v>K0546104</v>
          </cell>
          <cell r="B1283" t="str">
            <v>Tavakik</v>
          </cell>
          <cell r="C1283">
            <v>46</v>
          </cell>
          <cell r="D1283" t="str">
            <v>ECE</v>
          </cell>
          <cell r="E1283" t="str">
            <v>ENG</v>
          </cell>
          <cell r="F1283" t="str">
            <v>Private</v>
          </cell>
        </row>
        <row r="1284">
          <cell r="A1284" t="str">
            <v>K0546105</v>
          </cell>
          <cell r="B1284" t="str">
            <v>Jumasume</v>
          </cell>
          <cell r="C1284">
            <v>46</v>
          </cell>
          <cell r="D1284" t="str">
            <v>ECE</v>
          </cell>
          <cell r="E1284" t="str">
            <v>ENG</v>
          </cell>
          <cell r="F1284" t="str">
            <v>Private</v>
          </cell>
        </row>
        <row r="1285">
          <cell r="A1285" t="str">
            <v>K0546106</v>
          </cell>
          <cell r="B1285" t="str">
            <v>Bonkovio ECCE</v>
          </cell>
          <cell r="C1285">
            <v>46</v>
          </cell>
          <cell r="D1285" t="str">
            <v>ECE</v>
          </cell>
          <cell r="E1285" t="str">
            <v>VERN</v>
          </cell>
          <cell r="F1285" t="str">
            <v>Government of Vanuatu</v>
          </cell>
        </row>
        <row r="1286">
          <cell r="A1286" t="str">
            <v>K0546107</v>
          </cell>
          <cell r="B1286" t="str">
            <v>Niku</v>
          </cell>
          <cell r="C1286">
            <v>46</v>
          </cell>
          <cell r="D1286" t="str">
            <v>ECE</v>
          </cell>
          <cell r="E1286" t="str">
            <v>ENG</v>
          </cell>
          <cell r="F1286" t="str">
            <v>Private</v>
          </cell>
        </row>
        <row r="1287">
          <cell r="A1287" t="str">
            <v>K0546108</v>
          </cell>
          <cell r="B1287" t="str">
            <v>Susana Ecce Center</v>
          </cell>
          <cell r="C1287">
            <v>46</v>
          </cell>
          <cell r="D1287" t="str">
            <v>ECE</v>
          </cell>
          <cell r="E1287" t="str">
            <v>VERN</v>
          </cell>
          <cell r="F1287" t="str">
            <v>Government of Vanuatu</v>
          </cell>
        </row>
        <row r="1288">
          <cell r="A1288" t="str">
            <v>K0546109</v>
          </cell>
          <cell r="B1288" t="str">
            <v>Maranata</v>
          </cell>
          <cell r="C1288">
            <v>46</v>
          </cell>
          <cell r="D1288" t="str">
            <v>ECE</v>
          </cell>
          <cell r="E1288" t="str">
            <v>ENG</v>
          </cell>
          <cell r="F1288" t="str">
            <v>Private</v>
          </cell>
        </row>
        <row r="1289">
          <cell r="A1289" t="str">
            <v>K0546110</v>
          </cell>
          <cell r="B1289" t="str">
            <v>Mobarawa</v>
          </cell>
          <cell r="C1289">
            <v>46</v>
          </cell>
          <cell r="D1289" t="str">
            <v>ECE</v>
          </cell>
          <cell r="E1289" t="str">
            <v>ENG</v>
          </cell>
          <cell r="F1289" t="str">
            <v>Private</v>
          </cell>
        </row>
        <row r="1290">
          <cell r="A1290" t="str">
            <v>K0546111</v>
          </cell>
          <cell r="B1290" t="str">
            <v>Lokovi</v>
          </cell>
          <cell r="C1290">
            <v>46</v>
          </cell>
          <cell r="D1290" t="str">
            <v>ECE</v>
          </cell>
          <cell r="E1290" t="str">
            <v>ENG</v>
          </cell>
          <cell r="F1290" t="str">
            <v>Private</v>
          </cell>
        </row>
        <row r="1291">
          <cell r="A1291" t="str">
            <v>K0546112</v>
          </cell>
          <cell r="B1291" t="str">
            <v>Navi</v>
          </cell>
          <cell r="C1291">
            <v>46</v>
          </cell>
          <cell r="D1291" t="str">
            <v>ECE</v>
          </cell>
          <cell r="E1291" t="str">
            <v>ENG</v>
          </cell>
          <cell r="F1291" t="str">
            <v>Private</v>
          </cell>
        </row>
        <row r="1292">
          <cell r="A1292" t="str">
            <v>K0546113</v>
          </cell>
          <cell r="B1292" t="str">
            <v>Yapuna</v>
          </cell>
          <cell r="C1292">
            <v>46</v>
          </cell>
          <cell r="D1292" t="str">
            <v>ECE</v>
          </cell>
          <cell r="E1292" t="str">
            <v>ENG</v>
          </cell>
          <cell r="F1292" t="str">
            <v>Private</v>
          </cell>
        </row>
        <row r="1293">
          <cell r="A1293" t="str">
            <v>K0546114</v>
          </cell>
          <cell r="B1293" t="str">
            <v>Moriu</v>
          </cell>
          <cell r="C1293">
            <v>46</v>
          </cell>
          <cell r="D1293" t="str">
            <v>ECE</v>
          </cell>
          <cell r="E1293" t="str">
            <v>ENG</v>
          </cell>
          <cell r="F1293" t="str">
            <v>Private</v>
          </cell>
        </row>
        <row r="1294">
          <cell r="A1294" t="str">
            <v>K0546115</v>
          </cell>
          <cell r="B1294" t="str">
            <v>Malvasi</v>
          </cell>
          <cell r="C1294">
            <v>46</v>
          </cell>
          <cell r="D1294" t="str">
            <v>ECE</v>
          </cell>
          <cell r="E1294" t="str">
            <v>ENG</v>
          </cell>
          <cell r="F1294" t="str">
            <v>Private</v>
          </cell>
        </row>
        <row r="1295">
          <cell r="A1295" t="str">
            <v>K0546116</v>
          </cell>
          <cell r="B1295" t="str">
            <v>Nivenue Kin</v>
          </cell>
          <cell r="C1295">
            <v>46</v>
          </cell>
          <cell r="D1295" t="str">
            <v>ECE</v>
          </cell>
          <cell r="E1295" t="str">
            <v>ENG</v>
          </cell>
          <cell r="F1295" t="str">
            <v>Private</v>
          </cell>
        </row>
        <row r="1296">
          <cell r="A1296" t="str">
            <v>K0546117</v>
          </cell>
          <cell r="B1296" t="str">
            <v>Alack</v>
          </cell>
          <cell r="C1296">
            <v>46</v>
          </cell>
          <cell r="D1296" t="str">
            <v>ECE</v>
          </cell>
          <cell r="E1296" t="str">
            <v>ENG</v>
          </cell>
          <cell r="F1296" t="str">
            <v>Private</v>
          </cell>
        </row>
        <row r="1297">
          <cell r="A1297" t="str">
            <v>K0546144</v>
          </cell>
          <cell r="B1297" t="str">
            <v>Buebue</v>
          </cell>
          <cell r="C1297">
            <v>46</v>
          </cell>
          <cell r="D1297" t="str">
            <v>ECE</v>
          </cell>
          <cell r="E1297" t="str">
            <v>ENG</v>
          </cell>
          <cell r="F1297" t="str">
            <v>Private</v>
          </cell>
        </row>
        <row r="1298">
          <cell r="A1298" t="str">
            <v>K0548121</v>
          </cell>
          <cell r="B1298" t="str">
            <v>Siliatae French</v>
          </cell>
          <cell r="C1298">
            <v>48</v>
          </cell>
          <cell r="D1298" t="str">
            <v>ECE</v>
          </cell>
          <cell r="E1298" t="str">
            <v>FRE</v>
          </cell>
          <cell r="F1298" t="str">
            <v>Private</v>
          </cell>
        </row>
        <row r="1299">
          <cell r="A1299" t="str">
            <v>K0548123</v>
          </cell>
          <cell r="B1299" t="str">
            <v>Lupalea</v>
          </cell>
          <cell r="C1299">
            <v>48</v>
          </cell>
          <cell r="D1299" t="str">
            <v>ECE</v>
          </cell>
          <cell r="E1299" t="str">
            <v>ENG</v>
          </cell>
          <cell r="F1299" t="str">
            <v>Private</v>
          </cell>
        </row>
        <row r="1300">
          <cell r="A1300" t="str">
            <v>K0548124</v>
          </cell>
          <cell r="B1300" t="str">
            <v>Ravenga</v>
          </cell>
          <cell r="C1300">
            <v>48</v>
          </cell>
          <cell r="D1300" t="str">
            <v>ECE</v>
          </cell>
          <cell r="E1300" t="str">
            <v>ENG</v>
          </cell>
          <cell r="F1300" t="str">
            <v>Private</v>
          </cell>
        </row>
        <row r="1301">
          <cell r="A1301" t="str">
            <v>K0548125</v>
          </cell>
          <cell r="B1301" t="str">
            <v>Siliatae English</v>
          </cell>
          <cell r="C1301">
            <v>48</v>
          </cell>
          <cell r="D1301" t="str">
            <v>ECE</v>
          </cell>
          <cell r="E1301" t="str">
            <v>ENG</v>
          </cell>
          <cell r="F1301" t="str">
            <v>Private</v>
          </cell>
        </row>
        <row r="1302">
          <cell r="A1302" t="str">
            <v>K0548126</v>
          </cell>
          <cell r="B1302" t="str">
            <v>Ere</v>
          </cell>
          <cell r="C1302">
            <v>48</v>
          </cell>
          <cell r="D1302" t="str">
            <v>ECE</v>
          </cell>
          <cell r="E1302" t="str">
            <v>ENG</v>
          </cell>
          <cell r="F1302" t="str">
            <v>Private</v>
          </cell>
        </row>
        <row r="1303">
          <cell r="A1303" t="str">
            <v>K0548127</v>
          </cell>
          <cell r="B1303" t="str">
            <v>Bongabonga</v>
          </cell>
          <cell r="C1303">
            <v>48</v>
          </cell>
          <cell r="D1303" t="str">
            <v>ECE</v>
          </cell>
          <cell r="E1303" t="str">
            <v>ENG</v>
          </cell>
          <cell r="F1303" t="str">
            <v>Private</v>
          </cell>
        </row>
        <row r="1304">
          <cell r="A1304" t="str">
            <v>K0548128</v>
          </cell>
          <cell r="B1304" t="str">
            <v>Nottage ECCE</v>
          </cell>
          <cell r="C1304">
            <v>48</v>
          </cell>
          <cell r="D1304" t="str">
            <v>ECE</v>
          </cell>
          <cell r="E1304" t="str">
            <v>VERN</v>
          </cell>
          <cell r="F1304" t="str">
            <v>Government of Vanuatu</v>
          </cell>
        </row>
        <row r="1305">
          <cell r="A1305" t="str">
            <v>K0548129</v>
          </cell>
          <cell r="B1305" t="str">
            <v>Itakoma ECCE</v>
          </cell>
          <cell r="C1305">
            <v>48</v>
          </cell>
          <cell r="D1305" t="str">
            <v>ECE</v>
          </cell>
          <cell r="E1305" t="str">
            <v>ENG</v>
          </cell>
          <cell r="F1305" t="str">
            <v>Private</v>
          </cell>
        </row>
        <row r="1306">
          <cell r="A1306" t="str">
            <v>K0548130</v>
          </cell>
          <cell r="B1306" t="str">
            <v>Atulake Atae Kindy</v>
          </cell>
          <cell r="C1306">
            <v>48</v>
          </cell>
          <cell r="D1306" t="str">
            <v>ECE</v>
          </cell>
          <cell r="E1306" t="str">
            <v>ENG</v>
          </cell>
          <cell r="F1306" t="str">
            <v>Private</v>
          </cell>
        </row>
        <row r="1307">
          <cell r="A1307" t="str">
            <v>K0548131</v>
          </cell>
          <cell r="B1307" t="str">
            <v>Timair</v>
          </cell>
          <cell r="C1307">
            <v>48</v>
          </cell>
          <cell r="D1307" t="str">
            <v>ECE</v>
          </cell>
          <cell r="E1307" t="str">
            <v>FRE</v>
          </cell>
          <cell r="F1307" t="str">
            <v>Private</v>
          </cell>
        </row>
        <row r="1308">
          <cell r="A1308" t="str">
            <v>K0548132</v>
          </cell>
          <cell r="B1308" t="str">
            <v>Meriu</v>
          </cell>
          <cell r="C1308">
            <v>48</v>
          </cell>
          <cell r="D1308" t="str">
            <v>ECE</v>
          </cell>
          <cell r="E1308" t="str">
            <v>ENG</v>
          </cell>
          <cell r="F1308" t="str">
            <v>Private</v>
          </cell>
        </row>
        <row r="1309">
          <cell r="A1309" t="str">
            <v>K0548145</v>
          </cell>
          <cell r="B1309" t="str">
            <v>Toatau</v>
          </cell>
          <cell r="C1309">
            <v>48</v>
          </cell>
          <cell r="D1309" t="str">
            <v>ECE</v>
          </cell>
          <cell r="E1309" t="str">
            <v>ENG</v>
          </cell>
          <cell r="F1309" t="str">
            <v>Private</v>
          </cell>
        </row>
        <row r="1310">
          <cell r="A1310" t="str">
            <v>K0548313</v>
          </cell>
          <cell r="B1310" t="str">
            <v>Ere ECCE</v>
          </cell>
          <cell r="C1310">
            <v>48</v>
          </cell>
          <cell r="D1310" t="str">
            <v>ECE</v>
          </cell>
          <cell r="E1310" t="str">
            <v>VERN</v>
          </cell>
          <cell r="F1310" t="str">
            <v>Private</v>
          </cell>
        </row>
        <row r="1311">
          <cell r="A1311" t="str">
            <v>K0548314</v>
          </cell>
          <cell r="B1311" t="str">
            <v>Tatura Lida k</v>
          </cell>
          <cell r="C1311">
            <v>48</v>
          </cell>
          <cell r="D1311" t="str">
            <v>ECE</v>
          </cell>
          <cell r="E1311" t="str">
            <v>VERN</v>
          </cell>
          <cell r="F1311" t="str">
            <v>Private</v>
          </cell>
        </row>
        <row r="1312">
          <cell r="A1312" t="str">
            <v>K0549133</v>
          </cell>
          <cell r="B1312" t="str">
            <v>Tongariki</v>
          </cell>
          <cell r="C1312">
            <v>49</v>
          </cell>
          <cell r="D1312" t="str">
            <v>ECE</v>
          </cell>
          <cell r="E1312" t="str">
            <v>ENG</v>
          </cell>
          <cell r="F1312" t="str">
            <v>Private</v>
          </cell>
        </row>
        <row r="1313">
          <cell r="A1313" t="str">
            <v>K0550001</v>
          </cell>
          <cell r="B1313" t="str">
            <v>Senecol</v>
          </cell>
          <cell r="C1313">
            <v>50</v>
          </cell>
          <cell r="D1313" t="str">
            <v>ECE</v>
          </cell>
          <cell r="E1313" t="str">
            <v>ENG</v>
          </cell>
          <cell r="F1313" t="str">
            <v>Private</v>
          </cell>
        </row>
        <row r="1314">
          <cell r="A1314" t="str">
            <v>K0550134</v>
          </cell>
          <cell r="B1314" t="str">
            <v>Senecol ECCE</v>
          </cell>
          <cell r="C1314">
            <v>50</v>
          </cell>
          <cell r="D1314" t="str">
            <v>ECE</v>
          </cell>
          <cell r="E1314" t="str">
            <v>VERN</v>
          </cell>
          <cell r="F1314" t="str">
            <v>Government of Vanuatu</v>
          </cell>
        </row>
        <row r="1315">
          <cell r="A1315" t="str">
            <v>K0551085</v>
          </cell>
          <cell r="B1315" t="str">
            <v>Namata</v>
          </cell>
          <cell r="C1315">
            <v>51</v>
          </cell>
          <cell r="D1315" t="str">
            <v>ECE</v>
          </cell>
          <cell r="E1315" t="str">
            <v>ENG</v>
          </cell>
          <cell r="F1315" t="str">
            <v>Private</v>
          </cell>
        </row>
        <row r="1316">
          <cell r="A1316" t="str">
            <v>K0551086</v>
          </cell>
          <cell r="B1316" t="str">
            <v>Jaulla</v>
          </cell>
          <cell r="C1316">
            <v>51</v>
          </cell>
          <cell r="D1316" t="str">
            <v>ECE</v>
          </cell>
          <cell r="E1316" t="str">
            <v>ENG</v>
          </cell>
          <cell r="F1316" t="str">
            <v>Private</v>
          </cell>
        </row>
        <row r="1317">
          <cell r="A1317" t="str">
            <v>K0551087</v>
          </cell>
          <cell r="B1317" t="str">
            <v>Roroniu</v>
          </cell>
          <cell r="C1317">
            <v>51</v>
          </cell>
          <cell r="D1317" t="str">
            <v>ECE</v>
          </cell>
          <cell r="E1317" t="str">
            <v>ENG</v>
          </cell>
          <cell r="F1317" t="str">
            <v>Private</v>
          </cell>
        </row>
        <row r="1318">
          <cell r="A1318" t="str">
            <v>K0551088</v>
          </cell>
          <cell r="B1318" t="str">
            <v>Tongamea</v>
          </cell>
          <cell r="C1318">
            <v>51</v>
          </cell>
          <cell r="D1318" t="str">
            <v>ECE</v>
          </cell>
          <cell r="E1318" t="str">
            <v>ENG</v>
          </cell>
          <cell r="F1318" t="str">
            <v>Private</v>
          </cell>
        </row>
        <row r="1319">
          <cell r="A1319" t="str">
            <v>K0551089</v>
          </cell>
          <cell r="B1319" t="str">
            <v>Nofo</v>
          </cell>
          <cell r="C1319">
            <v>51</v>
          </cell>
          <cell r="D1319" t="str">
            <v>ECE</v>
          </cell>
          <cell r="E1319" t="str">
            <v>ENG</v>
          </cell>
          <cell r="F1319" t="str">
            <v>Private</v>
          </cell>
        </row>
        <row r="1320">
          <cell r="A1320" t="str">
            <v>K0551090</v>
          </cell>
          <cell r="B1320" t="str">
            <v>Carol Private</v>
          </cell>
          <cell r="C1320">
            <v>51</v>
          </cell>
          <cell r="D1320" t="str">
            <v>ECE</v>
          </cell>
          <cell r="E1320" t="str">
            <v>ENG</v>
          </cell>
          <cell r="F1320" t="str">
            <v>Private</v>
          </cell>
        </row>
        <row r="1321">
          <cell r="A1321" t="str">
            <v>K0551091</v>
          </cell>
          <cell r="B1321" t="str">
            <v>Makatea</v>
          </cell>
          <cell r="C1321">
            <v>51</v>
          </cell>
          <cell r="D1321" t="str">
            <v>ECE</v>
          </cell>
          <cell r="E1321" t="str">
            <v>ENG</v>
          </cell>
          <cell r="F1321" t="str">
            <v>Private</v>
          </cell>
        </row>
        <row r="1322">
          <cell r="A1322" t="str">
            <v>K0551136</v>
          </cell>
          <cell r="B1322" t="str">
            <v>Peter Kinder Garten</v>
          </cell>
          <cell r="C1322">
            <v>51</v>
          </cell>
          <cell r="D1322" t="str">
            <v>ECE</v>
          </cell>
          <cell r="E1322" t="str">
            <v>BIS</v>
          </cell>
          <cell r="F1322" t="str">
            <v>Private</v>
          </cell>
        </row>
        <row r="1323">
          <cell r="A1323" t="str">
            <v>K0551315</v>
          </cell>
          <cell r="B1323" t="str">
            <v>Chanel two kindy</v>
          </cell>
          <cell r="C1323">
            <v>51</v>
          </cell>
          <cell r="D1323" t="str">
            <v>ECE</v>
          </cell>
          <cell r="E1323" t="str">
            <v>ENG</v>
          </cell>
          <cell r="F1323" t="str">
            <v>Private</v>
          </cell>
        </row>
        <row r="1324">
          <cell r="A1324" t="str">
            <v>K0552118</v>
          </cell>
          <cell r="B1324" t="str">
            <v>Makira ECCE</v>
          </cell>
          <cell r="C1324">
            <v>52</v>
          </cell>
          <cell r="D1324" t="str">
            <v>ECE</v>
          </cell>
          <cell r="E1324" t="str">
            <v>VERN</v>
          </cell>
          <cell r="F1324" t="str">
            <v>Government of Vanuatu</v>
          </cell>
        </row>
        <row r="1325">
          <cell r="A1325">
            <v>429375</v>
          </cell>
          <cell r="B1325" t="str">
            <v>Ecole Secondaire de Unmet</v>
          </cell>
          <cell r="C1325">
            <v>29</v>
          </cell>
          <cell r="D1325" t="str">
            <v>SS</v>
          </cell>
          <cell r="E1325" t="str">
            <v>FRE</v>
          </cell>
          <cell r="F1325" t="str">
            <v>Church (Government Assisted)</v>
          </cell>
        </row>
        <row r="1326">
          <cell r="A1326" t="str">
            <v>K0553119</v>
          </cell>
          <cell r="B1326" t="str">
            <v>Mataso ECCE</v>
          </cell>
          <cell r="C1326">
            <v>53</v>
          </cell>
          <cell r="D1326" t="str">
            <v>ECE</v>
          </cell>
          <cell r="E1326" t="str">
            <v>ENG</v>
          </cell>
          <cell r="F1326" t="str">
            <v>Private</v>
          </cell>
        </row>
        <row r="1327">
          <cell r="A1327" t="str">
            <v>K0554003</v>
          </cell>
          <cell r="B1327" t="str">
            <v>Lopatu</v>
          </cell>
          <cell r="C1327">
            <v>54</v>
          </cell>
          <cell r="D1327" t="str">
            <v>ECE</v>
          </cell>
          <cell r="E1327" t="str">
            <v>ENG</v>
          </cell>
          <cell r="F1327" t="str">
            <v>Private</v>
          </cell>
        </row>
        <row r="1328">
          <cell r="A1328" t="str">
            <v>K0554004</v>
          </cell>
          <cell r="B1328" t="str">
            <v>Rantapao</v>
          </cell>
          <cell r="C1328">
            <v>54</v>
          </cell>
          <cell r="D1328" t="str">
            <v>ECE</v>
          </cell>
          <cell r="E1328" t="str">
            <v>ENG</v>
          </cell>
          <cell r="F1328" t="str">
            <v>Private</v>
          </cell>
        </row>
        <row r="1329">
          <cell r="A1329" t="str">
            <v>K0554005</v>
          </cell>
          <cell r="B1329" t="str">
            <v>Teoma Ville</v>
          </cell>
          <cell r="C1329">
            <v>54</v>
          </cell>
          <cell r="D1329" t="str">
            <v>ECE</v>
          </cell>
          <cell r="E1329" t="str">
            <v>ENG</v>
          </cell>
          <cell r="F1329" t="str">
            <v>Private</v>
          </cell>
        </row>
        <row r="1330">
          <cell r="A1330" t="str">
            <v>K0554007</v>
          </cell>
          <cell r="B1330" t="str">
            <v>Matangi</v>
          </cell>
          <cell r="C1330">
            <v>48</v>
          </cell>
          <cell r="D1330" t="str">
            <v>ECE</v>
          </cell>
          <cell r="E1330" t="str">
            <v>ENG</v>
          </cell>
          <cell r="F1330" t="str">
            <v>Private</v>
          </cell>
        </row>
        <row r="1331">
          <cell r="A1331" t="str">
            <v>K0554008</v>
          </cell>
          <cell r="B1331" t="str">
            <v>Saurone</v>
          </cell>
          <cell r="C1331">
            <v>54</v>
          </cell>
          <cell r="D1331" t="str">
            <v>ECE</v>
          </cell>
          <cell r="E1331" t="str">
            <v>ENG</v>
          </cell>
          <cell r="F1331" t="str">
            <v>Private</v>
          </cell>
        </row>
        <row r="1332">
          <cell r="A1332" t="str">
            <v>K0554009</v>
          </cell>
          <cell r="B1332" t="str">
            <v>Emua</v>
          </cell>
          <cell r="C1332">
            <v>54</v>
          </cell>
          <cell r="D1332" t="str">
            <v>ECE</v>
          </cell>
          <cell r="E1332" t="str">
            <v>ENG</v>
          </cell>
          <cell r="F1332" t="str">
            <v>Private</v>
          </cell>
        </row>
        <row r="1333">
          <cell r="A1333" t="str">
            <v>K0554010</v>
          </cell>
          <cell r="B1333" t="str">
            <v>Saama</v>
          </cell>
          <cell r="C1333">
            <v>54</v>
          </cell>
          <cell r="D1333" t="str">
            <v>ECE</v>
          </cell>
          <cell r="E1333" t="str">
            <v>ENG</v>
          </cell>
          <cell r="F1333" t="str">
            <v>Private</v>
          </cell>
        </row>
        <row r="1334">
          <cell r="A1334" t="str">
            <v>K0554011</v>
          </cell>
          <cell r="B1334" t="str">
            <v>Mangaliliu</v>
          </cell>
          <cell r="C1334">
            <v>54</v>
          </cell>
          <cell r="D1334" t="str">
            <v>ECE</v>
          </cell>
          <cell r="E1334" t="str">
            <v>ENG</v>
          </cell>
          <cell r="F1334" t="str">
            <v>Private</v>
          </cell>
        </row>
        <row r="1335">
          <cell r="A1335" t="str">
            <v>K0554012</v>
          </cell>
          <cell r="B1335" t="str">
            <v>Paunangisu</v>
          </cell>
          <cell r="C1335">
            <v>54</v>
          </cell>
          <cell r="D1335" t="str">
            <v>ECE</v>
          </cell>
          <cell r="E1335" t="str">
            <v>ENG</v>
          </cell>
          <cell r="F1335" t="str">
            <v>Private</v>
          </cell>
        </row>
        <row r="1336">
          <cell r="A1336" t="str">
            <v>K0554013</v>
          </cell>
          <cell r="B1336" t="str">
            <v>NTM Kindy</v>
          </cell>
          <cell r="C1336">
            <v>54</v>
          </cell>
          <cell r="D1336" t="str">
            <v>ECE</v>
          </cell>
          <cell r="E1336" t="str">
            <v>ENG</v>
          </cell>
          <cell r="F1336" t="str">
            <v>Church (Government Assisted)</v>
          </cell>
        </row>
        <row r="1337">
          <cell r="A1337" t="str">
            <v>K0554014</v>
          </cell>
          <cell r="B1337" t="str">
            <v>Savrone</v>
          </cell>
          <cell r="C1337">
            <v>54</v>
          </cell>
          <cell r="D1337" t="str">
            <v>ECE</v>
          </cell>
          <cell r="E1337" t="str">
            <v>ENG</v>
          </cell>
          <cell r="F1337" t="str">
            <v>Private</v>
          </cell>
        </row>
        <row r="1338">
          <cell r="A1338" t="str">
            <v>K0554454</v>
          </cell>
          <cell r="B1338" t="str">
            <v>Kavirere Child Care Centre</v>
          </cell>
          <cell r="C1338">
            <v>54</v>
          </cell>
          <cell r="D1338" t="str">
            <v>ECE</v>
          </cell>
          <cell r="E1338" t="str">
            <v>VERN</v>
          </cell>
          <cell r="F1338" t="str">
            <v>Private</v>
          </cell>
        </row>
        <row r="1339">
          <cell r="A1339" t="str">
            <v>K0554015</v>
          </cell>
          <cell r="B1339" t="str">
            <v>Natapau</v>
          </cell>
          <cell r="C1339">
            <v>54</v>
          </cell>
          <cell r="D1339" t="str">
            <v>ECE</v>
          </cell>
          <cell r="E1339" t="str">
            <v>ENG</v>
          </cell>
          <cell r="F1339" t="str">
            <v>Private</v>
          </cell>
        </row>
        <row r="1340">
          <cell r="A1340" t="str">
            <v>K0554016</v>
          </cell>
          <cell r="B1340" t="str">
            <v>Samoria</v>
          </cell>
          <cell r="C1340">
            <v>54</v>
          </cell>
          <cell r="D1340" t="str">
            <v>ECE</v>
          </cell>
          <cell r="E1340" t="str">
            <v>ENG</v>
          </cell>
          <cell r="F1340" t="str">
            <v>Private</v>
          </cell>
        </row>
        <row r="1341">
          <cell r="A1341" t="str">
            <v>K0554017</v>
          </cell>
          <cell r="B1341" t="str">
            <v>Sunae  Play Group</v>
          </cell>
          <cell r="C1341">
            <v>54</v>
          </cell>
          <cell r="D1341" t="str">
            <v>ECE</v>
          </cell>
          <cell r="E1341" t="str">
            <v>VERN</v>
          </cell>
          <cell r="F1341" t="str">
            <v>Government of Vanuatu</v>
          </cell>
        </row>
        <row r="1342">
          <cell r="A1342" t="str">
            <v>K0554018</v>
          </cell>
          <cell r="B1342" t="str">
            <v>Tuki</v>
          </cell>
          <cell r="C1342">
            <v>54</v>
          </cell>
          <cell r="D1342" t="str">
            <v>ECE</v>
          </cell>
          <cell r="E1342" t="str">
            <v>ENG</v>
          </cell>
          <cell r="F1342" t="str">
            <v>Private</v>
          </cell>
        </row>
        <row r="1343">
          <cell r="A1343" t="str">
            <v>K0554019</v>
          </cell>
          <cell r="B1343" t="str">
            <v>Tasiriki</v>
          </cell>
          <cell r="C1343">
            <v>54</v>
          </cell>
          <cell r="D1343" t="str">
            <v>ECE</v>
          </cell>
          <cell r="E1343" t="str">
            <v>ENG</v>
          </cell>
          <cell r="F1343" t="str">
            <v>Private</v>
          </cell>
        </row>
        <row r="1344">
          <cell r="A1344" t="str">
            <v>K0554020</v>
          </cell>
          <cell r="B1344" t="str">
            <v>Emoi</v>
          </cell>
          <cell r="C1344">
            <v>57</v>
          </cell>
          <cell r="D1344" t="str">
            <v>ECE</v>
          </cell>
          <cell r="E1344" t="str">
            <v>ENG</v>
          </cell>
          <cell r="F1344" t="str">
            <v>Private</v>
          </cell>
        </row>
        <row r="1345">
          <cell r="A1345" t="str">
            <v>K0554023</v>
          </cell>
          <cell r="B1345" t="str">
            <v>Noaiwia ECCE</v>
          </cell>
          <cell r="C1345">
            <v>57</v>
          </cell>
          <cell r="D1345" t="str">
            <v>ECE</v>
          </cell>
          <cell r="E1345" t="str">
            <v>VERN</v>
          </cell>
          <cell r="F1345" t="str">
            <v>Government of Vanuatu</v>
          </cell>
        </row>
        <row r="1346">
          <cell r="A1346" t="str">
            <v>K0554024</v>
          </cell>
          <cell r="B1346" t="str">
            <v>Nakowia ECCE</v>
          </cell>
          <cell r="C1346">
            <v>54</v>
          </cell>
          <cell r="D1346" t="str">
            <v>ECE</v>
          </cell>
          <cell r="E1346" t="str">
            <v>VERN</v>
          </cell>
          <cell r="F1346" t="str">
            <v>Government of Vanuatu</v>
          </cell>
        </row>
        <row r="1347">
          <cell r="A1347" t="str">
            <v>K0554025</v>
          </cell>
          <cell r="B1347" t="str">
            <v>Utanlang</v>
          </cell>
          <cell r="C1347">
            <v>54</v>
          </cell>
          <cell r="D1347" t="str">
            <v>ECE</v>
          </cell>
          <cell r="E1347" t="str">
            <v>ENG</v>
          </cell>
          <cell r="F1347" t="str">
            <v>Private</v>
          </cell>
        </row>
        <row r="1348">
          <cell r="A1348" t="str">
            <v>K0554026</v>
          </cell>
          <cell r="B1348" t="str">
            <v>Tangovawia Ecce Center</v>
          </cell>
          <cell r="C1348">
            <v>54</v>
          </cell>
          <cell r="D1348" t="str">
            <v>ECE</v>
          </cell>
          <cell r="E1348" t="str">
            <v>VERN</v>
          </cell>
          <cell r="F1348" t="str">
            <v>Government of Vanuatu</v>
          </cell>
        </row>
        <row r="1349">
          <cell r="A1349" t="str">
            <v>K0554027</v>
          </cell>
          <cell r="B1349" t="str">
            <v>Eton ECCE</v>
          </cell>
          <cell r="C1349">
            <v>54</v>
          </cell>
          <cell r="D1349" t="str">
            <v>ECE</v>
          </cell>
          <cell r="E1349" t="str">
            <v>ENG</v>
          </cell>
          <cell r="F1349" t="str">
            <v>Private</v>
          </cell>
        </row>
        <row r="1350">
          <cell r="A1350" t="str">
            <v>K0554028</v>
          </cell>
          <cell r="B1350" t="str">
            <v>Poulu</v>
          </cell>
          <cell r="C1350">
            <v>54</v>
          </cell>
          <cell r="D1350" t="str">
            <v>ECE</v>
          </cell>
          <cell r="E1350" t="str">
            <v>ENG</v>
          </cell>
          <cell r="F1350" t="str">
            <v>Private</v>
          </cell>
        </row>
        <row r="1351">
          <cell r="A1351" t="str">
            <v>K0554029</v>
          </cell>
          <cell r="B1351" t="str">
            <v>Kikilik kindergarten</v>
          </cell>
          <cell r="C1351">
            <v>54</v>
          </cell>
          <cell r="D1351" t="str">
            <v>ECE</v>
          </cell>
          <cell r="E1351" t="str">
            <v>ENG</v>
          </cell>
          <cell r="F1351" t="str">
            <v>Private</v>
          </cell>
        </row>
        <row r="1352">
          <cell r="A1352" t="str">
            <v>K0554030</v>
          </cell>
          <cell r="B1352" t="str">
            <v>NTM</v>
          </cell>
          <cell r="C1352">
            <v>54</v>
          </cell>
          <cell r="D1352" t="str">
            <v>ECE</v>
          </cell>
          <cell r="E1352" t="str">
            <v>ENG</v>
          </cell>
          <cell r="F1352" t="str">
            <v>Church (Government Assisted)</v>
          </cell>
        </row>
        <row r="1353">
          <cell r="A1353" t="str">
            <v>K0554031</v>
          </cell>
          <cell r="B1353" t="str">
            <v>Epule</v>
          </cell>
          <cell r="C1353">
            <v>54</v>
          </cell>
          <cell r="D1353" t="str">
            <v>ECE</v>
          </cell>
          <cell r="E1353" t="str">
            <v>ENG</v>
          </cell>
          <cell r="F1353" t="str">
            <v>Private</v>
          </cell>
        </row>
        <row r="1354">
          <cell r="A1354" t="str">
            <v>K0554032</v>
          </cell>
          <cell r="B1354" t="str">
            <v>tansone</v>
          </cell>
          <cell r="C1354">
            <v>54</v>
          </cell>
          <cell r="D1354" t="str">
            <v>ECE</v>
          </cell>
          <cell r="E1354" t="str">
            <v>ENG</v>
          </cell>
          <cell r="F1354" t="str">
            <v>Private</v>
          </cell>
        </row>
        <row r="1355">
          <cell r="A1355" t="str">
            <v>K0554033</v>
          </cell>
          <cell r="B1355" t="str">
            <v>Ntaf</v>
          </cell>
          <cell r="C1355">
            <v>54</v>
          </cell>
          <cell r="D1355" t="str">
            <v>ECE</v>
          </cell>
          <cell r="E1355" t="str">
            <v>FRE</v>
          </cell>
          <cell r="F1355" t="str">
            <v>Private</v>
          </cell>
        </row>
        <row r="1356">
          <cell r="A1356" t="str">
            <v>K0554035</v>
          </cell>
          <cell r="B1356" t="str">
            <v>Kalmet</v>
          </cell>
          <cell r="C1356">
            <v>54</v>
          </cell>
          <cell r="D1356" t="str">
            <v>ECE</v>
          </cell>
          <cell r="E1356" t="str">
            <v>ENG</v>
          </cell>
          <cell r="F1356" t="str">
            <v>Private</v>
          </cell>
        </row>
        <row r="1357">
          <cell r="A1357" t="str">
            <v>K0554036</v>
          </cell>
          <cell r="B1357" t="str">
            <v>Little Beams</v>
          </cell>
          <cell r="C1357">
            <v>54</v>
          </cell>
          <cell r="D1357" t="str">
            <v>ECE</v>
          </cell>
          <cell r="E1357" t="str">
            <v>ENG</v>
          </cell>
          <cell r="F1357" t="str">
            <v>Private</v>
          </cell>
        </row>
        <row r="1358">
          <cell r="A1358" t="str">
            <v>K0554037</v>
          </cell>
          <cell r="B1358" t="str">
            <v>Pango ECCE</v>
          </cell>
          <cell r="C1358">
            <v>54</v>
          </cell>
          <cell r="D1358" t="str">
            <v>ECE</v>
          </cell>
          <cell r="E1358" t="str">
            <v>BIS</v>
          </cell>
          <cell r="F1358" t="str">
            <v>Government of Vanuatu</v>
          </cell>
        </row>
        <row r="1359">
          <cell r="A1359" t="str">
            <v>K0554038</v>
          </cell>
          <cell r="B1359" t="str">
            <v>Natapoa</v>
          </cell>
          <cell r="C1359">
            <v>54</v>
          </cell>
          <cell r="D1359" t="str">
            <v>ECE</v>
          </cell>
          <cell r="E1359" t="str">
            <v>ENG</v>
          </cell>
          <cell r="F1359" t="str">
            <v>Private</v>
          </cell>
        </row>
        <row r="1360">
          <cell r="A1360" t="str">
            <v>K0554039</v>
          </cell>
          <cell r="B1360" t="str">
            <v>Ekoftau(close)</v>
          </cell>
          <cell r="C1360">
            <v>54</v>
          </cell>
          <cell r="D1360" t="str">
            <v>ECE</v>
          </cell>
          <cell r="E1360" t="str">
            <v>ENG</v>
          </cell>
          <cell r="F1360" t="str">
            <v>Private</v>
          </cell>
        </row>
        <row r="1361">
          <cell r="A1361" t="str">
            <v>K0554041</v>
          </cell>
          <cell r="B1361" t="str">
            <v>St. Josephs ECCE</v>
          </cell>
          <cell r="C1361">
            <v>54</v>
          </cell>
          <cell r="D1361" t="str">
            <v>ECE</v>
          </cell>
          <cell r="E1361" t="str">
            <v>BIS</v>
          </cell>
          <cell r="F1361" t="str">
            <v>Government of Vanuatu</v>
          </cell>
        </row>
        <row r="1362">
          <cell r="A1362" t="str">
            <v>K0554067</v>
          </cell>
          <cell r="B1362" t="str">
            <v>Freswota ECCE</v>
          </cell>
          <cell r="C1362">
            <v>54</v>
          </cell>
          <cell r="D1362" t="str">
            <v>ECE</v>
          </cell>
          <cell r="E1362" t="str">
            <v>ENG</v>
          </cell>
          <cell r="F1362" t="str">
            <v>Government of Vanuatu</v>
          </cell>
        </row>
        <row r="1363">
          <cell r="A1363" t="str">
            <v>K0554042</v>
          </cell>
          <cell r="B1363" t="str">
            <v>Vila North</v>
          </cell>
          <cell r="C1363">
            <v>54</v>
          </cell>
          <cell r="D1363" t="str">
            <v>ECE</v>
          </cell>
          <cell r="E1363" t="str">
            <v>ENG</v>
          </cell>
          <cell r="F1363" t="str">
            <v>Private</v>
          </cell>
        </row>
        <row r="1364">
          <cell r="A1364" t="str">
            <v>K0554043</v>
          </cell>
          <cell r="B1364" t="str">
            <v>Aim Yee ECCE</v>
          </cell>
          <cell r="C1364">
            <v>54</v>
          </cell>
          <cell r="D1364" t="str">
            <v>ECE</v>
          </cell>
          <cell r="E1364" t="str">
            <v>ENG</v>
          </cell>
          <cell r="F1364" t="str">
            <v>Private</v>
          </cell>
        </row>
        <row r="1365">
          <cell r="A1365" t="str">
            <v>K0554044</v>
          </cell>
          <cell r="B1365" t="str">
            <v>Centre Ville ECCE</v>
          </cell>
          <cell r="C1365">
            <v>54</v>
          </cell>
          <cell r="D1365" t="str">
            <v>ECE</v>
          </cell>
          <cell r="E1365" t="str">
            <v>FRE</v>
          </cell>
          <cell r="F1365" t="str">
            <v>Private</v>
          </cell>
        </row>
        <row r="1366">
          <cell r="A1366" t="str">
            <v>K0326382</v>
          </cell>
          <cell r="B1366" t="str">
            <v>Waisine ECCE</v>
          </cell>
          <cell r="C1366">
            <v>26</v>
          </cell>
          <cell r="D1366" t="str">
            <v>ECE</v>
          </cell>
          <cell r="E1366" t="str">
            <v>VERN</v>
          </cell>
          <cell r="F1366" t="str">
            <v>Private</v>
          </cell>
        </row>
        <row r="1367">
          <cell r="A1367" t="str">
            <v>K0554046</v>
          </cell>
          <cell r="B1367" t="str">
            <v>Matantapua</v>
          </cell>
          <cell r="C1367">
            <v>54</v>
          </cell>
          <cell r="D1367" t="str">
            <v>ECE</v>
          </cell>
          <cell r="E1367" t="str">
            <v>ENG</v>
          </cell>
          <cell r="F1367" t="str">
            <v>Private</v>
          </cell>
        </row>
        <row r="1368">
          <cell r="A1368" t="str">
            <v>K0554047</v>
          </cell>
          <cell r="B1368" t="str">
            <v>Happy Face</v>
          </cell>
          <cell r="C1368">
            <v>54</v>
          </cell>
          <cell r="D1368" t="str">
            <v>ECE</v>
          </cell>
          <cell r="E1368" t="str">
            <v>ENG</v>
          </cell>
          <cell r="F1368" t="str">
            <v>Private</v>
          </cell>
        </row>
        <row r="1369">
          <cell r="A1369" t="str">
            <v>K0554048</v>
          </cell>
          <cell r="B1369" t="str">
            <v>Sorovanga ECCE</v>
          </cell>
          <cell r="C1369">
            <v>54</v>
          </cell>
          <cell r="D1369" t="str">
            <v>ECE</v>
          </cell>
          <cell r="E1369" t="str">
            <v>BIS</v>
          </cell>
          <cell r="F1369" t="str">
            <v>Government of Vanuatu</v>
          </cell>
        </row>
        <row r="1370">
          <cell r="A1370" t="str">
            <v>K0554049</v>
          </cell>
          <cell r="B1370" t="str">
            <v>Fokona ECCE</v>
          </cell>
          <cell r="C1370">
            <v>54</v>
          </cell>
          <cell r="D1370" t="str">
            <v>ECE</v>
          </cell>
          <cell r="E1370" t="str">
            <v>BIS</v>
          </cell>
          <cell r="F1370" t="str">
            <v>Government of Vanuatu</v>
          </cell>
        </row>
        <row r="1371">
          <cell r="A1371" t="str">
            <v>K0554050</v>
          </cell>
          <cell r="B1371" t="str">
            <v>Salili</v>
          </cell>
          <cell r="C1371">
            <v>54</v>
          </cell>
          <cell r="D1371" t="str">
            <v>ECE</v>
          </cell>
          <cell r="E1371" t="str">
            <v>ENG</v>
          </cell>
          <cell r="F1371" t="str">
            <v>Private</v>
          </cell>
        </row>
        <row r="1372">
          <cell r="A1372" t="str">
            <v>K0554051</v>
          </cell>
          <cell r="B1372" t="str">
            <v>NTM</v>
          </cell>
          <cell r="C1372">
            <v>54</v>
          </cell>
          <cell r="D1372" t="str">
            <v>ECE</v>
          </cell>
          <cell r="E1372" t="str">
            <v>ENG</v>
          </cell>
          <cell r="F1372" t="str">
            <v>Church (Government Assisted)</v>
          </cell>
        </row>
        <row r="1373">
          <cell r="A1373" t="str">
            <v>K0554052</v>
          </cell>
          <cell r="B1373" t="str">
            <v>Narongosian</v>
          </cell>
          <cell r="C1373">
            <v>54</v>
          </cell>
          <cell r="D1373" t="str">
            <v>ECE</v>
          </cell>
          <cell r="E1373" t="str">
            <v>FRE</v>
          </cell>
          <cell r="F1373" t="str">
            <v>Private</v>
          </cell>
        </row>
        <row r="1374">
          <cell r="A1374" t="str">
            <v>K0554053</v>
          </cell>
          <cell r="B1374" t="str">
            <v>Tebakor Private</v>
          </cell>
          <cell r="C1374">
            <v>54</v>
          </cell>
          <cell r="D1374" t="str">
            <v>ECE</v>
          </cell>
          <cell r="E1374" t="str">
            <v>ENG</v>
          </cell>
          <cell r="F1374" t="str">
            <v>Private</v>
          </cell>
        </row>
        <row r="1375">
          <cell r="A1375" t="str">
            <v>K0554055</v>
          </cell>
          <cell r="B1375" t="str">
            <v>Ecole Maternelle d'Anabrou</v>
          </cell>
          <cell r="C1375">
            <v>54</v>
          </cell>
          <cell r="D1375" t="str">
            <v>ECE</v>
          </cell>
          <cell r="E1375" t="str">
            <v>FRE</v>
          </cell>
          <cell r="F1375" t="str">
            <v>Private</v>
          </cell>
        </row>
        <row r="1376">
          <cell r="A1376" t="str">
            <v>K0554056</v>
          </cell>
          <cell r="B1376" t="str">
            <v>Anabrou Annex Sacre Coeur ECCE</v>
          </cell>
          <cell r="C1376">
            <v>54</v>
          </cell>
          <cell r="D1376" t="str">
            <v>ECE</v>
          </cell>
          <cell r="E1376" t="str">
            <v>FRE</v>
          </cell>
          <cell r="F1376" t="str">
            <v>Government of Vanuatu</v>
          </cell>
        </row>
        <row r="1377">
          <cell r="A1377" t="str">
            <v>K0554057</v>
          </cell>
          <cell r="B1377" t="str">
            <v>Cathedral-Sacre Coeur ECCE</v>
          </cell>
          <cell r="C1377">
            <v>54</v>
          </cell>
          <cell r="D1377" t="str">
            <v>ECE</v>
          </cell>
          <cell r="E1377" t="str">
            <v>ENG</v>
          </cell>
          <cell r="F1377" t="str">
            <v>Private</v>
          </cell>
        </row>
        <row r="1378">
          <cell r="A1378" t="str">
            <v>K0554058</v>
          </cell>
          <cell r="B1378" t="str">
            <v>Mele Community ECCE</v>
          </cell>
          <cell r="C1378">
            <v>54</v>
          </cell>
          <cell r="D1378" t="str">
            <v>ECE</v>
          </cell>
          <cell r="E1378" t="str">
            <v>ENG</v>
          </cell>
          <cell r="F1378" t="str">
            <v>Private</v>
          </cell>
        </row>
        <row r="1379">
          <cell r="A1379" t="str">
            <v>K0554059</v>
          </cell>
          <cell r="B1379" t="str">
            <v>Mele Bahaai</v>
          </cell>
          <cell r="C1379">
            <v>54</v>
          </cell>
          <cell r="D1379" t="str">
            <v>ECE</v>
          </cell>
          <cell r="E1379" t="str">
            <v>ENG</v>
          </cell>
          <cell r="F1379" t="str">
            <v>Church (Government Assisted)</v>
          </cell>
        </row>
        <row r="1380">
          <cell r="A1380" t="str">
            <v>K0554060</v>
          </cell>
          <cell r="B1380" t="str">
            <v>Mele NTM (Zion ECCE)</v>
          </cell>
          <cell r="C1380">
            <v>54</v>
          </cell>
          <cell r="D1380" t="str">
            <v>ECE</v>
          </cell>
          <cell r="E1380" t="str">
            <v>ENG</v>
          </cell>
          <cell r="F1380" t="str">
            <v>Church (Government Assisted)</v>
          </cell>
        </row>
        <row r="1381">
          <cell r="A1381" t="str">
            <v>K0554061</v>
          </cell>
          <cell r="B1381" t="str">
            <v>Mele Praise &amp; Worship</v>
          </cell>
          <cell r="C1381">
            <v>54</v>
          </cell>
          <cell r="D1381" t="str">
            <v>ECE</v>
          </cell>
          <cell r="E1381" t="str">
            <v>ENG</v>
          </cell>
          <cell r="F1381" t="str">
            <v>Private</v>
          </cell>
        </row>
        <row r="1382">
          <cell r="A1382" t="str">
            <v>K0554062</v>
          </cell>
          <cell r="B1382" t="str">
            <v>Mele Muslim</v>
          </cell>
          <cell r="C1382">
            <v>54</v>
          </cell>
          <cell r="D1382" t="str">
            <v>ECE</v>
          </cell>
          <cell r="E1382" t="str">
            <v>FRE</v>
          </cell>
          <cell r="F1382" t="str">
            <v>Private</v>
          </cell>
        </row>
        <row r="1383">
          <cell r="A1383" t="str">
            <v>K0554063</v>
          </cell>
          <cell r="B1383" t="str">
            <v>Man Ples</v>
          </cell>
          <cell r="C1383">
            <v>54</v>
          </cell>
          <cell r="D1383" t="str">
            <v>ECE</v>
          </cell>
          <cell r="E1383" t="str">
            <v>ENG</v>
          </cell>
          <cell r="F1383" t="str">
            <v>Private</v>
          </cell>
        </row>
        <row r="1384">
          <cell r="A1384" t="str">
            <v>K0554064</v>
          </cell>
          <cell r="B1384" t="str">
            <v>Nagire</v>
          </cell>
          <cell r="C1384">
            <v>54</v>
          </cell>
          <cell r="D1384" t="str">
            <v>ECE</v>
          </cell>
          <cell r="E1384" t="str">
            <v>ENG</v>
          </cell>
          <cell r="F1384" t="str">
            <v>Private</v>
          </cell>
        </row>
        <row r="1385">
          <cell r="A1385" t="str">
            <v>K0554065</v>
          </cell>
          <cell r="B1385" t="str">
            <v>Child Care ECCE</v>
          </cell>
          <cell r="C1385">
            <v>54</v>
          </cell>
          <cell r="D1385" t="str">
            <v>ECE</v>
          </cell>
          <cell r="E1385" t="str">
            <v>ENG</v>
          </cell>
          <cell r="F1385" t="str">
            <v>Private</v>
          </cell>
        </row>
        <row r="1386">
          <cell r="A1386" t="str">
            <v>K0554066</v>
          </cell>
          <cell r="B1386" t="str">
            <v>Esnar-Pango</v>
          </cell>
          <cell r="C1386">
            <v>54</v>
          </cell>
          <cell r="D1386" t="str">
            <v>ECE</v>
          </cell>
          <cell r="E1386" t="str">
            <v>FRE</v>
          </cell>
          <cell r="F1386" t="str">
            <v>Private</v>
          </cell>
        </row>
        <row r="1387">
          <cell r="A1387" t="str">
            <v>K0554068</v>
          </cell>
          <cell r="B1387" t="str">
            <v>Eklesia</v>
          </cell>
          <cell r="C1387">
            <v>54</v>
          </cell>
          <cell r="D1387" t="str">
            <v>ECE</v>
          </cell>
          <cell r="E1387" t="str">
            <v>ENG</v>
          </cell>
          <cell r="F1387" t="str">
            <v>Private</v>
          </cell>
        </row>
        <row r="1388">
          <cell r="A1388" t="str">
            <v>K0554069</v>
          </cell>
          <cell r="B1388" t="str">
            <v>Flick</v>
          </cell>
          <cell r="C1388">
            <v>54</v>
          </cell>
          <cell r="D1388" t="str">
            <v>ECE</v>
          </cell>
          <cell r="E1388" t="str">
            <v>ENG</v>
          </cell>
          <cell r="F1388" t="str">
            <v>Private</v>
          </cell>
        </row>
        <row r="1389">
          <cell r="A1389" t="str">
            <v>K0554070</v>
          </cell>
          <cell r="B1389" t="str">
            <v>Educare Center</v>
          </cell>
          <cell r="C1389">
            <v>54</v>
          </cell>
          <cell r="D1389" t="str">
            <v>ECE</v>
          </cell>
          <cell r="E1389" t="str">
            <v>ENG</v>
          </cell>
          <cell r="F1389" t="str">
            <v>Private</v>
          </cell>
        </row>
        <row r="1390">
          <cell r="A1390" t="str">
            <v>K0554072</v>
          </cell>
          <cell r="B1390" t="str">
            <v>Valevale</v>
          </cell>
          <cell r="C1390">
            <v>54</v>
          </cell>
          <cell r="D1390" t="str">
            <v>ECE</v>
          </cell>
          <cell r="E1390" t="str">
            <v>FRE</v>
          </cell>
          <cell r="F1390" t="str">
            <v>Private</v>
          </cell>
        </row>
        <row r="1391">
          <cell r="A1391" t="str">
            <v>K0554073</v>
          </cell>
          <cell r="B1391" t="str">
            <v>Survival Child Care Center</v>
          </cell>
          <cell r="C1391">
            <v>54</v>
          </cell>
          <cell r="D1391" t="str">
            <v>ECE</v>
          </cell>
          <cell r="E1391" t="str">
            <v>BIS</v>
          </cell>
          <cell r="F1391" t="str">
            <v>Government of Vanuatu</v>
          </cell>
        </row>
        <row r="1392">
          <cell r="A1392" t="str">
            <v>K0554074</v>
          </cell>
          <cell r="B1392" t="str">
            <v>Linda Dwyer</v>
          </cell>
          <cell r="C1392">
            <v>54</v>
          </cell>
          <cell r="D1392" t="str">
            <v>ECE</v>
          </cell>
          <cell r="E1392" t="str">
            <v>ENG</v>
          </cell>
          <cell r="F1392" t="str">
            <v>Private</v>
          </cell>
        </row>
        <row r="1393">
          <cell r="A1393" t="str">
            <v>K0554075</v>
          </cell>
          <cell r="B1393" t="str">
            <v>Foro</v>
          </cell>
          <cell r="C1393">
            <v>54</v>
          </cell>
          <cell r="D1393" t="str">
            <v>ECE</v>
          </cell>
          <cell r="E1393" t="str">
            <v>ENG</v>
          </cell>
          <cell r="F1393" t="str">
            <v>Private</v>
          </cell>
        </row>
        <row r="1394">
          <cell r="A1394" t="str">
            <v>K0554076</v>
          </cell>
          <cell r="B1394" t="str">
            <v>Bernie's Pre-School</v>
          </cell>
          <cell r="C1394">
            <v>54</v>
          </cell>
          <cell r="D1394" t="str">
            <v>ECE</v>
          </cell>
          <cell r="E1394" t="str">
            <v>ENG</v>
          </cell>
          <cell r="F1394" t="str">
            <v>Private</v>
          </cell>
        </row>
        <row r="1395">
          <cell r="A1395" t="str">
            <v>K0554077</v>
          </cell>
          <cell r="B1395" t="str">
            <v>Hendry</v>
          </cell>
          <cell r="C1395">
            <v>54</v>
          </cell>
          <cell r="D1395" t="str">
            <v>ECE</v>
          </cell>
          <cell r="E1395" t="str">
            <v>FRE</v>
          </cell>
          <cell r="F1395" t="str">
            <v>Private</v>
          </cell>
        </row>
        <row r="1396">
          <cell r="A1396" t="str">
            <v>K0554078</v>
          </cell>
          <cell r="B1396" t="str">
            <v>Atalai</v>
          </cell>
          <cell r="C1396">
            <v>54</v>
          </cell>
          <cell r="D1396" t="str">
            <v>ECE</v>
          </cell>
          <cell r="E1396" t="str">
            <v>ENG</v>
          </cell>
          <cell r="F1396" t="str">
            <v>Private</v>
          </cell>
        </row>
        <row r="1397">
          <cell r="A1397" t="str">
            <v>K0554079</v>
          </cell>
          <cell r="B1397" t="str">
            <v>Rose Kindy</v>
          </cell>
          <cell r="C1397">
            <v>54</v>
          </cell>
          <cell r="D1397" t="str">
            <v>ECE</v>
          </cell>
          <cell r="E1397" t="str">
            <v>ENG</v>
          </cell>
          <cell r="F1397" t="str">
            <v>Private</v>
          </cell>
        </row>
        <row r="1398">
          <cell r="A1398" t="str">
            <v>K0554080</v>
          </cell>
          <cell r="B1398" t="str">
            <v>Vila East</v>
          </cell>
          <cell r="C1398">
            <v>54</v>
          </cell>
          <cell r="D1398" t="str">
            <v>ECE</v>
          </cell>
          <cell r="E1398" t="str">
            <v>ENG</v>
          </cell>
          <cell r="F1398" t="str">
            <v>Private</v>
          </cell>
        </row>
        <row r="1399">
          <cell r="A1399" t="str">
            <v>K0554081</v>
          </cell>
          <cell r="B1399" t="str">
            <v>Emmanuel</v>
          </cell>
          <cell r="C1399">
            <v>54</v>
          </cell>
          <cell r="D1399" t="str">
            <v>ECE</v>
          </cell>
          <cell r="E1399" t="str">
            <v>ENG</v>
          </cell>
          <cell r="F1399" t="str">
            <v>Private</v>
          </cell>
        </row>
        <row r="1400">
          <cell r="A1400" t="str">
            <v>K0554082</v>
          </cell>
          <cell r="B1400" t="str">
            <v>Port Vila Kindergarten</v>
          </cell>
          <cell r="C1400">
            <v>54</v>
          </cell>
          <cell r="D1400" t="str">
            <v>ECE</v>
          </cell>
          <cell r="E1400" t="str">
            <v>ENG</v>
          </cell>
          <cell r="F1400" t="str">
            <v>Private</v>
          </cell>
        </row>
        <row r="1401">
          <cell r="A1401" t="str">
            <v>K0554083</v>
          </cell>
          <cell r="B1401" t="str">
            <v>Peter Pan ECCE</v>
          </cell>
          <cell r="C1401">
            <v>54</v>
          </cell>
          <cell r="D1401" t="str">
            <v>ECE</v>
          </cell>
          <cell r="E1401" t="str">
            <v>ENG</v>
          </cell>
          <cell r="F1401" t="str">
            <v>Private</v>
          </cell>
        </row>
        <row r="1402">
          <cell r="A1402" t="str">
            <v>K0554084</v>
          </cell>
          <cell r="B1402" t="str">
            <v>Eluk</v>
          </cell>
          <cell r="C1402">
            <v>54</v>
          </cell>
          <cell r="D1402" t="str">
            <v>ECE</v>
          </cell>
          <cell r="E1402" t="str">
            <v>ENG</v>
          </cell>
          <cell r="F1402" t="str">
            <v>Private</v>
          </cell>
        </row>
        <row r="1403">
          <cell r="A1403" t="str">
            <v>K0554135</v>
          </cell>
          <cell r="B1403" t="str">
            <v>Freshwota French Kindy</v>
          </cell>
          <cell r="C1403">
            <v>54</v>
          </cell>
          <cell r="D1403" t="str">
            <v>ECE</v>
          </cell>
          <cell r="E1403" t="str">
            <v>FRE</v>
          </cell>
          <cell r="F1403" t="str">
            <v>Private</v>
          </cell>
        </row>
        <row r="1404">
          <cell r="A1404" t="str">
            <v>K0554137</v>
          </cell>
          <cell r="B1404" t="str">
            <v>Eratap ECCE</v>
          </cell>
          <cell r="C1404">
            <v>54</v>
          </cell>
          <cell r="D1404" t="str">
            <v>ECE</v>
          </cell>
          <cell r="E1404" t="str">
            <v>BIS</v>
          </cell>
          <cell r="F1404" t="str">
            <v>Government of Vanuatu</v>
          </cell>
        </row>
        <row r="1405">
          <cell r="A1405" t="str">
            <v>K0554138</v>
          </cell>
          <cell r="B1405" t="str">
            <v>Lonest ECCE</v>
          </cell>
          <cell r="C1405">
            <v>54</v>
          </cell>
          <cell r="D1405" t="str">
            <v>ECE</v>
          </cell>
          <cell r="E1405" t="str">
            <v>BIS</v>
          </cell>
          <cell r="F1405" t="str">
            <v>Government of Vanuatu</v>
          </cell>
        </row>
        <row r="1406">
          <cell r="A1406" t="str">
            <v>K0554139</v>
          </cell>
          <cell r="B1406" t="str">
            <v>Iasiru</v>
          </cell>
          <cell r="C1406">
            <v>54</v>
          </cell>
          <cell r="D1406" t="str">
            <v>ECE</v>
          </cell>
          <cell r="E1406" t="str">
            <v>ENG</v>
          </cell>
          <cell r="F1406" t="str">
            <v>Private</v>
          </cell>
        </row>
        <row r="1407">
          <cell r="A1407" t="str">
            <v>K0554140</v>
          </cell>
          <cell r="B1407" t="str">
            <v>Olwi ECCE</v>
          </cell>
          <cell r="C1407">
            <v>54</v>
          </cell>
          <cell r="D1407" t="str">
            <v>ECE</v>
          </cell>
          <cell r="E1407" t="str">
            <v>ENG</v>
          </cell>
          <cell r="F1407" t="str">
            <v>Private</v>
          </cell>
        </row>
        <row r="1408">
          <cell r="A1408" t="str">
            <v>K0554141</v>
          </cell>
          <cell r="B1408" t="str">
            <v>Danson kindagarden</v>
          </cell>
          <cell r="C1408">
            <v>54</v>
          </cell>
          <cell r="D1408" t="str">
            <v>ECE</v>
          </cell>
          <cell r="E1408" t="str">
            <v>BIS</v>
          </cell>
          <cell r="F1408" t="str">
            <v>Private</v>
          </cell>
        </row>
        <row r="1409">
          <cell r="A1409" t="str">
            <v>K0554142</v>
          </cell>
          <cell r="B1409" t="str">
            <v>Bethany ECCE</v>
          </cell>
          <cell r="C1409">
            <v>54</v>
          </cell>
          <cell r="D1409" t="str">
            <v>ECE</v>
          </cell>
          <cell r="E1409" t="str">
            <v>ENG</v>
          </cell>
          <cell r="F1409" t="str">
            <v>Private</v>
          </cell>
        </row>
        <row r="1410">
          <cell r="A1410" t="str">
            <v>K0554143</v>
          </cell>
          <cell r="B1410" t="str">
            <v>Kamal pokas</v>
          </cell>
          <cell r="C1410">
            <v>46</v>
          </cell>
          <cell r="D1410" t="str">
            <v>ECE</v>
          </cell>
          <cell r="E1410" t="str">
            <v>ENG</v>
          </cell>
          <cell r="F1410" t="str">
            <v>Private</v>
          </cell>
        </row>
        <row r="1411">
          <cell r="A1411" t="str">
            <v>K0554312</v>
          </cell>
          <cell r="B1411" t="str">
            <v>Wahone Child Care Center</v>
          </cell>
          <cell r="C1411">
            <v>54</v>
          </cell>
          <cell r="D1411" t="str">
            <v>ECE</v>
          </cell>
          <cell r="E1411" t="str">
            <v>BIS</v>
          </cell>
          <cell r="F1411" t="str">
            <v>Government of Vanuatu</v>
          </cell>
        </row>
        <row r="1412">
          <cell r="A1412" t="str">
            <v>K0555006</v>
          </cell>
          <cell r="B1412" t="str">
            <v>Marouwia ECCE</v>
          </cell>
          <cell r="C1412">
            <v>55</v>
          </cell>
          <cell r="D1412" t="str">
            <v>ECE</v>
          </cell>
          <cell r="E1412" t="str">
            <v>VERN</v>
          </cell>
          <cell r="F1412" t="str">
            <v>Government of Vanuatu</v>
          </cell>
        </row>
        <row r="1413">
          <cell r="A1413" t="str">
            <v>K0557021</v>
          </cell>
          <cell r="B1413" t="str">
            <v>Malaliu</v>
          </cell>
          <cell r="C1413">
            <v>57</v>
          </cell>
          <cell r="D1413" t="str">
            <v>ECE</v>
          </cell>
          <cell r="E1413" t="str">
            <v>ENG</v>
          </cell>
          <cell r="F1413" t="str">
            <v>Private</v>
          </cell>
        </row>
        <row r="1414">
          <cell r="A1414" t="str">
            <v>K0557022</v>
          </cell>
          <cell r="B1414" t="str">
            <v>Vutivuti</v>
          </cell>
          <cell r="C1414">
            <v>57</v>
          </cell>
          <cell r="D1414" t="str">
            <v>ECE</v>
          </cell>
          <cell r="E1414" t="str">
            <v>ENG</v>
          </cell>
          <cell r="F1414" t="str">
            <v>Private</v>
          </cell>
        </row>
        <row r="1415">
          <cell r="A1415" t="str">
            <v>K0663016</v>
          </cell>
          <cell r="B1415" t="str">
            <v>Ianabukul</v>
          </cell>
          <cell r="C1415">
            <v>63</v>
          </cell>
          <cell r="D1415" t="str">
            <v>ECE</v>
          </cell>
          <cell r="E1415" t="str">
            <v>ENG</v>
          </cell>
          <cell r="F1415" t="str">
            <v>Private</v>
          </cell>
        </row>
        <row r="1416">
          <cell r="A1416" t="str">
            <v>K0663017</v>
          </cell>
          <cell r="B1416" t="str">
            <v>ALM Port Narvin</v>
          </cell>
          <cell r="C1416">
            <v>63</v>
          </cell>
          <cell r="D1416" t="str">
            <v>ECE</v>
          </cell>
          <cell r="E1416" t="str">
            <v>ENG</v>
          </cell>
          <cell r="F1416" t="str">
            <v>Private</v>
          </cell>
        </row>
        <row r="1417">
          <cell r="A1417" t="str">
            <v>K0663018</v>
          </cell>
          <cell r="B1417" t="str">
            <v>Rumbum</v>
          </cell>
          <cell r="C1417">
            <v>63</v>
          </cell>
          <cell r="D1417" t="str">
            <v>ECE</v>
          </cell>
          <cell r="E1417" t="str">
            <v>ENG</v>
          </cell>
          <cell r="F1417" t="str">
            <v>Private</v>
          </cell>
        </row>
        <row r="1418">
          <cell r="A1418" t="str">
            <v>K0663019</v>
          </cell>
          <cell r="B1418" t="str">
            <v>Lownapekruan</v>
          </cell>
          <cell r="C1418">
            <v>64</v>
          </cell>
          <cell r="D1418" t="str">
            <v>ECE</v>
          </cell>
          <cell r="E1418" t="str">
            <v>VERN</v>
          </cell>
          <cell r="F1418" t="str">
            <v>Private</v>
          </cell>
        </row>
        <row r="1419">
          <cell r="A1419" t="str">
            <v>K0663020</v>
          </cell>
          <cell r="B1419" t="str">
            <v>Eniu</v>
          </cell>
          <cell r="C1419">
            <v>64</v>
          </cell>
          <cell r="D1419" t="str">
            <v>ECE</v>
          </cell>
          <cell r="E1419" t="str">
            <v>FRE</v>
          </cell>
          <cell r="F1419" t="str">
            <v>Private</v>
          </cell>
        </row>
        <row r="1420">
          <cell r="A1420" t="str">
            <v>K0663021</v>
          </cell>
          <cell r="B1420" t="str">
            <v>Clasco</v>
          </cell>
          <cell r="C1420">
            <v>63</v>
          </cell>
          <cell r="D1420" t="str">
            <v>ECE</v>
          </cell>
          <cell r="E1420" t="str">
            <v>ENG</v>
          </cell>
          <cell r="F1420" t="str">
            <v>Private</v>
          </cell>
        </row>
        <row r="1421">
          <cell r="A1421" t="str">
            <v>K0663022</v>
          </cell>
          <cell r="B1421" t="str">
            <v>Port Narvin</v>
          </cell>
          <cell r="C1421">
            <v>63</v>
          </cell>
          <cell r="D1421" t="str">
            <v>ECE</v>
          </cell>
          <cell r="E1421" t="str">
            <v>ENG</v>
          </cell>
          <cell r="F1421" t="str">
            <v>Private</v>
          </cell>
        </row>
        <row r="1422">
          <cell r="A1422" t="str">
            <v>K0663023</v>
          </cell>
          <cell r="B1422" t="str">
            <v>Ponkeemenie</v>
          </cell>
          <cell r="C1422">
            <v>63</v>
          </cell>
          <cell r="D1422" t="str">
            <v>ECE</v>
          </cell>
          <cell r="E1422" t="str">
            <v>ENG</v>
          </cell>
          <cell r="F1422" t="str">
            <v>Private</v>
          </cell>
        </row>
        <row r="1423">
          <cell r="A1423" t="str">
            <v>K0663024</v>
          </cell>
          <cell r="B1423" t="str">
            <v>Peain</v>
          </cell>
          <cell r="C1423">
            <v>63</v>
          </cell>
          <cell r="D1423" t="str">
            <v>ECE</v>
          </cell>
          <cell r="E1423" t="str">
            <v>ENG</v>
          </cell>
          <cell r="F1423" t="str">
            <v>Private</v>
          </cell>
        </row>
        <row r="1424">
          <cell r="A1424" t="str">
            <v>K0663025</v>
          </cell>
          <cell r="B1424" t="str">
            <v>Unorah</v>
          </cell>
          <cell r="C1424">
            <v>63</v>
          </cell>
          <cell r="D1424" t="str">
            <v>ECE</v>
          </cell>
          <cell r="E1424" t="str">
            <v>ENG</v>
          </cell>
          <cell r="F1424" t="str">
            <v>Private</v>
          </cell>
        </row>
        <row r="1425">
          <cell r="A1425" t="str">
            <v>K0663026</v>
          </cell>
          <cell r="B1425" t="str">
            <v>Rampungo</v>
          </cell>
          <cell r="C1425">
            <v>63</v>
          </cell>
          <cell r="D1425" t="str">
            <v>ECE</v>
          </cell>
          <cell r="E1425" t="str">
            <v>ENG</v>
          </cell>
          <cell r="F1425" t="str">
            <v>Private</v>
          </cell>
        </row>
        <row r="1426">
          <cell r="A1426" t="str">
            <v>K0663027</v>
          </cell>
          <cell r="B1426" t="str">
            <v>Ponielong</v>
          </cell>
          <cell r="C1426">
            <v>63</v>
          </cell>
          <cell r="D1426" t="str">
            <v>ECE</v>
          </cell>
          <cell r="E1426" t="str">
            <v>ENG</v>
          </cell>
          <cell r="F1426" t="str">
            <v>Private</v>
          </cell>
        </row>
        <row r="1427">
          <cell r="A1427" t="str">
            <v>K0663028</v>
          </cell>
          <cell r="B1427" t="str">
            <v>Ipota Fre</v>
          </cell>
          <cell r="C1427">
            <v>63</v>
          </cell>
          <cell r="D1427" t="str">
            <v>ECE</v>
          </cell>
          <cell r="E1427" t="str">
            <v>ENG</v>
          </cell>
          <cell r="F1427" t="str">
            <v>Private</v>
          </cell>
        </row>
        <row r="1428">
          <cell r="A1428" t="str">
            <v>K0663029</v>
          </cell>
          <cell r="B1428" t="str">
            <v>Norputongi kindy</v>
          </cell>
          <cell r="C1428">
            <v>63</v>
          </cell>
          <cell r="D1428" t="str">
            <v>ECE</v>
          </cell>
          <cell r="E1428" t="str">
            <v>ENG</v>
          </cell>
          <cell r="F1428" t="str">
            <v>Private</v>
          </cell>
        </row>
        <row r="1429">
          <cell r="A1429" t="str">
            <v>K0663030</v>
          </cell>
          <cell r="B1429" t="str">
            <v>Tapisi</v>
          </cell>
          <cell r="C1429">
            <v>63</v>
          </cell>
          <cell r="D1429" t="str">
            <v>ECE</v>
          </cell>
          <cell r="E1429" t="str">
            <v>ENG</v>
          </cell>
          <cell r="F1429" t="str">
            <v>Private</v>
          </cell>
        </row>
        <row r="1430">
          <cell r="A1430" t="str">
            <v>K0663031</v>
          </cell>
          <cell r="B1430" t="str">
            <v>Dillons Bay ECCE</v>
          </cell>
          <cell r="C1430">
            <v>63</v>
          </cell>
          <cell r="D1430" t="str">
            <v>ECE</v>
          </cell>
          <cell r="E1430" t="str">
            <v>ENG</v>
          </cell>
          <cell r="F1430" t="str">
            <v>Private</v>
          </cell>
        </row>
        <row r="1431">
          <cell r="A1431" t="str">
            <v>K0663032</v>
          </cell>
          <cell r="B1431" t="str">
            <v>Sunrise</v>
          </cell>
          <cell r="C1431">
            <v>63</v>
          </cell>
          <cell r="D1431" t="str">
            <v>ECE</v>
          </cell>
          <cell r="E1431" t="str">
            <v>ENG</v>
          </cell>
          <cell r="F1431" t="str">
            <v>Private</v>
          </cell>
        </row>
        <row r="1432">
          <cell r="A1432" t="str">
            <v>K0663033</v>
          </cell>
          <cell r="B1432" t="str">
            <v>Potrusak</v>
          </cell>
          <cell r="C1432">
            <v>63</v>
          </cell>
          <cell r="D1432" t="str">
            <v>ECE</v>
          </cell>
          <cell r="E1432" t="str">
            <v>ENG</v>
          </cell>
          <cell r="F1432" t="str">
            <v>Private</v>
          </cell>
        </row>
        <row r="1433">
          <cell r="A1433" t="str">
            <v>K0663034</v>
          </cell>
          <cell r="B1433" t="str">
            <v>Potnelvuk</v>
          </cell>
          <cell r="C1433">
            <v>63</v>
          </cell>
          <cell r="D1433" t="str">
            <v>ECE</v>
          </cell>
          <cell r="E1433" t="str">
            <v>ENG</v>
          </cell>
          <cell r="F1433" t="str">
            <v>Private</v>
          </cell>
        </row>
        <row r="1434">
          <cell r="A1434" t="str">
            <v>K0663035</v>
          </cell>
          <cell r="B1434" t="str">
            <v>Bonkil ECCE</v>
          </cell>
          <cell r="C1434">
            <v>63</v>
          </cell>
          <cell r="D1434" t="str">
            <v>ECE</v>
          </cell>
          <cell r="E1434" t="str">
            <v>ENG</v>
          </cell>
          <cell r="F1434" t="str">
            <v>Private</v>
          </cell>
        </row>
        <row r="1435">
          <cell r="A1435" t="str">
            <v>K0663036</v>
          </cell>
          <cell r="B1435" t="str">
            <v>Nokomobi</v>
          </cell>
          <cell r="C1435">
            <v>63</v>
          </cell>
          <cell r="D1435" t="str">
            <v>ECE</v>
          </cell>
          <cell r="E1435" t="str">
            <v>ENG</v>
          </cell>
          <cell r="F1435" t="str">
            <v>Private</v>
          </cell>
        </row>
        <row r="1436">
          <cell r="A1436" t="str">
            <v>K0664042</v>
          </cell>
          <cell r="B1436" t="str">
            <v>Letoupam</v>
          </cell>
          <cell r="C1436">
            <v>64</v>
          </cell>
          <cell r="D1436" t="str">
            <v>ECE</v>
          </cell>
          <cell r="E1436" t="str">
            <v>ENG</v>
          </cell>
          <cell r="F1436" t="str">
            <v>Private</v>
          </cell>
        </row>
        <row r="1437">
          <cell r="A1437" t="str">
            <v>K0664043</v>
          </cell>
          <cell r="B1437" t="str">
            <v>Inapkasu Kindy</v>
          </cell>
          <cell r="C1437">
            <v>64</v>
          </cell>
          <cell r="D1437" t="str">
            <v>ECE</v>
          </cell>
          <cell r="E1437" t="str">
            <v>ENG</v>
          </cell>
          <cell r="F1437" t="str">
            <v>Private</v>
          </cell>
        </row>
        <row r="1438">
          <cell r="A1438" t="str">
            <v>K0664044</v>
          </cell>
          <cell r="B1438" t="str">
            <v>Tuhu</v>
          </cell>
          <cell r="C1438">
            <v>64</v>
          </cell>
          <cell r="D1438" t="str">
            <v>ECE</v>
          </cell>
          <cell r="E1438" t="str">
            <v>ENG</v>
          </cell>
          <cell r="F1438" t="str">
            <v>Private</v>
          </cell>
        </row>
        <row r="1439">
          <cell r="A1439" t="str">
            <v>K0554422</v>
          </cell>
          <cell r="B1439" t="str">
            <v>Maumau ECCE</v>
          </cell>
          <cell r="C1439">
            <v>54</v>
          </cell>
          <cell r="D1439" t="str">
            <v>ECE</v>
          </cell>
          <cell r="E1439" t="str">
            <v>BIS</v>
          </cell>
          <cell r="F1439" t="str">
            <v>Government of Vanuatu</v>
          </cell>
        </row>
        <row r="1440">
          <cell r="A1440" t="str">
            <v>K0664045</v>
          </cell>
          <cell r="B1440" t="str">
            <v>Day Sprink ECCE</v>
          </cell>
          <cell r="C1440">
            <v>64</v>
          </cell>
          <cell r="D1440" t="str">
            <v>ECE</v>
          </cell>
          <cell r="E1440" t="str">
            <v>ENG</v>
          </cell>
          <cell r="F1440" t="str">
            <v>Private</v>
          </cell>
        </row>
        <row r="1441">
          <cell r="A1441" t="str">
            <v>K0664046</v>
          </cell>
          <cell r="B1441" t="str">
            <v>Imoklen</v>
          </cell>
          <cell r="C1441">
            <v>64</v>
          </cell>
          <cell r="D1441" t="str">
            <v>ECE</v>
          </cell>
          <cell r="E1441" t="str">
            <v>ENG</v>
          </cell>
          <cell r="F1441" t="str">
            <v>Private</v>
          </cell>
        </row>
        <row r="1442">
          <cell r="A1442" t="str">
            <v>K0664047</v>
          </cell>
          <cell r="B1442" t="str">
            <v>Lounikavik</v>
          </cell>
          <cell r="C1442">
            <v>64</v>
          </cell>
          <cell r="D1442" t="str">
            <v>ECE</v>
          </cell>
          <cell r="E1442" t="str">
            <v>ENG</v>
          </cell>
          <cell r="F1442" t="str">
            <v>Private</v>
          </cell>
        </row>
        <row r="1443">
          <cell r="A1443" t="str">
            <v>K0664048</v>
          </cell>
          <cell r="B1443" t="str">
            <v>Lounapkiko</v>
          </cell>
          <cell r="C1443">
            <v>64</v>
          </cell>
          <cell r="D1443" t="str">
            <v>ECE</v>
          </cell>
          <cell r="E1443" t="str">
            <v>ENG</v>
          </cell>
          <cell r="F1443" t="str">
            <v>Private</v>
          </cell>
        </row>
        <row r="1444">
          <cell r="A1444" t="str">
            <v>K0664049</v>
          </cell>
          <cell r="B1444" t="str">
            <v>Lounahunu</v>
          </cell>
          <cell r="C1444">
            <v>64</v>
          </cell>
          <cell r="D1444" t="str">
            <v>ECE</v>
          </cell>
          <cell r="E1444" t="str">
            <v>ENG</v>
          </cell>
          <cell r="F1444" t="str">
            <v>Private</v>
          </cell>
        </row>
        <row r="1445">
          <cell r="A1445" t="str">
            <v>K0664050</v>
          </cell>
          <cell r="B1445" t="str">
            <v>Lamalual</v>
          </cell>
          <cell r="C1445">
            <v>64</v>
          </cell>
          <cell r="D1445" t="str">
            <v>ECE</v>
          </cell>
          <cell r="E1445" t="str">
            <v>ENG</v>
          </cell>
          <cell r="F1445" t="str">
            <v>Private</v>
          </cell>
        </row>
        <row r="1446">
          <cell r="A1446" t="str">
            <v>K0664051</v>
          </cell>
          <cell r="B1446" t="str">
            <v>Lapnuman</v>
          </cell>
          <cell r="C1446">
            <v>64</v>
          </cell>
          <cell r="D1446" t="str">
            <v>ECE</v>
          </cell>
          <cell r="E1446" t="str">
            <v>ENG</v>
          </cell>
          <cell r="F1446" t="str">
            <v>Private</v>
          </cell>
        </row>
        <row r="1447">
          <cell r="A1447" t="str">
            <v>K0664052</v>
          </cell>
          <cell r="B1447" t="str">
            <v>Tenkatale</v>
          </cell>
          <cell r="C1447">
            <v>64</v>
          </cell>
          <cell r="D1447" t="str">
            <v>ECE</v>
          </cell>
          <cell r="E1447" t="str">
            <v>ENG</v>
          </cell>
          <cell r="F1447" t="str">
            <v>Private</v>
          </cell>
        </row>
        <row r="1448">
          <cell r="A1448" t="str">
            <v>K0664053</v>
          </cell>
          <cell r="B1448" t="str">
            <v>Imaru Kindy</v>
          </cell>
          <cell r="C1448">
            <v>64</v>
          </cell>
          <cell r="D1448" t="str">
            <v>ECE</v>
          </cell>
          <cell r="E1448" t="str">
            <v>ENG</v>
          </cell>
          <cell r="F1448" t="str">
            <v>Private</v>
          </cell>
        </row>
        <row r="1449">
          <cell r="A1449" t="str">
            <v>K0664054</v>
          </cell>
          <cell r="B1449" t="str">
            <v>Inapik</v>
          </cell>
          <cell r="C1449">
            <v>64</v>
          </cell>
          <cell r="D1449" t="str">
            <v>ECE</v>
          </cell>
          <cell r="E1449" t="str">
            <v>ENG</v>
          </cell>
          <cell r="F1449" t="str">
            <v>Private</v>
          </cell>
        </row>
        <row r="1450">
          <cell r="A1450" t="str">
            <v>K0664055</v>
          </cell>
          <cell r="B1450" t="str">
            <v>Enkatalei</v>
          </cell>
          <cell r="C1450">
            <v>64</v>
          </cell>
          <cell r="D1450" t="str">
            <v>ECE</v>
          </cell>
          <cell r="E1450" t="str">
            <v>ENG</v>
          </cell>
          <cell r="F1450" t="str">
            <v>Private</v>
          </cell>
        </row>
        <row r="1451">
          <cell r="A1451" t="str">
            <v>K0664056</v>
          </cell>
          <cell r="B1451" t="str">
            <v>Lonaluilu</v>
          </cell>
          <cell r="C1451">
            <v>64</v>
          </cell>
          <cell r="D1451" t="str">
            <v>ECE</v>
          </cell>
          <cell r="E1451" t="str">
            <v>ENG</v>
          </cell>
          <cell r="F1451" t="str">
            <v>Private</v>
          </cell>
        </row>
        <row r="1452">
          <cell r="A1452" t="str">
            <v>K0664057</v>
          </cell>
          <cell r="B1452" t="str">
            <v>Kasalie</v>
          </cell>
          <cell r="C1452">
            <v>64</v>
          </cell>
          <cell r="D1452" t="str">
            <v>ECE</v>
          </cell>
          <cell r="E1452" t="str">
            <v>ENG</v>
          </cell>
          <cell r="F1452" t="str">
            <v>Private</v>
          </cell>
        </row>
        <row r="1453">
          <cell r="A1453" t="str">
            <v>K0664058</v>
          </cell>
          <cell r="B1453" t="str">
            <v>Lamanuo</v>
          </cell>
          <cell r="C1453">
            <v>64</v>
          </cell>
          <cell r="D1453" t="str">
            <v>ECE</v>
          </cell>
          <cell r="E1453" t="str">
            <v>ENG</v>
          </cell>
          <cell r="F1453" t="str">
            <v>Private</v>
          </cell>
        </row>
        <row r="1454">
          <cell r="A1454" t="str">
            <v>K0664059</v>
          </cell>
          <cell r="B1454" t="str">
            <v>Isaka</v>
          </cell>
          <cell r="C1454">
            <v>64</v>
          </cell>
          <cell r="D1454" t="str">
            <v>ECE</v>
          </cell>
          <cell r="E1454" t="str">
            <v>ENG</v>
          </cell>
          <cell r="F1454" t="str">
            <v>Private</v>
          </cell>
        </row>
        <row r="1455">
          <cell r="A1455" t="str">
            <v>K0664060</v>
          </cell>
          <cell r="B1455" t="str">
            <v>Kalali</v>
          </cell>
          <cell r="C1455">
            <v>64</v>
          </cell>
          <cell r="D1455" t="str">
            <v>ECE</v>
          </cell>
          <cell r="E1455" t="str">
            <v>ENG</v>
          </cell>
          <cell r="F1455" t="str">
            <v>Private</v>
          </cell>
        </row>
        <row r="1456">
          <cell r="A1456" t="str">
            <v>K0664061</v>
          </cell>
          <cell r="B1456" t="str">
            <v>Kapan Memorial</v>
          </cell>
          <cell r="C1456">
            <v>64</v>
          </cell>
          <cell r="D1456" t="str">
            <v>ECE</v>
          </cell>
          <cell r="E1456" t="str">
            <v>ENG</v>
          </cell>
          <cell r="F1456" t="str">
            <v>Private</v>
          </cell>
        </row>
        <row r="1457">
          <cell r="A1457" t="str">
            <v>K0664062</v>
          </cell>
          <cell r="B1457" t="str">
            <v>Letou</v>
          </cell>
          <cell r="C1457">
            <v>64</v>
          </cell>
          <cell r="D1457" t="str">
            <v>ECE</v>
          </cell>
          <cell r="E1457" t="str">
            <v>FRE</v>
          </cell>
          <cell r="F1457" t="str">
            <v>Private</v>
          </cell>
        </row>
        <row r="1458">
          <cell r="A1458" t="str">
            <v>K0664063</v>
          </cell>
          <cell r="B1458" t="str">
            <v>Kitow</v>
          </cell>
          <cell r="C1458">
            <v>64</v>
          </cell>
          <cell r="D1458" t="str">
            <v>ECE</v>
          </cell>
          <cell r="E1458" t="str">
            <v>ENG</v>
          </cell>
          <cell r="F1458" t="str">
            <v>Private</v>
          </cell>
        </row>
        <row r="1459">
          <cell r="A1459" t="str">
            <v>K0664064</v>
          </cell>
          <cell r="B1459" t="str">
            <v>Yenarauia ECCE</v>
          </cell>
          <cell r="C1459">
            <v>64</v>
          </cell>
          <cell r="D1459" t="str">
            <v>ECE</v>
          </cell>
          <cell r="E1459" t="str">
            <v>ENG</v>
          </cell>
          <cell r="F1459" t="str">
            <v>Private</v>
          </cell>
        </row>
        <row r="1460">
          <cell r="A1460" t="str">
            <v>K0664065</v>
          </cell>
          <cell r="B1460" t="str">
            <v>Port Resolution</v>
          </cell>
          <cell r="C1460">
            <v>64</v>
          </cell>
          <cell r="D1460" t="str">
            <v>ECE</v>
          </cell>
          <cell r="E1460" t="str">
            <v>VERN</v>
          </cell>
          <cell r="F1460" t="str">
            <v>Private</v>
          </cell>
        </row>
        <row r="1461">
          <cell r="A1461" t="str">
            <v>K0664066</v>
          </cell>
          <cell r="B1461" t="str">
            <v>Fetukai ECCE</v>
          </cell>
          <cell r="C1461">
            <v>64</v>
          </cell>
          <cell r="D1461" t="str">
            <v>ECE</v>
          </cell>
          <cell r="E1461" t="str">
            <v>ENG</v>
          </cell>
          <cell r="F1461" t="str">
            <v>Private</v>
          </cell>
        </row>
        <row r="1462">
          <cell r="A1462" t="str">
            <v>K0664067</v>
          </cell>
          <cell r="B1462" t="str">
            <v>Naka Ielo</v>
          </cell>
          <cell r="C1462">
            <v>64</v>
          </cell>
          <cell r="D1462" t="str">
            <v>ECE</v>
          </cell>
          <cell r="E1462" t="str">
            <v>ENG</v>
          </cell>
          <cell r="F1462" t="str">
            <v>Private</v>
          </cell>
        </row>
        <row r="1463">
          <cell r="A1463" t="str">
            <v>K0664068</v>
          </cell>
          <cell r="B1463" t="str">
            <v>Lounaula</v>
          </cell>
          <cell r="C1463">
            <v>64</v>
          </cell>
          <cell r="D1463" t="str">
            <v>ECE</v>
          </cell>
          <cell r="E1463" t="str">
            <v>ENG</v>
          </cell>
          <cell r="F1463" t="str">
            <v>Private</v>
          </cell>
        </row>
        <row r="1464">
          <cell r="A1464" t="str">
            <v>K0664070</v>
          </cell>
          <cell r="B1464" t="str">
            <v>Loulimas</v>
          </cell>
          <cell r="C1464">
            <v>64</v>
          </cell>
          <cell r="D1464" t="str">
            <v>ECE</v>
          </cell>
          <cell r="E1464" t="str">
            <v>ENG</v>
          </cell>
          <cell r="F1464" t="str">
            <v>Private</v>
          </cell>
        </row>
        <row r="1465">
          <cell r="A1465" t="str">
            <v>K0664071</v>
          </cell>
          <cell r="B1465" t="str">
            <v>Lowiepeng Kindy</v>
          </cell>
          <cell r="C1465">
            <v>64</v>
          </cell>
          <cell r="D1465" t="str">
            <v>ECE</v>
          </cell>
          <cell r="E1465" t="str">
            <v>ENG</v>
          </cell>
          <cell r="F1465" t="str">
            <v>Private</v>
          </cell>
        </row>
        <row r="1466">
          <cell r="A1466" t="str">
            <v>K0664072</v>
          </cell>
          <cell r="B1466" t="str">
            <v>Lama Kaun Kindy</v>
          </cell>
          <cell r="C1466">
            <v>64</v>
          </cell>
          <cell r="D1466" t="str">
            <v>ECE</v>
          </cell>
          <cell r="E1466" t="str">
            <v>ENG</v>
          </cell>
          <cell r="F1466" t="str">
            <v>Private</v>
          </cell>
        </row>
        <row r="1467">
          <cell r="A1467" t="str">
            <v>K0664073</v>
          </cell>
          <cell r="B1467" t="str">
            <v>Lounahuru</v>
          </cell>
          <cell r="C1467">
            <v>64</v>
          </cell>
          <cell r="D1467" t="str">
            <v>ECE</v>
          </cell>
          <cell r="E1467" t="str">
            <v>ENG</v>
          </cell>
          <cell r="F1467" t="str">
            <v>Private</v>
          </cell>
        </row>
        <row r="1468">
          <cell r="A1468" t="str">
            <v>K0664074</v>
          </cell>
          <cell r="B1468" t="str">
            <v>Loanialu</v>
          </cell>
          <cell r="C1468">
            <v>64</v>
          </cell>
          <cell r="D1468" t="str">
            <v>ECE</v>
          </cell>
          <cell r="E1468" t="str">
            <v>ENG</v>
          </cell>
          <cell r="F1468" t="str">
            <v>Private</v>
          </cell>
        </row>
        <row r="1469">
          <cell r="A1469" t="str">
            <v>K0664075</v>
          </cell>
          <cell r="B1469" t="str">
            <v>Leaur</v>
          </cell>
          <cell r="C1469">
            <v>64</v>
          </cell>
          <cell r="D1469" t="str">
            <v>ECE</v>
          </cell>
          <cell r="E1469" t="str">
            <v>ENG</v>
          </cell>
          <cell r="F1469" t="str">
            <v>Private</v>
          </cell>
        </row>
        <row r="1470">
          <cell r="A1470" t="str">
            <v>K0664076</v>
          </cell>
          <cell r="B1470" t="str">
            <v>Launarei</v>
          </cell>
          <cell r="C1470">
            <v>64</v>
          </cell>
          <cell r="D1470" t="str">
            <v>ECE</v>
          </cell>
          <cell r="E1470" t="str">
            <v>ENG</v>
          </cell>
          <cell r="F1470" t="str">
            <v>Private</v>
          </cell>
        </row>
        <row r="1471">
          <cell r="A1471" t="str">
            <v>K0664077</v>
          </cell>
          <cell r="B1471" t="str">
            <v>Lenaken</v>
          </cell>
          <cell r="C1471">
            <v>64</v>
          </cell>
          <cell r="D1471" t="str">
            <v>ECE</v>
          </cell>
          <cell r="E1471" t="str">
            <v>ENG</v>
          </cell>
          <cell r="F1471" t="str">
            <v>Private</v>
          </cell>
        </row>
        <row r="1472">
          <cell r="A1472" t="str">
            <v>K0664078</v>
          </cell>
          <cell r="B1472" t="str">
            <v>Bethany</v>
          </cell>
          <cell r="C1472">
            <v>64</v>
          </cell>
          <cell r="D1472" t="str">
            <v>ECE</v>
          </cell>
          <cell r="E1472" t="str">
            <v>ENG</v>
          </cell>
          <cell r="F1472" t="str">
            <v>Private</v>
          </cell>
        </row>
        <row r="1473">
          <cell r="A1473" t="str">
            <v>K0664079</v>
          </cell>
          <cell r="B1473" t="str">
            <v>World Vision</v>
          </cell>
          <cell r="C1473">
            <v>64</v>
          </cell>
          <cell r="D1473" t="str">
            <v>ECE</v>
          </cell>
          <cell r="E1473" t="str">
            <v>ENG</v>
          </cell>
          <cell r="F1473" t="str">
            <v>Private</v>
          </cell>
        </row>
        <row r="1474">
          <cell r="A1474" t="str">
            <v>K0664080</v>
          </cell>
          <cell r="B1474" t="str">
            <v>Nasuman</v>
          </cell>
          <cell r="C1474">
            <v>64</v>
          </cell>
          <cell r="D1474" t="str">
            <v>ECE</v>
          </cell>
          <cell r="E1474" t="str">
            <v>ENG</v>
          </cell>
          <cell r="F1474" t="str">
            <v>Private</v>
          </cell>
        </row>
        <row r="1475">
          <cell r="A1475" t="str">
            <v>K0664081</v>
          </cell>
          <cell r="B1475" t="str">
            <v>Lowmia</v>
          </cell>
          <cell r="C1475">
            <v>64</v>
          </cell>
          <cell r="D1475" t="str">
            <v>ECE</v>
          </cell>
          <cell r="E1475" t="str">
            <v>ENG</v>
          </cell>
          <cell r="F1475" t="str">
            <v>Private</v>
          </cell>
        </row>
        <row r="1476">
          <cell r="A1476" t="str">
            <v>K0664082</v>
          </cell>
          <cell r="B1476" t="str">
            <v>Loupukas Community</v>
          </cell>
          <cell r="C1476">
            <v>64</v>
          </cell>
          <cell r="D1476" t="str">
            <v>ECE</v>
          </cell>
          <cell r="E1476" t="str">
            <v>ENG</v>
          </cell>
          <cell r="F1476" t="str">
            <v>Private</v>
          </cell>
        </row>
        <row r="1477">
          <cell r="A1477" t="str">
            <v>K0664083</v>
          </cell>
          <cell r="B1477" t="str">
            <v>Ilmanga Kindy</v>
          </cell>
          <cell r="C1477">
            <v>64</v>
          </cell>
          <cell r="D1477" t="str">
            <v>ECE</v>
          </cell>
          <cell r="E1477" t="str">
            <v>VERN</v>
          </cell>
          <cell r="F1477" t="str">
            <v>Private</v>
          </cell>
        </row>
        <row r="1478">
          <cell r="A1478" t="str">
            <v>K0664084</v>
          </cell>
          <cell r="B1478" t="str">
            <v>Lamlu</v>
          </cell>
          <cell r="C1478">
            <v>64</v>
          </cell>
          <cell r="D1478" t="str">
            <v>ECE</v>
          </cell>
          <cell r="E1478" t="str">
            <v>ENG</v>
          </cell>
          <cell r="F1478" t="str">
            <v>Private</v>
          </cell>
        </row>
        <row r="1479">
          <cell r="A1479" t="str">
            <v>K0664085</v>
          </cell>
          <cell r="B1479" t="str">
            <v>Enaula</v>
          </cell>
          <cell r="C1479">
            <v>64</v>
          </cell>
          <cell r="D1479" t="str">
            <v>ECE</v>
          </cell>
          <cell r="E1479" t="str">
            <v>ENG</v>
          </cell>
          <cell r="F1479" t="str">
            <v>Private</v>
          </cell>
        </row>
        <row r="1480">
          <cell r="A1480" t="str">
            <v>K0664086</v>
          </cell>
          <cell r="B1480" t="str">
            <v>Nakavelo</v>
          </cell>
          <cell r="C1480">
            <v>64</v>
          </cell>
          <cell r="D1480" t="str">
            <v>ECE</v>
          </cell>
          <cell r="E1480" t="str">
            <v>ENG</v>
          </cell>
          <cell r="F1480" t="str">
            <v>Private</v>
          </cell>
        </row>
        <row r="1481">
          <cell r="A1481" t="str">
            <v>K0664087</v>
          </cell>
          <cell r="B1481" t="str">
            <v>Laketam</v>
          </cell>
          <cell r="C1481">
            <v>64</v>
          </cell>
          <cell r="D1481" t="str">
            <v>ECE</v>
          </cell>
          <cell r="E1481" t="str">
            <v>ENG</v>
          </cell>
          <cell r="F1481" t="str">
            <v>Private</v>
          </cell>
        </row>
        <row r="1482">
          <cell r="A1482" t="str">
            <v>K0664088</v>
          </cell>
          <cell r="B1482" t="str">
            <v>Lounitalaruan</v>
          </cell>
          <cell r="C1482">
            <v>64</v>
          </cell>
          <cell r="D1482" t="str">
            <v>ECE</v>
          </cell>
          <cell r="E1482" t="str">
            <v>ENG</v>
          </cell>
          <cell r="F1482" t="str">
            <v>Private</v>
          </cell>
        </row>
        <row r="1483">
          <cell r="A1483" t="str">
            <v>K0664090</v>
          </cell>
          <cell r="B1483" t="str">
            <v>Lounapayou</v>
          </cell>
          <cell r="C1483">
            <v>64</v>
          </cell>
          <cell r="D1483" t="str">
            <v>ECE</v>
          </cell>
          <cell r="E1483" t="str">
            <v>FRE</v>
          </cell>
          <cell r="F1483" t="str">
            <v>Private</v>
          </cell>
        </row>
        <row r="1484">
          <cell r="A1484" t="str">
            <v>K0664091</v>
          </cell>
          <cell r="B1484" t="str">
            <v>North Tanna Christian S</v>
          </cell>
          <cell r="C1484">
            <v>64</v>
          </cell>
          <cell r="D1484" t="str">
            <v>ECE</v>
          </cell>
          <cell r="E1484" t="str">
            <v>ENG</v>
          </cell>
          <cell r="F1484" t="str">
            <v>Private</v>
          </cell>
        </row>
        <row r="1485">
          <cell r="A1485" t="str">
            <v>K0664092</v>
          </cell>
          <cell r="B1485" t="str">
            <v>Imala</v>
          </cell>
          <cell r="C1485">
            <v>64</v>
          </cell>
          <cell r="D1485" t="str">
            <v>ECE</v>
          </cell>
          <cell r="E1485" t="str">
            <v>ENG</v>
          </cell>
          <cell r="F1485" t="str">
            <v>Private</v>
          </cell>
        </row>
        <row r="1486">
          <cell r="A1486" t="str">
            <v>K0664093</v>
          </cell>
          <cell r="B1486" t="str">
            <v>Ipuwagen</v>
          </cell>
          <cell r="C1486">
            <v>64</v>
          </cell>
          <cell r="D1486" t="str">
            <v>ECE</v>
          </cell>
          <cell r="E1486" t="str">
            <v>ENG</v>
          </cell>
          <cell r="F1486" t="str">
            <v>Private</v>
          </cell>
        </row>
        <row r="1487">
          <cell r="A1487" t="str">
            <v>K0664094</v>
          </cell>
          <cell r="B1487" t="str">
            <v>Leketem 3</v>
          </cell>
          <cell r="C1487">
            <v>64</v>
          </cell>
          <cell r="D1487" t="str">
            <v>ECE</v>
          </cell>
          <cell r="E1487" t="str">
            <v>ENG</v>
          </cell>
          <cell r="F1487" t="str">
            <v>Private</v>
          </cell>
        </row>
        <row r="1488">
          <cell r="A1488" t="str">
            <v>K0664095</v>
          </cell>
          <cell r="B1488" t="str">
            <v>Lawithal</v>
          </cell>
          <cell r="C1488">
            <v>64</v>
          </cell>
          <cell r="D1488" t="str">
            <v>ECE</v>
          </cell>
          <cell r="E1488" t="str">
            <v>ENG</v>
          </cell>
          <cell r="F1488" t="str">
            <v>Private</v>
          </cell>
        </row>
        <row r="1489">
          <cell r="A1489" t="str">
            <v>K0664096</v>
          </cell>
          <cell r="B1489" t="str">
            <v>Imafen</v>
          </cell>
          <cell r="C1489">
            <v>64</v>
          </cell>
          <cell r="D1489" t="str">
            <v>ECE</v>
          </cell>
          <cell r="E1489" t="str">
            <v>ENG</v>
          </cell>
          <cell r="F1489" t="str">
            <v>Private</v>
          </cell>
        </row>
        <row r="1490">
          <cell r="A1490" t="str">
            <v>K0664097</v>
          </cell>
          <cell r="B1490" t="str">
            <v>Imale</v>
          </cell>
          <cell r="C1490">
            <v>64</v>
          </cell>
          <cell r="D1490" t="str">
            <v>ECE</v>
          </cell>
          <cell r="E1490" t="str">
            <v>ENG</v>
          </cell>
          <cell r="F1490" t="str">
            <v>Private</v>
          </cell>
        </row>
        <row r="1491">
          <cell r="A1491" t="str">
            <v>K0664098</v>
          </cell>
          <cell r="B1491" t="str">
            <v>Green Point</v>
          </cell>
          <cell r="C1491">
            <v>64</v>
          </cell>
          <cell r="D1491" t="str">
            <v>ECE</v>
          </cell>
          <cell r="E1491" t="str">
            <v>ENG</v>
          </cell>
          <cell r="F1491" t="str">
            <v>Private</v>
          </cell>
        </row>
        <row r="1492">
          <cell r="A1492" t="str">
            <v>K0664099</v>
          </cell>
          <cell r="B1492" t="str">
            <v>NTM</v>
          </cell>
          <cell r="C1492">
            <v>64</v>
          </cell>
          <cell r="D1492" t="str">
            <v>ECE</v>
          </cell>
          <cell r="E1492" t="str">
            <v>ENG</v>
          </cell>
          <cell r="F1492" t="str">
            <v>Church (Government Assisted)</v>
          </cell>
        </row>
        <row r="1493">
          <cell r="A1493" t="str">
            <v>K0664101</v>
          </cell>
          <cell r="B1493" t="str">
            <v>Kamahau 1</v>
          </cell>
          <cell r="C1493">
            <v>64</v>
          </cell>
          <cell r="D1493" t="str">
            <v>ECE</v>
          </cell>
          <cell r="E1493" t="str">
            <v>ENG</v>
          </cell>
          <cell r="F1493" t="str">
            <v>Private</v>
          </cell>
        </row>
        <row r="1494">
          <cell r="A1494" t="str">
            <v>K0664102</v>
          </cell>
          <cell r="B1494" t="str">
            <v>Ikanafa  Kindy</v>
          </cell>
          <cell r="C1494">
            <v>64</v>
          </cell>
          <cell r="D1494" t="str">
            <v>ECE</v>
          </cell>
          <cell r="E1494" t="str">
            <v>ENG</v>
          </cell>
          <cell r="F1494" t="str">
            <v>Private</v>
          </cell>
        </row>
        <row r="1495">
          <cell r="A1495" t="str">
            <v>K0664103</v>
          </cell>
          <cell r="B1495" t="str">
            <v>Ianimkohat</v>
          </cell>
          <cell r="C1495">
            <v>64</v>
          </cell>
          <cell r="D1495" t="str">
            <v>ECE</v>
          </cell>
          <cell r="E1495" t="str">
            <v>ENG</v>
          </cell>
          <cell r="F1495" t="str">
            <v>Private</v>
          </cell>
        </row>
        <row r="1496">
          <cell r="A1496" t="str">
            <v>K0664104</v>
          </cell>
          <cell r="B1496" t="str">
            <v>Yenouhap ECCE</v>
          </cell>
          <cell r="C1496">
            <v>64</v>
          </cell>
          <cell r="D1496" t="str">
            <v>ECE</v>
          </cell>
          <cell r="E1496" t="str">
            <v>FRE</v>
          </cell>
          <cell r="F1496" t="str">
            <v>Private</v>
          </cell>
        </row>
        <row r="1497">
          <cell r="A1497" t="str">
            <v>K0664105</v>
          </cell>
          <cell r="B1497" t="str">
            <v>Lapatua</v>
          </cell>
          <cell r="C1497">
            <v>64</v>
          </cell>
          <cell r="D1497" t="str">
            <v>ECE</v>
          </cell>
          <cell r="E1497" t="str">
            <v>ENG</v>
          </cell>
          <cell r="F1497" t="str">
            <v>Private</v>
          </cell>
        </row>
        <row r="1498">
          <cell r="A1498" t="str">
            <v>K0664106</v>
          </cell>
          <cell r="B1498" t="str">
            <v>Ieruareng</v>
          </cell>
          <cell r="C1498">
            <v>64</v>
          </cell>
          <cell r="D1498" t="str">
            <v>ECE</v>
          </cell>
          <cell r="E1498" t="str">
            <v>ENG</v>
          </cell>
          <cell r="F1498" t="str">
            <v>Private</v>
          </cell>
        </row>
        <row r="1499">
          <cell r="A1499" t="str">
            <v>K0664107</v>
          </cell>
          <cell r="B1499" t="str">
            <v>Maniel</v>
          </cell>
          <cell r="C1499">
            <v>64</v>
          </cell>
          <cell r="D1499" t="str">
            <v>ECE</v>
          </cell>
          <cell r="E1499" t="str">
            <v>ENG</v>
          </cell>
          <cell r="F1499" t="str">
            <v>Private</v>
          </cell>
        </row>
        <row r="1500">
          <cell r="A1500" t="str">
            <v>K0664108</v>
          </cell>
          <cell r="B1500" t="str">
            <v>Ianmarei</v>
          </cell>
          <cell r="C1500">
            <v>64</v>
          </cell>
          <cell r="D1500" t="str">
            <v>ECE</v>
          </cell>
          <cell r="E1500" t="str">
            <v>ENG</v>
          </cell>
          <cell r="F1500" t="str">
            <v>Private</v>
          </cell>
        </row>
        <row r="1501">
          <cell r="A1501" t="str">
            <v>K0664109</v>
          </cell>
          <cell r="B1501" t="str">
            <v>Kwaramanu</v>
          </cell>
          <cell r="C1501">
            <v>64</v>
          </cell>
          <cell r="D1501" t="str">
            <v>ECE</v>
          </cell>
          <cell r="E1501" t="str">
            <v>ENG</v>
          </cell>
          <cell r="F1501" t="str">
            <v>Private</v>
          </cell>
        </row>
        <row r="1502">
          <cell r="A1502" t="str">
            <v>K0664110</v>
          </cell>
          <cell r="B1502" t="str">
            <v>Leneai</v>
          </cell>
          <cell r="C1502">
            <v>64</v>
          </cell>
          <cell r="D1502" t="str">
            <v>ECE</v>
          </cell>
          <cell r="E1502" t="str">
            <v>ENG</v>
          </cell>
          <cell r="F1502" t="str">
            <v>Private</v>
          </cell>
        </row>
        <row r="1503">
          <cell r="A1503" t="str">
            <v>K0664111</v>
          </cell>
          <cell r="B1503" t="str">
            <v>Ianimkonat</v>
          </cell>
          <cell r="C1503">
            <v>64</v>
          </cell>
          <cell r="D1503" t="str">
            <v>ECE</v>
          </cell>
          <cell r="E1503" t="str">
            <v>ENG</v>
          </cell>
          <cell r="F1503" t="str">
            <v>Private</v>
          </cell>
        </row>
        <row r="1504">
          <cell r="A1504" t="str">
            <v>K0664112</v>
          </cell>
          <cell r="B1504" t="str">
            <v>Kurkimeikem</v>
          </cell>
          <cell r="C1504">
            <v>64</v>
          </cell>
          <cell r="D1504" t="str">
            <v>ECE</v>
          </cell>
          <cell r="E1504" t="str">
            <v>ENG</v>
          </cell>
          <cell r="F1504" t="str">
            <v>Private</v>
          </cell>
        </row>
        <row r="1505">
          <cell r="A1505" t="str">
            <v>K0664113</v>
          </cell>
          <cell r="B1505" t="str">
            <v>Kahut</v>
          </cell>
          <cell r="C1505">
            <v>64</v>
          </cell>
          <cell r="D1505" t="str">
            <v>ECE</v>
          </cell>
          <cell r="E1505" t="str">
            <v>ENG</v>
          </cell>
          <cell r="F1505" t="str">
            <v>Private</v>
          </cell>
        </row>
        <row r="1506">
          <cell r="A1506" t="str">
            <v>K0664114</v>
          </cell>
          <cell r="B1506" t="str">
            <v>Louahgap</v>
          </cell>
          <cell r="C1506">
            <v>64</v>
          </cell>
          <cell r="D1506" t="str">
            <v>ECE</v>
          </cell>
          <cell r="E1506" t="str">
            <v>ENG</v>
          </cell>
          <cell r="F1506" t="str">
            <v>Private</v>
          </cell>
        </row>
        <row r="1507">
          <cell r="A1507" t="str">
            <v>K0664115</v>
          </cell>
          <cell r="B1507" t="str">
            <v>Lousiuir</v>
          </cell>
          <cell r="C1507">
            <v>64</v>
          </cell>
          <cell r="D1507" t="str">
            <v>ECE</v>
          </cell>
          <cell r="E1507" t="str">
            <v>ENG</v>
          </cell>
          <cell r="F1507" t="str">
            <v>Private</v>
          </cell>
        </row>
        <row r="1508">
          <cell r="A1508" t="str">
            <v>K0664116</v>
          </cell>
          <cell r="B1508" t="str">
            <v>Lenakel</v>
          </cell>
          <cell r="C1508">
            <v>64</v>
          </cell>
          <cell r="D1508" t="str">
            <v>ECE</v>
          </cell>
          <cell r="E1508" t="str">
            <v>ENG</v>
          </cell>
          <cell r="F1508" t="str">
            <v>Private</v>
          </cell>
        </row>
        <row r="1509">
          <cell r="A1509" t="str">
            <v>K0664117</v>
          </cell>
          <cell r="B1509" t="str">
            <v>Tennis Futuna Kindy</v>
          </cell>
          <cell r="C1509">
            <v>64</v>
          </cell>
          <cell r="D1509" t="str">
            <v>ECE</v>
          </cell>
          <cell r="E1509" t="str">
            <v>ENG</v>
          </cell>
          <cell r="F1509" t="str">
            <v>Private</v>
          </cell>
        </row>
        <row r="1510">
          <cell r="A1510" t="str">
            <v>K0664118</v>
          </cell>
          <cell r="B1510" t="str">
            <v>Bahai</v>
          </cell>
          <cell r="C1510">
            <v>64</v>
          </cell>
          <cell r="D1510" t="str">
            <v>ECE</v>
          </cell>
          <cell r="E1510" t="str">
            <v>ENG</v>
          </cell>
          <cell r="F1510" t="str">
            <v>Church (Government Assisted)</v>
          </cell>
        </row>
        <row r="1511">
          <cell r="A1511" t="str">
            <v>K0664119</v>
          </cell>
          <cell r="B1511" t="str">
            <v>Bethel 2 ECCE</v>
          </cell>
          <cell r="C1511">
            <v>64</v>
          </cell>
          <cell r="D1511" t="str">
            <v>ECE</v>
          </cell>
          <cell r="E1511" t="str">
            <v>ENG</v>
          </cell>
          <cell r="F1511" t="str">
            <v>Private</v>
          </cell>
        </row>
        <row r="1512">
          <cell r="A1512" t="str">
            <v>K0664120</v>
          </cell>
          <cell r="B1512" t="str">
            <v>Ienuhup</v>
          </cell>
          <cell r="C1512">
            <v>64</v>
          </cell>
          <cell r="D1512" t="str">
            <v>ECE</v>
          </cell>
          <cell r="E1512" t="str">
            <v>ENG</v>
          </cell>
          <cell r="F1512" t="str">
            <v>Private</v>
          </cell>
        </row>
        <row r="1513">
          <cell r="A1513" t="str">
            <v>K0664121</v>
          </cell>
          <cell r="B1513" t="str">
            <v>Phetal</v>
          </cell>
          <cell r="C1513">
            <v>64</v>
          </cell>
          <cell r="D1513" t="str">
            <v>ECE</v>
          </cell>
          <cell r="E1513" t="str">
            <v>ENG</v>
          </cell>
          <cell r="F1513" t="str">
            <v>Private</v>
          </cell>
        </row>
        <row r="1514">
          <cell r="A1514" t="str">
            <v>K0664122</v>
          </cell>
          <cell r="B1514" t="str">
            <v>Iekel Kindy</v>
          </cell>
          <cell r="C1514">
            <v>64</v>
          </cell>
          <cell r="D1514" t="str">
            <v>ECE</v>
          </cell>
          <cell r="E1514" t="str">
            <v>VERN</v>
          </cell>
          <cell r="F1514" t="str">
            <v>Private</v>
          </cell>
        </row>
        <row r="1515">
          <cell r="A1515" t="str">
            <v>K0664123</v>
          </cell>
          <cell r="B1515" t="str">
            <v>Itunga</v>
          </cell>
          <cell r="C1515">
            <v>64</v>
          </cell>
          <cell r="D1515" t="str">
            <v>ECE</v>
          </cell>
          <cell r="E1515" t="str">
            <v>ENG</v>
          </cell>
          <cell r="F1515" t="str">
            <v>Private</v>
          </cell>
        </row>
        <row r="1516">
          <cell r="A1516" t="str">
            <v>K0664124</v>
          </cell>
          <cell r="B1516" t="str">
            <v>Lounelapen</v>
          </cell>
          <cell r="C1516">
            <v>64</v>
          </cell>
          <cell r="D1516" t="str">
            <v>ECE</v>
          </cell>
          <cell r="E1516" t="str">
            <v>ENG</v>
          </cell>
          <cell r="F1516" t="str">
            <v>Private</v>
          </cell>
        </row>
        <row r="1517">
          <cell r="A1517" t="str">
            <v>K0664125</v>
          </cell>
          <cell r="B1517" t="str">
            <v>Lounapikiko</v>
          </cell>
          <cell r="C1517">
            <v>64</v>
          </cell>
          <cell r="D1517" t="str">
            <v>ECE</v>
          </cell>
          <cell r="E1517" t="str">
            <v>ENG</v>
          </cell>
          <cell r="F1517" t="str">
            <v>Private</v>
          </cell>
        </row>
        <row r="1518">
          <cell r="A1518" t="str">
            <v>K0664126</v>
          </cell>
          <cell r="B1518" t="str">
            <v>Loampkel</v>
          </cell>
          <cell r="C1518">
            <v>64</v>
          </cell>
          <cell r="D1518" t="str">
            <v>ECE</v>
          </cell>
          <cell r="E1518" t="str">
            <v>ENG</v>
          </cell>
          <cell r="F1518" t="str">
            <v>Private</v>
          </cell>
        </row>
        <row r="1519">
          <cell r="A1519" t="str">
            <v>K0664127</v>
          </cell>
          <cell r="B1519" t="str">
            <v>Harbour View</v>
          </cell>
          <cell r="C1519">
            <v>64</v>
          </cell>
          <cell r="D1519" t="str">
            <v>ECE</v>
          </cell>
          <cell r="E1519" t="str">
            <v>ENG</v>
          </cell>
          <cell r="F1519" t="str">
            <v>Private</v>
          </cell>
        </row>
        <row r="1520">
          <cell r="A1520" t="str">
            <v>K0664128</v>
          </cell>
          <cell r="B1520" t="str">
            <v>Ikurup</v>
          </cell>
          <cell r="C1520">
            <v>64</v>
          </cell>
          <cell r="D1520" t="str">
            <v>ECE</v>
          </cell>
          <cell r="E1520" t="str">
            <v>ENG</v>
          </cell>
          <cell r="F1520" t="str">
            <v>Private</v>
          </cell>
        </row>
        <row r="1521">
          <cell r="A1521" t="str">
            <v>K0664129</v>
          </cell>
          <cell r="B1521" t="str">
            <v>Ianpinan</v>
          </cell>
          <cell r="C1521">
            <v>64</v>
          </cell>
          <cell r="D1521" t="str">
            <v>ECE</v>
          </cell>
          <cell r="E1521" t="str">
            <v>ENG</v>
          </cell>
          <cell r="F1521" t="str">
            <v>Private</v>
          </cell>
        </row>
        <row r="1522">
          <cell r="A1522" t="str">
            <v>K0664130</v>
          </cell>
          <cell r="B1522" t="str">
            <v>Imaio</v>
          </cell>
          <cell r="C1522">
            <v>64</v>
          </cell>
          <cell r="D1522" t="str">
            <v>ECE</v>
          </cell>
          <cell r="E1522" t="str">
            <v>ENG</v>
          </cell>
          <cell r="F1522" t="str">
            <v>Private</v>
          </cell>
        </row>
        <row r="1523">
          <cell r="A1523" t="str">
            <v>K0664131</v>
          </cell>
          <cell r="B1523" t="str">
            <v>Latun West Tanna</v>
          </cell>
          <cell r="C1523">
            <v>64</v>
          </cell>
          <cell r="D1523" t="str">
            <v>ECE</v>
          </cell>
          <cell r="E1523" t="str">
            <v>ENG</v>
          </cell>
          <cell r="F1523" t="str">
            <v>Private</v>
          </cell>
        </row>
        <row r="1524">
          <cell r="A1524" t="str">
            <v>K0664132</v>
          </cell>
          <cell r="B1524" t="str">
            <v>Tomosa</v>
          </cell>
          <cell r="C1524">
            <v>64</v>
          </cell>
          <cell r="D1524" t="str">
            <v>ECE</v>
          </cell>
          <cell r="E1524" t="str">
            <v>ENG</v>
          </cell>
          <cell r="F1524" t="str">
            <v>Private</v>
          </cell>
        </row>
        <row r="1525">
          <cell r="A1525" t="str">
            <v>K0664133</v>
          </cell>
          <cell r="B1525" t="str">
            <v>Yapilmai ECCE</v>
          </cell>
          <cell r="C1525">
            <v>64</v>
          </cell>
          <cell r="D1525" t="str">
            <v>ECE</v>
          </cell>
          <cell r="E1525" t="str">
            <v>ENG</v>
          </cell>
          <cell r="F1525" t="str">
            <v>Private</v>
          </cell>
        </row>
        <row r="1526">
          <cell r="A1526" t="str">
            <v>K0664134</v>
          </cell>
          <cell r="B1526" t="str">
            <v>Lenang Komuniti</v>
          </cell>
          <cell r="C1526">
            <v>64</v>
          </cell>
          <cell r="D1526" t="str">
            <v>ECE</v>
          </cell>
          <cell r="E1526" t="str">
            <v>ENG</v>
          </cell>
          <cell r="F1526" t="str">
            <v>Private</v>
          </cell>
        </row>
        <row r="1527">
          <cell r="A1527" t="str">
            <v>K0664135</v>
          </cell>
          <cell r="B1527" t="str">
            <v>Yavenkula ECCE</v>
          </cell>
          <cell r="C1527">
            <v>64</v>
          </cell>
          <cell r="D1527" t="str">
            <v>ECE</v>
          </cell>
          <cell r="E1527" t="str">
            <v>ENG</v>
          </cell>
          <cell r="F1527" t="str">
            <v>Private</v>
          </cell>
        </row>
        <row r="1528">
          <cell r="A1528" t="str">
            <v>K0664136</v>
          </cell>
          <cell r="B1528" t="str">
            <v>Ikakahak</v>
          </cell>
          <cell r="C1528">
            <v>64</v>
          </cell>
          <cell r="D1528" t="str">
            <v>ECE</v>
          </cell>
          <cell r="E1528" t="str">
            <v>FRE</v>
          </cell>
          <cell r="F1528" t="str">
            <v>Private</v>
          </cell>
        </row>
        <row r="1529">
          <cell r="A1529" t="str">
            <v>K0664137</v>
          </cell>
          <cell r="B1529" t="str">
            <v>Iwinmit</v>
          </cell>
          <cell r="C1529">
            <v>64</v>
          </cell>
          <cell r="D1529" t="str">
            <v>ECE</v>
          </cell>
          <cell r="E1529" t="str">
            <v>ENG</v>
          </cell>
          <cell r="F1529" t="str">
            <v>Private</v>
          </cell>
        </row>
        <row r="1530">
          <cell r="A1530" t="str">
            <v>K0664138</v>
          </cell>
          <cell r="B1530" t="str">
            <v>Lowanatom</v>
          </cell>
          <cell r="C1530">
            <v>64</v>
          </cell>
          <cell r="D1530" t="str">
            <v>ECE</v>
          </cell>
          <cell r="E1530" t="str">
            <v>FRE</v>
          </cell>
          <cell r="F1530" t="str">
            <v>Private</v>
          </cell>
        </row>
        <row r="1531">
          <cell r="A1531" t="str">
            <v>K0664139</v>
          </cell>
          <cell r="B1531" t="str">
            <v>Louinio</v>
          </cell>
          <cell r="C1531">
            <v>64</v>
          </cell>
          <cell r="D1531" t="str">
            <v>ECE</v>
          </cell>
          <cell r="E1531" t="str">
            <v>ENG</v>
          </cell>
          <cell r="F1531" t="str">
            <v>Private</v>
          </cell>
        </row>
        <row r="1532">
          <cell r="A1532" t="str">
            <v>K0664140</v>
          </cell>
          <cell r="B1532" t="str">
            <v>Lounapiktuan</v>
          </cell>
          <cell r="C1532">
            <v>64</v>
          </cell>
          <cell r="D1532" t="str">
            <v>ECE</v>
          </cell>
          <cell r="E1532" t="str">
            <v>ENG</v>
          </cell>
          <cell r="F1532" t="str">
            <v>Private</v>
          </cell>
        </row>
        <row r="1533">
          <cell r="A1533" t="str">
            <v>K0664141</v>
          </cell>
          <cell r="B1533" t="str">
            <v>Yeba</v>
          </cell>
          <cell r="C1533">
            <v>64</v>
          </cell>
          <cell r="D1533" t="str">
            <v>ECE</v>
          </cell>
          <cell r="E1533" t="str">
            <v>ENG</v>
          </cell>
          <cell r="F1533" t="str">
            <v>Private</v>
          </cell>
        </row>
        <row r="1534">
          <cell r="A1534" t="str">
            <v>K0664142</v>
          </cell>
          <cell r="B1534" t="str">
            <v>Lenus</v>
          </cell>
          <cell r="C1534">
            <v>64</v>
          </cell>
          <cell r="D1534" t="str">
            <v>ECE</v>
          </cell>
          <cell r="E1534" t="str">
            <v>ENG</v>
          </cell>
          <cell r="F1534" t="str">
            <v>Private</v>
          </cell>
        </row>
        <row r="1535">
          <cell r="A1535" t="str">
            <v>K0664143</v>
          </cell>
          <cell r="B1535" t="str">
            <v>Letaus</v>
          </cell>
          <cell r="C1535">
            <v>64</v>
          </cell>
          <cell r="D1535" t="str">
            <v>ECE</v>
          </cell>
          <cell r="E1535" t="str">
            <v>ENG</v>
          </cell>
          <cell r="F1535" t="str">
            <v>Private</v>
          </cell>
        </row>
        <row r="1536">
          <cell r="A1536" t="str">
            <v>K0664144</v>
          </cell>
          <cell r="B1536" t="str">
            <v>Lepkit</v>
          </cell>
          <cell r="C1536">
            <v>64</v>
          </cell>
          <cell r="D1536" t="str">
            <v>ECE</v>
          </cell>
          <cell r="E1536" t="str">
            <v>ENG</v>
          </cell>
          <cell r="F1536" t="str">
            <v>Private</v>
          </cell>
        </row>
        <row r="1537">
          <cell r="A1537" t="str">
            <v>K0664145</v>
          </cell>
          <cell r="B1537" t="str">
            <v>Lousula</v>
          </cell>
          <cell r="C1537">
            <v>64</v>
          </cell>
          <cell r="D1537" t="str">
            <v>ECE</v>
          </cell>
          <cell r="E1537" t="str">
            <v>ENG</v>
          </cell>
          <cell r="F1537" t="str">
            <v>Private</v>
          </cell>
        </row>
        <row r="1538">
          <cell r="A1538" t="str">
            <v>K0664146</v>
          </cell>
          <cell r="B1538" t="str">
            <v>Lounasunan</v>
          </cell>
          <cell r="C1538">
            <v>64</v>
          </cell>
          <cell r="D1538" t="str">
            <v>ECE</v>
          </cell>
          <cell r="E1538" t="str">
            <v>ENG</v>
          </cell>
          <cell r="F1538" t="str">
            <v>Private</v>
          </cell>
        </row>
        <row r="1539">
          <cell r="A1539" t="str">
            <v>K0664148</v>
          </cell>
          <cell r="B1539" t="str">
            <v>Epkeship NTM</v>
          </cell>
          <cell r="C1539">
            <v>64</v>
          </cell>
          <cell r="D1539" t="str">
            <v>ECE</v>
          </cell>
          <cell r="E1539" t="str">
            <v>ENG</v>
          </cell>
          <cell r="F1539" t="str">
            <v>Church (Government Assisted)</v>
          </cell>
        </row>
        <row r="1540">
          <cell r="A1540" t="str">
            <v>K0664149</v>
          </cell>
          <cell r="B1540" t="str">
            <v>Isla</v>
          </cell>
          <cell r="C1540">
            <v>64</v>
          </cell>
          <cell r="D1540" t="str">
            <v>ECE</v>
          </cell>
          <cell r="E1540" t="str">
            <v>ENG</v>
          </cell>
          <cell r="F1540" t="str">
            <v>Private</v>
          </cell>
        </row>
        <row r="1541">
          <cell r="A1541" t="str">
            <v>K0664150</v>
          </cell>
          <cell r="B1541" t="str">
            <v>Jamin</v>
          </cell>
          <cell r="C1541">
            <v>64</v>
          </cell>
          <cell r="D1541" t="str">
            <v>ECE</v>
          </cell>
          <cell r="E1541" t="str">
            <v>ENG</v>
          </cell>
          <cell r="F1541" t="str">
            <v>Private</v>
          </cell>
        </row>
        <row r="1542">
          <cell r="A1542" t="str">
            <v>K0664151</v>
          </cell>
          <cell r="B1542" t="str">
            <v>Lomkit</v>
          </cell>
          <cell r="C1542">
            <v>64</v>
          </cell>
          <cell r="D1542" t="str">
            <v>ECE</v>
          </cell>
          <cell r="E1542" t="str">
            <v>ENG</v>
          </cell>
          <cell r="F1542" t="str">
            <v>Private</v>
          </cell>
        </row>
        <row r="1543">
          <cell r="A1543" t="str">
            <v>K0664152</v>
          </cell>
          <cell r="B1543" t="str">
            <v>Iatap</v>
          </cell>
          <cell r="C1543">
            <v>64</v>
          </cell>
          <cell r="D1543" t="str">
            <v>ECE</v>
          </cell>
          <cell r="E1543" t="str">
            <v>ENG</v>
          </cell>
          <cell r="F1543" t="str">
            <v>Private</v>
          </cell>
        </row>
        <row r="1544">
          <cell r="A1544" t="str">
            <v>K0664154</v>
          </cell>
          <cell r="B1544" t="str">
            <v>Iseren</v>
          </cell>
          <cell r="C1544">
            <v>64</v>
          </cell>
          <cell r="D1544" t="str">
            <v>ECE</v>
          </cell>
          <cell r="E1544" t="str">
            <v>ENG</v>
          </cell>
          <cell r="F1544" t="str">
            <v>Private</v>
          </cell>
        </row>
        <row r="1545">
          <cell r="A1545" t="str">
            <v>K0664155</v>
          </cell>
          <cell r="B1545" t="str">
            <v>Salvabei</v>
          </cell>
          <cell r="C1545">
            <v>64</v>
          </cell>
          <cell r="D1545" t="str">
            <v>ECE</v>
          </cell>
          <cell r="E1545" t="str">
            <v>ENG</v>
          </cell>
          <cell r="F1545" t="str">
            <v>Private</v>
          </cell>
        </row>
        <row r="1546">
          <cell r="A1546" t="str">
            <v>K0664156</v>
          </cell>
          <cell r="B1546" t="str">
            <v>Lamanaruan</v>
          </cell>
          <cell r="C1546">
            <v>64</v>
          </cell>
          <cell r="D1546" t="str">
            <v>ECE</v>
          </cell>
          <cell r="E1546" t="str">
            <v>ENG</v>
          </cell>
          <cell r="F1546" t="str">
            <v>Private</v>
          </cell>
        </row>
        <row r="1547">
          <cell r="A1547" t="str">
            <v>K0222480</v>
          </cell>
          <cell r="B1547" t="str">
            <v>Mataivura ECCE</v>
          </cell>
          <cell r="C1547">
            <v>22</v>
          </cell>
          <cell r="D1547" t="str">
            <v>ECE</v>
          </cell>
          <cell r="E1547" t="str">
            <v>VERN</v>
          </cell>
          <cell r="F1547" t="str">
            <v>Private</v>
          </cell>
        </row>
        <row r="1548">
          <cell r="A1548" t="str">
            <v>K0664157</v>
          </cell>
          <cell r="B1548" t="str">
            <v>Lapangtaua (Jamin) Kindy</v>
          </cell>
          <cell r="C1548">
            <v>64</v>
          </cell>
          <cell r="D1548" t="str">
            <v>ECE</v>
          </cell>
          <cell r="E1548" t="str">
            <v>FRE</v>
          </cell>
          <cell r="F1548" t="str">
            <v>Private</v>
          </cell>
        </row>
        <row r="1549">
          <cell r="A1549" t="str">
            <v>K0664158</v>
          </cell>
          <cell r="B1549" t="str">
            <v>Iarkei</v>
          </cell>
          <cell r="C1549">
            <v>64</v>
          </cell>
          <cell r="D1549" t="str">
            <v>ECE</v>
          </cell>
          <cell r="E1549" t="str">
            <v>ENG</v>
          </cell>
          <cell r="F1549" t="str">
            <v>Private</v>
          </cell>
        </row>
        <row r="1550">
          <cell r="A1550" t="str">
            <v>K0328354</v>
          </cell>
          <cell r="B1550" t="str">
            <v>Lemalda ECCE</v>
          </cell>
          <cell r="C1550">
            <v>28</v>
          </cell>
          <cell r="D1550" t="str">
            <v>ECE</v>
          </cell>
          <cell r="E1550" t="str">
            <v>VERN</v>
          </cell>
          <cell r="F1550" t="str">
            <v>Private</v>
          </cell>
        </row>
        <row r="1551">
          <cell r="A1551" t="str">
            <v>K0664160</v>
          </cell>
          <cell r="B1551" t="str">
            <v>Nowanagei</v>
          </cell>
          <cell r="C1551">
            <v>64</v>
          </cell>
          <cell r="D1551" t="str">
            <v>ECE</v>
          </cell>
          <cell r="E1551" t="str">
            <v>ENG</v>
          </cell>
          <cell r="F1551" t="str">
            <v>Private</v>
          </cell>
        </row>
        <row r="1552">
          <cell r="A1552" t="str">
            <v>K0664161</v>
          </cell>
          <cell r="B1552" t="str">
            <v>Iatukei</v>
          </cell>
          <cell r="C1552">
            <v>64</v>
          </cell>
          <cell r="D1552" t="str">
            <v>ECE</v>
          </cell>
          <cell r="E1552" t="str">
            <v>ENG</v>
          </cell>
          <cell r="F1552" t="str">
            <v>Private</v>
          </cell>
        </row>
        <row r="1553">
          <cell r="A1553" t="str">
            <v>K0664162</v>
          </cell>
          <cell r="B1553" t="str">
            <v>Yanumakel ECCE</v>
          </cell>
          <cell r="C1553">
            <v>64</v>
          </cell>
          <cell r="D1553" t="str">
            <v>ECE</v>
          </cell>
          <cell r="E1553" t="str">
            <v>ENG</v>
          </cell>
          <cell r="F1553" t="str">
            <v>Private</v>
          </cell>
        </row>
        <row r="1554">
          <cell r="A1554" t="str">
            <v>K0664163</v>
          </cell>
          <cell r="B1554" t="str">
            <v>Iatapu Kindy</v>
          </cell>
          <cell r="C1554">
            <v>64</v>
          </cell>
          <cell r="D1554" t="str">
            <v>ECE</v>
          </cell>
          <cell r="E1554" t="str">
            <v>ENG</v>
          </cell>
          <cell r="F1554" t="str">
            <v>Private</v>
          </cell>
        </row>
        <row r="1555">
          <cell r="A1555" t="str">
            <v>K0664164</v>
          </cell>
          <cell r="B1555" t="str">
            <v>Maunten Nikyl East</v>
          </cell>
          <cell r="C1555">
            <v>64</v>
          </cell>
          <cell r="D1555" t="str">
            <v>ECE</v>
          </cell>
          <cell r="E1555" t="str">
            <v>ENG</v>
          </cell>
          <cell r="F1555" t="str">
            <v>Private</v>
          </cell>
        </row>
        <row r="1556">
          <cell r="A1556" t="str">
            <v>K0664165</v>
          </cell>
          <cell r="B1556" t="str">
            <v>Yanavateing Kindy</v>
          </cell>
          <cell r="C1556">
            <v>64</v>
          </cell>
          <cell r="D1556" t="str">
            <v>ECE</v>
          </cell>
          <cell r="E1556" t="str">
            <v>ENG</v>
          </cell>
          <cell r="F1556" t="str">
            <v>Private</v>
          </cell>
        </row>
        <row r="1557">
          <cell r="A1557" t="str">
            <v>K0664166</v>
          </cell>
          <cell r="B1557" t="str">
            <v>Ianawasu</v>
          </cell>
          <cell r="C1557">
            <v>64</v>
          </cell>
          <cell r="D1557" t="str">
            <v>ECE</v>
          </cell>
          <cell r="E1557" t="str">
            <v>FRE</v>
          </cell>
          <cell r="F1557" t="str">
            <v>Private</v>
          </cell>
        </row>
        <row r="1558">
          <cell r="A1558" t="str">
            <v>K0664167</v>
          </cell>
          <cell r="B1558" t="str">
            <v>Imaiou</v>
          </cell>
          <cell r="C1558">
            <v>64</v>
          </cell>
          <cell r="D1558" t="str">
            <v>ECE</v>
          </cell>
          <cell r="E1558" t="str">
            <v>ENG</v>
          </cell>
          <cell r="F1558" t="str">
            <v>Private</v>
          </cell>
        </row>
        <row r="1559">
          <cell r="A1559" t="str">
            <v>K0664168</v>
          </cell>
          <cell r="B1559" t="str">
            <v>Monuapun</v>
          </cell>
          <cell r="C1559">
            <v>64</v>
          </cell>
          <cell r="D1559" t="str">
            <v>ECE</v>
          </cell>
          <cell r="E1559" t="str">
            <v>ENG</v>
          </cell>
          <cell r="F1559" t="str">
            <v>Private</v>
          </cell>
        </row>
        <row r="1560">
          <cell r="A1560" t="str">
            <v>K0664169</v>
          </cell>
          <cell r="B1560" t="str">
            <v>Etukure</v>
          </cell>
          <cell r="C1560">
            <v>64</v>
          </cell>
          <cell r="D1560" t="str">
            <v>ECE</v>
          </cell>
          <cell r="E1560" t="str">
            <v>ENG</v>
          </cell>
          <cell r="F1560" t="str">
            <v>Private</v>
          </cell>
        </row>
        <row r="1561">
          <cell r="A1561" t="str">
            <v>K0664170</v>
          </cell>
          <cell r="B1561" t="str">
            <v>Betsaeda</v>
          </cell>
          <cell r="C1561">
            <v>64</v>
          </cell>
          <cell r="D1561" t="str">
            <v>ECE</v>
          </cell>
          <cell r="E1561" t="str">
            <v>ENG</v>
          </cell>
          <cell r="F1561" t="str">
            <v>Private</v>
          </cell>
        </row>
        <row r="1562">
          <cell r="A1562" t="str">
            <v>K0664171</v>
          </cell>
          <cell r="B1562" t="str">
            <v>Lownaoura</v>
          </cell>
          <cell r="C1562">
            <v>64</v>
          </cell>
          <cell r="D1562" t="str">
            <v>ECE</v>
          </cell>
          <cell r="E1562" t="str">
            <v>FRE</v>
          </cell>
          <cell r="F1562" t="str">
            <v>Private</v>
          </cell>
        </row>
        <row r="1563">
          <cell r="A1563" t="str">
            <v>K0664172</v>
          </cell>
          <cell r="B1563" t="str">
            <v>Alofa Community Christian ECCE</v>
          </cell>
          <cell r="C1563">
            <v>64</v>
          </cell>
          <cell r="D1563" t="str">
            <v>ECE</v>
          </cell>
          <cell r="E1563" t="str">
            <v>ENG</v>
          </cell>
          <cell r="F1563" t="str">
            <v>Church (Government Assisted)</v>
          </cell>
        </row>
        <row r="1564">
          <cell r="A1564" t="str">
            <v>K0222522</v>
          </cell>
          <cell r="B1564" t="str">
            <v>Nabanga</v>
          </cell>
          <cell r="C1564">
            <v>22</v>
          </cell>
          <cell r="D1564" t="str">
            <v>ECE</v>
          </cell>
          <cell r="E1564" t="str">
            <v>BIS</v>
          </cell>
          <cell r="F1564" t="str">
            <v>Private</v>
          </cell>
        </row>
        <row r="1565">
          <cell r="A1565" t="str">
            <v>K0664176</v>
          </cell>
          <cell r="B1565" t="str">
            <v>Yanavateig ECCE</v>
          </cell>
          <cell r="C1565">
            <v>64</v>
          </cell>
          <cell r="D1565" t="str">
            <v>ECE</v>
          </cell>
          <cell r="E1565" t="str">
            <v>ENG</v>
          </cell>
          <cell r="F1565" t="str">
            <v>Private</v>
          </cell>
        </row>
        <row r="1566">
          <cell r="A1566" t="str">
            <v>K0664177</v>
          </cell>
          <cell r="B1566" t="str">
            <v>Loono</v>
          </cell>
          <cell r="C1566">
            <v>64</v>
          </cell>
          <cell r="D1566" t="str">
            <v>ECE</v>
          </cell>
          <cell r="E1566" t="str">
            <v>ENG</v>
          </cell>
          <cell r="F1566" t="str">
            <v>Private</v>
          </cell>
        </row>
        <row r="1567">
          <cell r="A1567" t="str">
            <v>K0664178</v>
          </cell>
          <cell r="B1567" t="str">
            <v>Lamnatou</v>
          </cell>
          <cell r="C1567">
            <v>64</v>
          </cell>
          <cell r="D1567" t="str">
            <v>ECE</v>
          </cell>
          <cell r="E1567" t="str">
            <v>ENG</v>
          </cell>
          <cell r="F1567" t="str">
            <v>Private</v>
          </cell>
        </row>
        <row r="1568">
          <cell r="A1568" t="str">
            <v>K0664179</v>
          </cell>
          <cell r="B1568" t="str">
            <v>Imanaka</v>
          </cell>
          <cell r="C1568">
            <v>64</v>
          </cell>
          <cell r="D1568" t="str">
            <v>ECE</v>
          </cell>
          <cell r="E1568" t="str">
            <v>ENG</v>
          </cell>
          <cell r="F1568" t="str">
            <v>Private</v>
          </cell>
        </row>
        <row r="1569">
          <cell r="A1569" t="str">
            <v>K0664180</v>
          </cell>
          <cell r="B1569" t="str">
            <v>Ipai</v>
          </cell>
          <cell r="C1569">
            <v>64</v>
          </cell>
          <cell r="D1569" t="str">
            <v>ECE</v>
          </cell>
          <cell r="E1569" t="str">
            <v>ENG</v>
          </cell>
          <cell r="F1569" t="str">
            <v>Private</v>
          </cell>
        </row>
        <row r="1570">
          <cell r="A1570" t="str">
            <v>K0429372</v>
          </cell>
          <cell r="B1570" t="str">
            <v>Brenwei Primary School ECCE</v>
          </cell>
          <cell r="C1570">
            <v>29</v>
          </cell>
          <cell r="D1570" t="str">
            <v>ECE</v>
          </cell>
          <cell r="E1570" t="str">
            <v>ENG</v>
          </cell>
          <cell r="F1570" t="str">
            <v>Private</v>
          </cell>
        </row>
        <row r="1571">
          <cell r="A1571" t="str">
            <v>K0664182</v>
          </cell>
          <cell r="B1571" t="str">
            <v>Naukaka</v>
          </cell>
          <cell r="C1571">
            <v>64</v>
          </cell>
          <cell r="D1571" t="str">
            <v>ECE</v>
          </cell>
          <cell r="E1571" t="str">
            <v>ENG</v>
          </cell>
          <cell r="F1571" t="str">
            <v>Private</v>
          </cell>
        </row>
        <row r="1572">
          <cell r="A1572" t="str">
            <v>K0664183</v>
          </cell>
          <cell r="B1572" t="str">
            <v>Lenmout</v>
          </cell>
          <cell r="C1572">
            <v>64</v>
          </cell>
          <cell r="D1572" t="str">
            <v>ECE</v>
          </cell>
          <cell r="E1572" t="str">
            <v>ENG</v>
          </cell>
          <cell r="F1572" t="str">
            <v>Private</v>
          </cell>
        </row>
        <row r="1573">
          <cell r="A1573" t="str">
            <v>K0664184</v>
          </cell>
          <cell r="B1573" t="str">
            <v>Lounulu</v>
          </cell>
          <cell r="C1573">
            <v>64</v>
          </cell>
          <cell r="D1573" t="str">
            <v>ECE</v>
          </cell>
          <cell r="E1573" t="str">
            <v>ENG</v>
          </cell>
          <cell r="F1573" t="str">
            <v>Private</v>
          </cell>
        </row>
        <row r="1574">
          <cell r="A1574" t="str">
            <v>K0664423</v>
          </cell>
          <cell r="B1574" t="str">
            <v>Kwataparen Kindy</v>
          </cell>
          <cell r="C1574">
            <v>64</v>
          </cell>
          <cell r="D1574" t="str">
            <v>ECE</v>
          </cell>
          <cell r="E1574" t="str">
            <v>ENG</v>
          </cell>
          <cell r="F1574" t="str">
            <v>Private</v>
          </cell>
        </row>
        <row r="1575">
          <cell r="A1575" t="str">
            <v>K0664424</v>
          </cell>
          <cell r="B1575" t="str">
            <v>Irukuan</v>
          </cell>
          <cell r="C1575">
            <v>64</v>
          </cell>
          <cell r="D1575" t="str">
            <v>ECE</v>
          </cell>
          <cell r="E1575" t="str">
            <v>BIS</v>
          </cell>
          <cell r="F1575" t="str">
            <v>Private</v>
          </cell>
        </row>
        <row r="1576">
          <cell r="A1576" t="str">
            <v>K0664425</v>
          </cell>
          <cell r="B1576" t="str">
            <v>Karunanen Kindy</v>
          </cell>
          <cell r="C1576">
            <v>64</v>
          </cell>
          <cell r="D1576" t="str">
            <v>ECE</v>
          </cell>
          <cell r="E1576" t="str">
            <v>BIS</v>
          </cell>
          <cell r="F1576" t="str">
            <v>Private</v>
          </cell>
        </row>
        <row r="1577">
          <cell r="A1577" t="str">
            <v>K0664426</v>
          </cell>
          <cell r="B1577" t="str">
            <v>Lapangnuo</v>
          </cell>
          <cell r="C1577">
            <v>64</v>
          </cell>
          <cell r="D1577" t="str">
            <v>ECE</v>
          </cell>
          <cell r="E1577" t="str">
            <v>BIS</v>
          </cell>
          <cell r="F1577" t="str">
            <v>Private</v>
          </cell>
        </row>
        <row r="1578">
          <cell r="A1578" t="str">
            <v>K0665502</v>
          </cell>
          <cell r="B1578" t="str">
            <v>Ramema</v>
          </cell>
          <cell r="C1578">
            <v>65</v>
          </cell>
          <cell r="D1578" t="str">
            <v>ECE</v>
          </cell>
          <cell r="E1578" t="str">
            <v>VERN</v>
          </cell>
          <cell r="F1578" t="str">
            <v>Private</v>
          </cell>
        </row>
        <row r="1579">
          <cell r="A1579" t="str">
            <v>K0664428</v>
          </cell>
          <cell r="B1579" t="str">
            <v>Lenakel sea side kindy</v>
          </cell>
          <cell r="C1579">
            <v>64</v>
          </cell>
          <cell r="D1579" t="str">
            <v>ECE</v>
          </cell>
          <cell r="E1579" t="str">
            <v>ENG</v>
          </cell>
          <cell r="F1579" t="str">
            <v>Private</v>
          </cell>
        </row>
        <row r="1580">
          <cell r="A1580" t="str">
            <v>K0664429</v>
          </cell>
          <cell r="B1580" t="str">
            <v>Lenasiliang Kindy</v>
          </cell>
          <cell r="C1580">
            <v>64</v>
          </cell>
          <cell r="D1580" t="str">
            <v>ECE</v>
          </cell>
          <cell r="E1580" t="str">
            <v>ENG</v>
          </cell>
          <cell r="F1580" t="str">
            <v>Private</v>
          </cell>
        </row>
        <row r="1581">
          <cell r="A1581" t="str">
            <v>K0664430</v>
          </cell>
          <cell r="B1581" t="str">
            <v>Enfitanna</v>
          </cell>
          <cell r="C1581">
            <v>64</v>
          </cell>
          <cell r="D1581" t="str">
            <v>ECE</v>
          </cell>
          <cell r="E1581" t="str">
            <v>FRE</v>
          </cell>
          <cell r="F1581" t="str">
            <v>Private</v>
          </cell>
        </row>
        <row r="1582">
          <cell r="A1582" t="str">
            <v>K0664431</v>
          </cell>
          <cell r="B1582" t="str">
            <v>Iemsine Kindy</v>
          </cell>
          <cell r="C1582">
            <v>64</v>
          </cell>
          <cell r="D1582" t="str">
            <v>ECE</v>
          </cell>
          <cell r="E1582" t="str">
            <v>BIS</v>
          </cell>
          <cell r="F1582" t="str">
            <v>Private</v>
          </cell>
        </row>
        <row r="1583">
          <cell r="A1583" t="str">
            <v>K0664433</v>
          </cell>
          <cell r="B1583" t="str">
            <v>Lautapunga Kindy</v>
          </cell>
          <cell r="C1583">
            <v>64</v>
          </cell>
          <cell r="D1583" t="str">
            <v>ECE</v>
          </cell>
          <cell r="E1583" t="str">
            <v>FRE</v>
          </cell>
          <cell r="F1583" t="str">
            <v>Church (Government Assisted)</v>
          </cell>
        </row>
        <row r="1584">
          <cell r="A1584" t="str">
            <v>K0664434</v>
          </cell>
          <cell r="B1584" t="str">
            <v>Liti Kindy</v>
          </cell>
          <cell r="C1584">
            <v>64</v>
          </cell>
          <cell r="D1584" t="str">
            <v>ECE</v>
          </cell>
          <cell r="E1584" t="str">
            <v>ENG</v>
          </cell>
          <cell r="F1584" t="str">
            <v>Private</v>
          </cell>
        </row>
        <row r="1585">
          <cell r="A1585" t="str">
            <v>K0664435</v>
          </cell>
          <cell r="B1585" t="str">
            <v>Iweraw</v>
          </cell>
          <cell r="C1585">
            <v>64</v>
          </cell>
          <cell r="D1585" t="str">
            <v>ECE</v>
          </cell>
          <cell r="E1585" t="str">
            <v>FRE</v>
          </cell>
          <cell r="F1585" t="str">
            <v>Church (Government Assisted)</v>
          </cell>
        </row>
        <row r="1586">
          <cell r="A1586" t="str">
            <v>K0664436</v>
          </cell>
          <cell r="B1586" t="str">
            <v>Loukaru</v>
          </cell>
          <cell r="C1586">
            <v>64</v>
          </cell>
          <cell r="D1586" t="str">
            <v>ECE</v>
          </cell>
          <cell r="E1586" t="str">
            <v>ENG</v>
          </cell>
          <cell r="F1586" t="str">
            <v>Private</v>
          </cell>
        </row>
        <row r="1587">
          <cell r="A1587" t="str">
            <v>K0664437</v>
          </cell>
          <cell r="B1587" t="str">
            <v>Lawinio kindy</v>
          </cell>
          <cell r="C1587">
            <v>64</v>
          </cell>
          <cell r="D1587" t="str">
            <v>ECE</v>
          </cell>
          <cell r="E1587" t="str">
            <v>VERN</v>
          </cell>
          <cell r="F1587" t="str">
            <v>Private</v>
          </cell>
        </row>
        <row r="1588">
          <cell r="A1588" t="str">
            <v>K0664438</v>
          </cell>
          <cell r="B1588" t="str">
            <v>Wan Kindy</v>
          </cell>
          <cell r="C1588">
            <v>64</v>
          </cell>
          <cell r="D1588" t="str">
            <v>ECE</v>
          </cell>
          <cell r="E1588" t="str">
            <v>ENG</v>
          </cell>
          <cell r="F1588" t="str">
            <v>Private</v>
          </cell>
        </row>
        <row r="1589">
          <cell r="A1589" t="str">
            <v>K0664440</v>
          </cell>
          <cell r="B1589" t="str">
            <v>Latun Midle Bush Kindy</v>
          </cell>
          <cell r="C1589">
            <v>64</v>
          </cell>
          <cell r="D1589" t="str">
            <v>ECE</v>
          </cell>
          <cell r="E1589" t="str">
            <v>ENG</v>
          </cell>
          <cell r="F1589" t="str">
            <v>Private</v>
          </cell>
        </row>
        <row r="1590">
          <cell r="A1590" t="str">
            <v>K0664441</v>
          </cell>
          <cell r="B1590" t="str">
            <v>K0664185</v>
          </cell>
          <cell r="C1590">
            <v>64</v>
          </cell>
          <cell r="D1590" t="str">
            <v>ECE</v>
          </cell>
          <cell r="E1590" t="str">
            <v>FRE</v>
          </cell>
          <cell r="F1590" t="str">
            <v>Private</v>
          </cell>
        </row>
        <row r="1591">
          <cell r="A1591" t="str">
            <v>K0667008</v>
          </cell>
          <cell r="B1591" t="str">
            <v>Uje</v>
          </cell>
          <cell r="C1591">
            <v>67</v>
          </cell>
          <cell r="D1591" t="str">
            <v>ECE</v>
          </cell>
          <cell r="E1591" t="str">
            <v>ENG</v>
          </cell>
          <cell r="F1591" t="str">
            <v>Private</v>
          </cell>
        </row>
        <row r="1592">
          <cell r="A1592" t="str">
            <v>K0429422</v>
          </cell>
          <cell r="B1592" t="str">
            <v>Daodobo ECCE</v>
          </cell>
          <cell r="C1592">
            <v>29</v>
          </cell>
          <cell r="D1592" t="str">
            <v>ECE</v>
          </cell>
          <cell r="E1592" t="str">
            <v>FRE</v>
          </cell>
          <cell r="F1592" t="str">
            <v>Private</v>
          </cell>
        </row>
        <row r="1593">
          <cell r="A1593" t="str">
            <v>K0664442</v>
          </cell>
          <cell r="B1593" t="str">
            <v>North Gate A B C Kindy</v>
          </cell>
          <cell r="C1593">
            <v>64</v>
          </cell>
          <cell r="D1593" t="str">
            <v>ECE</v>
          </cell>
          <cell r="E1593" t="str">
            <v>ENG</v>
          </cell>
          <cell r="F1593" t="str">
            <v>Church (Government Assisted)</v>
          </cell>
        </row>
        <row r="1594">
          <cell r="A1594" t="str">
            <v>K0664443</v>
          </cell>
          <cell r="B1594" t="str">
            <v>Green Hill ECCE</v>
          </cell>
          <cell r="C1594">
            <v>64</v>
          </cell>
          <cell r="D1594" t="str">
            <v>ECE</v>
          </cell>
          <cell r="E1594" t="str">
            <v>VERN</v>
          </cell>
          <cell r="F1594" t="str">
            <v>Private</v>
          </cell>
        </row>
        <row r="1595">
          <cell r="A1595" t="str">
            <v>K0664446</v>
          </cell>
          <cell r="B1595" t="str">
            <v>Arit Missionary Baptist School</v>
          </cell>
          <cell r="C1595">
            <v>64</v>
          </cell>
          <cell r="D1595" t="str">
            <v>ECE</v>
          </cell>
          <cell r="E1595" t="str">
            <v>VERN</v>
          </cell>
          <cell r="F1595" t="str">
            <v>Church (Not Government Assisted)</v>
          </cell>
        </row>
        <row r="1596">
          <cell r="A1596" t="str">
            <v>K0664447</v>
          </cell>
          <cell r="B1596" t="str">
            <v>Lamapruan Kindy school</v>
          </cell>
          <cell r="C1596">
            <v>64</v>
          </cell>
          <cell r="D1596" t="str">
            <v>ECE</v>
          </cell>
          <cell r="E1596" t="str">
            <v>VERN</v>
          </cell>
          <cell r="F1596" t="str">
            <v>Private</v>
          </cell>
        </row>
        <row r="1597">
          <cell r="A1597" t="str">
            <v>K0664523</v>
          </cell>
          <cell r="B1597" t="str">
            <v>Iapouer Kindy</v>
          </cell>
          <cell r="C1597">
            <v>64</v>
          </cell>
          <cell r="D1597" t="str">
            <v>ECE</v>
          </cell>
          <cell r="E1597" t="str">
            <v>VERN</v>
          </cell>
          <cell r="F1597" t="str">
            <v>Private</v>
          </cell>
        </row>
        <row r="1598">
          <cell r="A1598" t="str">
            <v>K0664449</v>
          </cell>
          <cell r="B1598" t="str">
            <v>Imaki Kindy</v>
          </cell>
          <cell r="C1598">
            <v>64</v>
          </cell>
          <cell r="D1598" t="str">
            <v>ECE</v>
          </cell>
          <cell r="E1598" t="str">
            <v>VERN</v>
          </cell>
          <cell r="F1598" t="str">
            <v>Church (Government Assisted)</v>
          </cell>
        </row>
        <row r="1599">
          <cell r="A1599" t="str">
            <v>K0664450</v>
          </cell>
          <cell r="B1599" t="str">
            <v>Ikulkuleva Kindy</v>
          </cell>
          <cell r="C1599">
            <v>64</v>
          </cell>
          <cell r="D1599" t="str">
            <v>ECE</v>
          </cell>
          <cell r="E1599" t="str">
            <v>VERN</v>
          </cell>
          <cell r="F1599" t="str">
            <v>Private</v>
          </cell>
        </row>
        <row r="1600">
          <cell r="A1600" t="str">
            <v>K0664451</v>
          </cell>
          <cell r="B1600" t="str">
            <v>Meiraweng Kindy</v>
          </cell>
          <cell r="C1600">
            <v>64</v>
          </cell>
          <cell r="D1600" t="str">
            <v>ECE</v>
          </cell>
          <cell r="E1600" t="str">
            <v>VERN</v>
          </cell>
          <cell r="F1600" t="str">
            <v>Private</v>
          </cell>
        </row>
        <row r="1601">
          <cell r="A1601" t="str">
            <v>K0665037</v>
          </cell>
          <cell r="B1601" t="str">
            <v>Ipau Kindy School</v>
          </cell>
          <cell r="C1601">
            <v>65</v>
          </cell>
          <cell r="D1601" t="str">
            <v>ECE</v>
          </cell>
          <cell r="E1601" t="str">
            <v>ENG</v>
          </cell>
          <cell r="F1601" t="str">
            <v>Private</v>
          </cell>
        </row>
        <row r="1602">
          <cell r="A1602" t="str">
            <v>K0665038</v>
          </cell>
          <cell r="B1602" t="str">
            <v>Ishia Kindy</v>
          </cell>
          <cell r="C1602">
            <v>65</v>
          </cell>
          <cell r="D1602" t="str">
            <v>ECE</v>
          </cell>
          <cell r="E1602" t="str">
            <v>ENG</v>
          </cell>
          <cell r="F1602" t="str">
            <v>Private</v>
          </cell>
        </row>
        <row r="1603">
          <cell r="A1603" t="str">
            <v>K0665039</v>
          </cell>
          <cell r="B1603" t="str">
            <v>Snab</v>
          </cell>
          <cell r="C1603">
            <v>65</v>
          </cell>
          <cell r="D1603" t="str">
            <v>ECE</v>
          </cell>
          <cell r="E1603" t="str">
            <v>ENG</v>
          </cell>
          <cell r="F1603" t="str">
            <v>Private</v>
          </cell>
        </row>
        <row r="1604">
          <cell r="A1604" t="str">
            <v>K0665040</v>
          </cell>
          <cell r="B1604" t="str">
            <v>Isia</v>
          </cell>
          <cell r="C1604">
            <v>65</v>
          </cell>
          <cell r="D1604" t="str">
            <v>ECE</v>
          </cell>
          <cell r="E1604" t="str">
            <v>ENG</v>
          </cell>
          <cell r="F1604" t="str">
            <v>Private</v>
          </cell>
        </row>
        <row r="1605">
          <cell r="A1605" t="str">
            <v>K0665041</v>
          </cell>
          <cell r="B1605" t="str">
            <v>Natona Kindy</v>
          </cell>
          <cell r="C1605">
            <v>67</v>
          </cell>
          <cell r="D1605" t="str">
            <v>ECE</v>
          </cell>
          <cell r="E1605" t="str">
            <v>ENG</v>
          </cell>
          <cell r="F1605" t="str">
            <v>Private</v>
          </cell>
        </row>
        <row r="1606">
          <cell r="A1606" t="str">
            <v>K0666013</v>
          </cell>
          <cell r="B1606" t="str">
            <v>Ecole Maternelle Nafuti</v>
          </cell>
          <cell r="C1606">
            <v>66</v>
          </cell>
          <cell r="D1606" t="str">
            <v>ECE</v>
          </cell>
          <cell r="E1606" t="str">
            <v>ENG</v>
          </cell>
          <cell r="F1606" t="str">
            <v>Private</v>
          </cell>
        </row>
        <row r="1607">
          <cell r="A1607" t="str">
            <v>K0666014</v>
          </cell>
          <cell r="B1607" t="str">
            <v>Makarah</v>
          </cell>
          <cell r="C1607">
            <v>66</v>
          </cell>
          <cell r="D1607" t="str">
            <v>ECE</v>
          </cell>
          <cell r="E1607" t="str">
            <v>ENG</v>
          </cell>
          <cell r="F1607" t="str">
            <v>Private</v>
          </cell>
        </row>
        <row r="1608">
          <cell r="A1608" t="str">
            <v>K0666015</v>
          </cell>
          <cell r="B1608" t="str">
            <v>Nongariri</v>
          </cell>
          <cell r="C1608">
            <v>66</v>
          </cell>
          <cell r="D1608" t="str">
            <v>ECE</v>
          </cell>
          <cell r="E1608" t="str">
            <v>ENG</v>
          </cell>
          <cell r="F1608" t="str">
            <v>Private</v>
          </cell>
        </row>
        <row r="1609">
          <cell r="A1609" t="str">
            <v>K0666445</v>
          </cell>
          <cell r="B1609" t="str">
            <v>Itarao Kindy</v>
          </cell>
          <cell r="C1609">
            <v>66</v>
          </cell>
          <cell r="D1609" t="str">
            <v>ECE</v>
          </cell>
          <cell r="E1609" t="str">
            <v>ENG</v>
          </cell>
          <cell r="F1609" t="str">
            <v>Private</v>
          </cell>
        </row>
        <row r="1610">
          <cell r="A1610" t="str">
            <v>K0667001</v>
          </cell>
          <cell r="B1610" t="str">
            <v>Galalee ECCE</v>
          </cell>
          <cell r="C1610">
            <v>67</v>
          </cell>
          <cell r="D1610" t="str">
            <v>ECE</v>
          </cell>
          <cell r="E1610" t="str">
            <v>ENG</v>
          </cell>
          <cell r="F1610" t="str">
            <v>Private</v>
          </cell>
        </row>
        <row r="1611">
          <cell r="A1611" t="str">
            <v>K0667002</v>
          </cell>
          <cell r="B1611" t="str">
            <v>Namuzi</v>
          </cell>
          <cell r="C1611">
            <v>67</v>
          </cell>
          <cell r="D1611" t="str">
            <v>ECE</v>
          </cell>
          <cell r="E1611" t="str">
            <v>ENG</v>
          </cell>
          <cell r="F1611" t="str">
            <v>Private</v>
          </cell>
        </row>
        <row r="1612">
          <cell r="A1612" t="str">
            <v>K0667003</v>
          </cell>
          <cell r="B1612" t="str">
            <v>Hapina</v>
          </cell>
          <cell r="C1612">
            <v>67</v>
          </cell>
          <cell r="D1612" t="str">
            <v>ECE</v>
          </cell>
          <cell r="E1612" t="str">
            <v>ENG</v>
          </cell>
          <cell r="F1612" t="str">
            <v>Private</v>
          </cell>
        </row>
        <row r="1613">
          <cell r="A1613" t="str">
            <v>K0667004</v>
          </cell>
          <cell r="B1613" t="str">
            <v>Umetch</v>
          </cell>
          <cell r="C1613">
            <v>67</v>
          </cell>
          <cell r="D1613" t="str">
            <v>ECE</v>
          </cell>
          <cell r="E1613" t="str">
            <v>ENG</v>
          </cell>
          <cell r="F1613" t="str">
            <v>Private</v>
          </cell>
        </row>
        <row r="1614">
          <cell r="A1614" t="str">
            <v>K0667005</v>
          </cell>
          <cell r="B1614" t="str">
            <v>Iviri</v>
          </cell>
          <cell r="C1614">
            <v>67</v>
          </cell>
          <cell r="D1614" t="str">
            <v>ECE</v>
          </cell>
          <cell r="E1614" t="str">
            <v>ENG</v>
          </cell>
          <cell r="F1614" t="str">
            <v>Private</v>
          </cell>
        </row>
        <row r="1615">
          <cell r="A1615" t="str">
            <v>K0667006</v>
          </cell>
          <cell r="B1615" t="str">
            <v>Simeona</v>
          </cell>
          <cell r="C1615">
            <v>67</v>
          </cell>
          <cell r="D1615" t="str">
            <v>ECE</v>
          </cell>
          <cell r="E1615" t="str">
            <v>ENG</v>
          </cell>
          <cell r="F1615" t="str">
            <v>Private</v>
          </cell>
        </row>
        <row r="1616">
          <cell r="A1616" t="str">
            <v>K0667007</v>
          </cell>
          <cell r="B1616" t="str">
            <v>Siara</v>
          </cell>
          <cell r="C1616">
            <v>67</v>
          </cell>
          <cell r="D1616" t="str">
            <v>ECE</v>
          </cell>
          <cell r="E1616" t="str">
            <v>ENG</v>
          </cell>
          <cell r="F1616" t="str">
            <v>Private</v>
          </cell>
        </row>
        <row r="1617">
          <cell r="A1617" t="str">
            <v>K0667009</v>
          </cell>
          <cell r="B1617" t="str">
            <v>Anouhac</v>
          </cell>
          <cell r="C1617">
            <v>67</v>
          </cell>
          <cell r="D1617" t="str">
            <v>ECE</v>
          </cell>
          <cell r="E1617" t="str">
            <v>ENG</v>
          </cell>
          <cell r="F1617" t="str">
            <v>Private</v>
          </cell>
        </row>
        <row r="1618">
          <cell r="A1618" t="str">
            <v>K0667010</v>
          </cell>
          <cell r="B1618" t="str">
            <v>Willyamu</v>
          </cell>
          <cell r="C1618">
            <v>67</v>
          </cell>
          <cell r="D1618" t="str">
            <v>ECE</v>
          </cell>
          <cell r="E1618" t="str">
            <v>ENG</v>
          </cell>
          <cell r="F1618" t="str">
            <v>Private</v>
          </cell>
        </row>
        <row r="1619">
          <cell r="A1619" t="str">
            <v>K0667011</v>
          </cell>
          <cell r="B1619" t="str">
            <v>St. Pitres</v>
          </cell>
          <cell r="C1619">
            <v>67</v>
          </cell>
          <cell r="D1619" t="str">
            <v>ECE</v>
          </cell>
          <cell r="E1619" t="str">
            <v>ENG</v>
          </cell>
          <cell r="F1619" t="str">
            <v>Private</v>
          </cell>
        </row>
        <row r="1620">
          <cell r="A1620" t="str">
            <v>K0667012</v>
          </cell>
          <cell r="B1620" t="str">
            <v>Anware</v>
          </cell>
          <cell r="C1620">
            <v>67</v>
          </cell>
          <cell r="D1620" t="str">
            <v>ECE</v>
          </cell>
          <cell r="E1620" t="str">
            <v>ENG</v>
          </cell>
          <cell r="F1620" t="str">
            <v>Private</v>
          </cell>
        </row>
        <row r="1621">
          <cell r="A1621" t="str">
            <v>K0326315</v>
          </cell>
          <cell r="B1621" t="str">
            <v>Loloaru</v>
          </cell>
          <cell r="C1621">
            <v>26</v>
          </cell>
          <cell r="D1621" t="str">
            <v>ECE</v>
          </cell>
          <cell r="E1621" t="str">
            <v>ENG</v>
          </cell>
          <cell r="F1621" t="e">
            <v>#N/A</v>
          </cell>
        </row>
        <row r="1622">
          <cell r="A1622" t="str">
            <v>K0326316</v>
          </cell>
          <cell r="B1622" t="str">
            <v>Levatkainmel ECCE</v>
          </cell>
          <cell r="C1622">
            <v>28</v>
          </cell>
          <cell r="D1622" t="str">
            <v>ECE</v>
          </cell>
          <cell r="E1622" t="str">
            <v>ENG</v>
          </cell>
          <cell r="F1622" t="str">
            <v>Private</v>
          </cell>
        </row>
        <row r="1623">
          <cell r="A1623">
            <v>554342</v>
          </cell>
          <cell r="B1623" t="str">
            <v>Melemaat</v>
          </cell>
          <cell r="C1623">
            <v>54</v>
          </cell>
          <cell r="D1623" t="str">
            <v>PS</v>
          </cell>
          <cell r="E1623" t="str">
            <v>ENG</v>
          </cell>
          <cell r="F1623" t="str">
            <v>Government of Vanuatu</v>
          </cell>
        </row>
        <row r="1624">
          <cell r="A1624">
            <v>665453</v>
          </cell>
          <cell r="B1624" t="str">
            <v>Ishia Secondary School</v>
          </cell>
          <cell r="C1624">
            <v>65</v>
          </cell>
          <cell r="D1624" t="str">
            <v>SS</v>
          </cell>
          <cell r="E1624" t="str">
            <v>ENG</v>
          </cell>
          <cell r="F1624" t="str">
            <v>Government of Vanuatu</v>
          </cell>
        </row>
        <row r="1625">
          <cell r="A1625">
            <v>222343</v>
          </cell>
          <cell r="B1625" t="str">
            <v>kamewa</v>
          </cell>
          <cell r="C1625">
            <v>22</v>
          </cell>
          <cell r="D1625" t="str">
            <v>PS</v>
          </cell>
          <cell r="E1625" t="str">
            <v>FRE</v>
          </cell>
          <cell r="F1625" t="e">
            <v>#N/A</v>
          </cell>
        </row>
        <row r="1626">
          <cell r="A1626">
            <v>221344</v>
          </cell>
          <cell r="B1626" t="str">
            <v>Nandiutu English</v>
          </cell>
          <cell r="C1626">
            <v>21</v>
          </cell>
          <cell r="D1626" t="str">
            <v>SS</v>
          </cell>
          <cell r="E1626" t="str">
            <v>ENG</v>
          </cell>
          <cell r="F1626" t="str">
            <v>Government of Vanuatu</v>
          </cell>
        </row>
        <row r="1627">
          <cell r="A1627" t="str">
            <v>K0664457</v>
          </cell>
          <cell r="B1627" t="str">
            <v>Enikis Kindy</v>
          </cell>
          <cell r="C1627">
            <v>64</v>
          </cell>
          <cell r="D1627" t="str">
            <v>ECE</v>
          </cell>
          <cell r="E1627" t="str">
            <v>ENG</v>
          </cell>
          <cell r="F1627" t="str">
            <v>Church (Government Assisted)</v>
          </cell>
        </row>
        <row r="1628">
          <cell r="A1628" t="str">
            <v>K0222346</v>
          </cell>
          <cell r="B1628" t="str">
            <v>Pahura Private Kindy</v>
          </cell>
          <cell r="C1628">
            <v>22</v>
          </cell>
          <cell r="D1628" t="str">
            <v>ECE</v>
          </cell>
          <cell r="E1628" t="str">
            <v>ENG</v>
          </cell>
          <cell r="F1628" t="str">
            <v>Private</v>
          </cell>
        </row>
        <row r="1629">
          <cell r="A1629" t="str">
            <v>K0222347</v>
          </cell>
          <cell r="B1629" t="str">
            <v>Parker Kindy</v>
          </cell>
          <cell r="C1629">
            <v>22</v>
          </cell>
          <cell r="D1629" t="str">
            <v>ECE</v>
          </cell>
          <cell r="E1629" t="str">
            <v>BIS</v>
          </cell>
          <cell r="F1629" t="str">
            <v>Private</v>
          </cell>
        </row>
        <row r="1630">
          <cell r="A1630" t="str">
            <v>K0222349</v>
          </cell>
          <cell r="B1630" t="str">
            <v>Jarati Kindy</v>
          </cell>
          <cell r="C1630">
            <v>22</v>
          </cell>
          <cell r="D1630" t="str">
            <v>ECE</v>
          </cell>
          <cell r="E1630" t="str">
            <v>VERN</v>
          </cell>
          <cell r="F1630" t="str">
            <v>Private</v>
          </cell>
        </row>
        <row r="1631">
          <cell r="A1631" t="str">
            <v>K0222350</v>
          </cell>
          <cell r="B1631" t="str">
            <v>Vanvatavui Kindy</v>
          </cell>
          <cell r="C1631">
            <v>22</v>
          </cell>
          <cell r="D1631" t="str">
            <v>ECE</v>
          </cell>
          <cell r="E1631" t="str">
            <v>VERN</v>
          </cell>
          <cell r="F1631" t="str">
            <v>Private</v>
          </cell>
        </row>
        <row r="1632">
          <cell r="A1632">
            <v>554331</v>
          </cell>
          <cell r="B1632" t="str">
            <v>Fokona SDA Primary</v>
          </cell>
          <cell r="C1632">
            <v>54</v>
          </cell>
          <cell r="D1632" t="str">
            <v>PS</v>
          </cell>
          <cell r="E1632" t="str">
            <v>ENG</v>
          </cell>
          <cell r="F1632" t="str">
            <v>Church (Government Assisted)</v>
          </cell>
        </row>
        <row r="1633">
          <cell r="A1633" t="str">
            <v>K0554336</v>
          </cell>
          <cell r="B1633" t="str">
            <v>Samasama Rainbow ECCE</v>
          </cell>
          <cell r="C1633">
            <v>54</v>
          </cell>
          <cell r="D1633" t="str">
            <v>ECE</v>
          </cell>
          <cell r="E1633" t="str">
            <v>BIS</v>
          </cell>
          <cell r="F1633" t="str">
            <v>Private</v>
          </cell>
        </row>
        <row r="1634">
          <cell r="A1634" t="str">
            <v>K0554338</v>
          </cell>
          <cell r="B1634" t="str">
            <v>Seaside Community ECCE</v>
          </cell>
          <cell r="C1634">
            <v>54</v>
          </cell>
          <cell r="D1634" t="str">
            <v>ECE</v>
          </cell>
          <cell r="E1634" t="str">
            <v>ENG</v>
          </cell>
          <cell r="F1634" t="str">
            <v>Private</v>
          </cell>
        </row>
        <row r="1635">
          <cell r="A1635" t="str">
            <v>K0558339</v>
          </cell>
          <cell r="B1635" t="str">
            <v>Tasiriki</v>
          </cell>
          <cell r="C1635">
            <v>58</v>
          </cell>
          <cell r="D1635" t="str">
            <v>ECE</v>
          </cell>
          <cell r="E1635" t="str">
            <v>VERN</v>
          </cell>
          <cell r="F1635" t="str">
            <v>Private</v>
          </cell>
        </row>
        <row r="1636">
          <cell r="A1636" t="str">
            <v>K0663469</v>
          </cell>
          <cell r="B1636" t="str">
            <v>Tamsal Kindy</v>
          </cell>
          <cell r="C1636">
            <v>63</v>
          </cell>
          <cell r="D1636" t="str">
            <v>ECE</v>
          </cell>
          <cell r="E1636" t="str">
            <v>BIS</v>
          </cell>
          <cell r="F1636" t="str">
            <v>Private</v>
          </cell>
        </row>
        <row r="1637">
          <cell r="A1637" t="str">
            <v>K0554340</v>
          </cell>
          <cell r="B1637" t="str">
            <v>BNJ Kindy</v>
          </cell>
          <cell r="C1637">
            <v>54</v>
          </cell>
          <cell r="D1637" t="str">
            <v>ECE</v>
          </cell>
          <cell r="E1637" t="str">
            <v>VERN</v>
          </cell>
          <cell r="F1637" t="str">
            <v>Private</v>
          </cell>
        </row>
        <row r="1638">
          <cell r="A1638" t="str">
            <v>K0554341</v>
          </cell>
          <cell r="B1638" t="str">
            <v>Tanoliu Kindy</v>
          </cell>
          <cell r="C1638">
            <v>54</v>
          </cell>
          <cell r="D1638" t="str">
            <v>ECE</v>
          </cell>
          <cell r="E1638" t="str">
            <v>ENG</v>
          </cell>
          <cell r="F1638" t="str">
            <v>Private</v>
          </cell>
        </row>
        <row r="1639">
          <cell r="A1639">
            <v>104103</v>
          </cell>
          <cell r="B1639" t="str">
            <v>Arep</v>
          </cell>
          <cell r="C1639">
            <v>4</v>
          </cell>
          <cell r="D1639" t="str">
            <v>SS</v>
          </cell>
          <cell r="E1639" t="str">
            <v>FRE</v>
          </cell>
          <cell r="F1639" t="str">
            <v>Government of Vanuatu</v>
          </cell>
        </row>
        <row r="1640">
          <cell r="A1640" t="str">
            <v>K0664471</v>
          </cell>
          <cell r="B1640" t="str">
            <v>Laumelu Kindy</v>
          </cell>
          <cell r="C1640">
            <v>64</v>
          </cell>
          <cell r="D1640" t="str">
            <v>ECE</v>
          </cell>
          <cell r="E1640" t="str">
            <v>VERN</v>
          </cell>
          <cell r="F1640" t="str">
            <v>Private</v>
          </cell>
        </row>
        <row r="1641">
          <cell r="A1641" t="str">
            <v>K0664472</v>
          </cell>
          <cell r="B1641" t="str">
            <v>Isalkei Kindy</v>
          </cell>
          <cell r="C1641">
            <v>64</v>
          </cell>
          <cell r="D1641" t="str">
            <v>ECE</v>
          </cell>
          <cell r="E1641" t="str">
            <v>VERN</v>
          </cell>
          <cell r="F1641" t="str">
            <v>Private</v>
          </cell>
        </row>
        <row r="1642">
          <cell r="A1642" t="str">
            <v>K0222476</v>
          </cell>
          <cell r="B1642" t="str">
            <v>Tovotovo Kindy</v>
          </cell>
          <cell r="C1642">
            <v>22</v>
          </cell>
          <cell r="D1642" t="str">
            <v>ECE</v>
          </cell>
          <cell r="E1642" t="str">
            <v>VERN</v>
          </cell>
          <cell r="F1642" t="e">
            <v>#N/A</v>
          </cell>
        </row>
        <row r="1643">
          <cell r="A1643" t="str">
            <v>K0220478</v>
          </cell>
          <cell r="B1643" t="str">
            <v>Fresh Water</v>
          </cell>
          <cell r="C1643">
            <v>20</v>
          </cell>
          <cell r="D1643" t="str">
            <v>ECE</v>
          </cell>
          <cell r="E1643" t="str">
            <v>VERN</v>
          </cell>
          <cell r="F1643" t="str">
            <v>Private</v>
          </cell>
        </row>
        <row r="1644">
          <cell r="A1644" t="str">
            <v>K0222479</v>
          </cell>
          <cell r="B1644" t="str">
            <v>Elisa's Kindy</v>
          </cell>
          <cell r="C1644">
            <v>22</v>
          </cell>
          <cell r="D1644" t="str">
            <v>ECE</v>
          </cell>
          <cell r="E1644" t="str">
            <v>VERN</v>
          </cell>
          <cell r="F1644" t="str">
            <v>Private</v>
          </cell>
        </row>
        <row r="1645">
          <cell r="A1645" t="str">
            <v>K0222481</v>
          </cell>
          <cell r="B1645" t="str">
            <v>Noda Kindy</v>
          </cell>
          <cell r="C1645">
            <v>22</v>
          </cell>
          <cell r="D1645" t="str">
            <v>ECE</v>
          </cell>
          <cell r="E1645" t="str">
            <v>VERN</v>
          </cell>
          <cell r="F1645" t="str">
            <v>Private</v>
          </cell>
        </row>
        <row r="1646">
          <cell r="A1646" t="str">
            <v>K0222482</v>
          </cell>
          <cell r="B1646" t="str">
            <v>Olmulteula Kindy</v>
          </cell>
          <cell r="C1646">
            <v>22</v>
          </cell>
          <cell r="D1646" t="str">
            <v>ECE</v>
          </cell>
          <cell r="E1646" t="str">
            <v>VERN</v>
          </cell>
          <cell r="F1646" t="str">
            <v>Private</v>
          </cell>
        </row>
        <row r="1647">
          <cell r="A1647" t="str">
            <v>K0109104</v>
          </cell>
          <cell r="B1647" t="str">
            <v>Mahi Kindy</v>
          </cell>
          <cell r="C1647">
            <v>9</v>
          </cell>
          <cell r="D1647" t="str">
            <v>ECE</v>
          </cell>
          <cell r="E1647" t="str">
            <v>VERN</v>
          </cell>
          <cell r="F1647" t="str">
            <v>Private</v>
          </cell>
        </row>
        <row r="1648">
          <cell r="A1648">
            <v>429345</v>
          </cell>
          <cell r="B1648" t="str">
            <v>Amelvet Secondary</v>
          </cell>
          <cell r="C1648">
            <v>29</v>
          </cell>
          <cell r="D1648" t="str">
            <v>SS</v>
          </cell>
          <cell r="E1648" t="str">
            <v>ENG</v>
          </cell>
          <cell r="F1648" t="str">
            <v>Government of Vanuatu</v>
          </cell>
        </row>
        <row r="1649">
          <cell r="A1649" t="str">
            <v>K0664454</v>
          </cell>
          <cell r="B1649" t="str">
            <v>Kosmak Ikin Kindy</v>
          </cell>
          <cell r="C1649">
            <v>64</v>
          </cell>
          <cell r="D1649" t="str">
            <v>ECE</v>
          </cell>
          <cell r="E1649" t="str">
            <v>BIS</v>
          </cell>
          <cell r="F1649" t="e">
            <v>#N/A</v>
          </cell>
        </row>
        <row r="1650">
          <cell r="A1650" t="str">
            <v>K0664456</v>
          </cell>
          <cell r="B1650" t="str">
            <v>Lounakiamapen Kindy</v>
          </cell>
          <cell r="C1650">
            <v>64</v>
          </cell>
          <cell r="D1650" t="str">
            <v>ECE</v>
          </cell>
          <cell r="E1650" t="str">
            <v>BIS</v>
          </cell>
          <cell r="F1650" t="e">
            <v>#N/A</v>
          </cell>
        </row>
        <row r="1651">
          <cell r="A1651" t="str">
            <v>K0222348</v>
          </cell>
          <cell r="B1651" t="str">
            <v>Navae Kindy</v>
          </cell>
          <cell r="C1651">
            <v>22</v>
          </cell>
          <cell r="D1651" t="str">
            <v>ECE</v>
          </cell>
          <cell r="E1651" t="str">
            <v>VERN</v>
          </cell>
          <cell r="F1651" t="str">
            <v>Private</v>
          </cell>
        </row>
        <row r="1652">
          <cell r="A1652" t="str">
            <v>K0664458</v>
          </cell>
          <cell r="B1652" t="str">
            <v>Loukaleu Kindy</v>
          </cell>
          <cell r="C1652">
            <v>64</v>
          </cell>
          <cell r="D1652" t="str">
            <v>ECE</v>
          </cell>
          <cell r="E1652" t="str">
            <v>BIS</v>
          </cell>
          <cell r="F1652" t="e">
            <v>#N/A</v>
          </cell>
        </row>
        <row r="1653">
          <cell r="A1653" t="str">
            <v>K0664459</v>
          </cell>
          <cell r="B1653" t="str">
            <v>Dick Comminuty ECCE</v>
          </cell>
          <cell r="C1653">
            <v>64</v>
          </cell>
          <cell r="D1653" t="str">
            <v>ECE</v>
          </cell>
          <cell r="E1653" t="str">
            <v>ENG</v>
          </cell>
          <cell r="F1653" t="str">
            <v>Private</v>
          </cell>
        </row>
        <row r="1654">
          <cell r="A1654" t="str">
            <v>K0663461</v>
          </cell>
          <cell r="B1654" t="str">
            <v>Enimillen (isaka) kindy</v>
          </cell>
          <cell r="C1654">
            <v>64</v>
          </cell>
          <cell r="D1654" t="str">
            <v>ECE</v>
          </cell>
          <cell r="E1654" t="str">
            <v>VERN</v>
          </cell>
          <cell r="F1654" t="str">
            <v>Private</v>
          </cell>
        </row>
        <row r="1655">
          <cell r="A1655" t="str">
            <v>K0663462</v>
          </cell>
          <cell r="B1655" t="str">
            <v>Port melou</v>
          </cell>
          <cell r="C1655">
            <v>63</v>
          </cell>
          <cell r="D1655" t="str">
            <v>ECE</v>
          </cell>
          <cell r="E1655" t="str">
            <v>VERN</v>
          </cell>
          <cell r="F1655" t="str">
            <v>Private</v>
          </cell>
        </row>
        <row r="1656">
          <cell r="A1656" t="str">
            <v>K0664463</v>
          </cell>
          <cell r="B1656" t="str">
            <v>Lounakik Kindy</v>
          </cell>
          <cell r="C1656">
            <v>64</v>
          </cell>
          <cell r="D1656" t="str">
            <v>ECE</v>
          </cell>
          <cell r="E1656" t="str">
            <v>VERN</v>
          </cell>
          <cell r="F1656" t="str">
            <v>Private</v>
          </cell>
        </row>
        <row r="1657">
          <cell r="A1657" t="str">
            <v>K0667464</v>
          </cell>
          <cell r="B1657" t="str">
            <v>Unamej Kindy</v>
          </cell>
          <cell r="C1657">
            <v>67</v>
          </cell>
          <cell r="D1657" t="str">
            <v>ECE</v>
          </cell>
          <cell r="E1657" t="str">
            <v>VERN</v>
          </cell>
          <cell r="F1657" t="e">
            <v>#N/A</v>
          </cell>
        </row>
        <row r="1658">
          <cell r="A1658" t="str">
            <v>K0663465</v>
          </cell>
          <cell r="B1658" t="str">
            <v>Sivnu Kindy</v>
          </cell>
          <cell r="C1658">
            <v>63</v>
          </cell>
          <cell r="D1658" t="str">
            <v>ECE</v>
          </cell>
          <cell r="E1658" t="str">
            <v>VERN</v>
          </cell>
          <cell r="F1658" t="str">
            <v>Private</v>
          </cell>
        </row>
        <row r="1659">
          <cell r="A1659" t="str">
            <v>K0551317</v>
          </cell>
          <cell r="B1659" t="str">
            <v>Matakitaki ECCE</v>
          </cell>
          <cell r="C1659">
            <v>51</v>
          </cell>
          <cell r="D1659" t="str">
            <v>ECE</v>
          </cell>
          <cell r="E1659" t="str">
            <v>VERN</v>
          </cell>
          <cell r="F1659" t="str">
            <v>Government of Vanuatu</v>
          </cell>
        </row>
        <row r="1660">
          <cell r="A1660" t="str">
            <v>K0326394</v>
          </cell>
          <cell r="B1660" t="str">
            <v>Ambanaga Child Care ECCE</v>
          </cell>
          <cell r="C1660">
            <v>26</v>
          </cell>
          <cell r="D1660" t="str">
            <v>ECE</v>
          </cell>
          <cell r="E1660" t="str">
            <v>VERN</v>
          </cell>
          <cell r="F1660" t="str">
            <v>Private</v>
          </cell>
        </row>
        <row r="1661">
          <cell r="A1661" t="str">
            <v>K0104096</v>
          </cell>
          <cell r="B1661" t="str">
            <v>Baldwin Lonsdale Memorial ECCE</v>
          </cell>
          <cell r="C1661">
            <v>4</v>
          </cell>
          <cell r="D1661" t="str">
            <v>ECE</v>
          </cell>
          <cell r="E1661" t="str">
            <v>VERN</v>
          </cell>
          <cell r="F1661" t="str">
            <v>Private</v>
          </cell>
        </row>
        <row r="1662">
          <cell r="A1662" t="str">
            <v>K0443339</v>
          </cell>
          <cell r="B1662" t="str">
            <v>Wuro ECCE</v>
          </cell>
          <cell r="C1662">
            <v>43</v>
          </cell>
          <cell r="D1662" t="str">
            <v>ECE</v>
          </cell>
          <cell r="E1662" t="str">
            <v>VERN</v>
          </cell>
          <cell r="F1662" t="str">
            <v>Private</v>
          </cell>
        </row>
        <row r="1663">
          <cell r="A1663">
            <v>222351</v>
          </cell>
          <cell r="B1663" t="str">
            <v>Paireve</v>
          </cell>
          <cell r="C1663">
            <v>22</v>
          </cell>
          <cell r="D1663" t="str">
            <v>PS</v>
          </cell>
          <cell r="E1663" t="str">
            <v>ENG</v>
          </cell>
          <cell r="F1663" t="str">
            <v>Private</v>
          </cell>
        </row>
        <row r="1664">
          <cell r="A1664" t="str">
            <v>K0429342</v>
          </cell>
          <cell r="B1664" t="str">
            <v>Jubilee kindy</v>
          </cell>
          <cell r="C1664">
            <v>29</v>
          </cell>
          <cell r="D1664" t="str">
            <v>ECE</v>
          </cell>
          <cell r="E1664" t="str">
            <v>ENG</v>
          </cell>
          <cell r="F1664" t="str">
            <v>Private</v>
          </cell>
        </row>
        <row r="1665">
          <cell r="A1665">
            <v>554316</v>
          </cell>
          <cell r="B1665" t="str">
            <v>Joy Bible Institute</v>
          </cell>
          <cell r="C1665">
            <v>54</v>
          </cell>
          <cell r="D1665" t="str">
            <v>SS</v>
          </cell>
          <cell r="E1665" t="str">
            <v>ENG</v>
          </cell>
          <cell r="F1665" t="str">
            <v>Church (Government Assisted)</v>
          </cell>
        </row>
        <row r="1666">
          <cell r="A1666" t="str">
            <v>K0664455</v>
          </cell>
          <cell r="B1666" t="str">
            <v>Dip Point</v>
          </cell>
          <cell r="C1666">
            <v>64</v>
          </cell>
          <cell r="D1666" t="str">
            <v>ECE</v>
          </cell>
          <cell r="E1666" t="str">
            <v>ENG</v>
          </cell>
          <cell r="F1666" t="str">
            <v>Private</v>
          </cell>
        </row>
        <row r="1667">
          <cell r="A1667" t="str">
            <v>P0002003</v>
          </cell>
          <cell r="B1667" t="str">
            <v>Talua Theological Training Institute</v>
          </cell>
          <cell r="C1667">
            <v>22</v>
          </cell>
          <cell r="D1667" t="str">
            <v>PSET</v>
          </cell>
          <cell r="E1667" t="str">
            <v>NULL</v>
          </cell>
          <cell r="F1667" t="e">
            <v>#N/A</v>
          </cell>
        </row>
        <row r="1668">
          <cell r="A1668" t="str">
            <v>K0444340</v>
          </cell>
          <cell r="B1668" t="str">
            <v>Lulep Kindy</v>
          </cell>
          <cell r="C1668">
            <v>44</v>
          </cell>
          <cell r="D1668" t="str">
            <v>ECE</v>
          </cell>
          <cell r="E1668" t="str">
            <v>ENG</v>
          </cell>
          <cell r="F1668" t="str">
            <v>Private</v>
          </cell>
        </row>
        <row r="1669">
          <cell r="A1669" t="str">
            <v>K0664467</v>
          </cell>
          <cell r="B1669" t="str">
            <v>Lounipina Kindy</v>
          </cell>
          <cell r="C1669">
            <v>64</v>
          </cell>
          <cell r="D1669" t="str">
            <v>ECE</v>
          </cell>
          <cell r="E1669" t="str">
            <v>VERN</v>
          </cell>
          <cell r="F1669" t="str">
            <v>Private</v>
          </cell>
        </row>
        <row r="1670">
          <cell r="A1670" t="str">
            <v>K0222353</v>
          </cell>
          <cell r="B1670" t="str">
            <v>Bueli</v>
          </cell>
          <cell r="C1670">
            <v>22</v>
          </cell>
          <cell r="D1670" t="str">
            <v>ECE</v>
          </cell>
          <cell r="E1670" t="str">
            <v>VERN</v>
          </cell>
          <cell r="F1670" t="str">
            <v>Private</v>
          </cell>
        </row>
        <row r="1671">
          <cell r="A1671" t="str">
            <v>K0222354</v>
          </cell>
          <cell r="B1671" t="str">
            <v>Vavuro Kindy</v>
          </cell>
          <cell r="C1671">
            <v>22</v>
          </cell>
          <cell r="D1671" t="str">
            <v>ECE</v>
          </cell>
          <cell r="E1671" t="str">
            <v>VERN</v>
          </cell>
          <cell r="F1671" t="str">
            <v>Private</v>
          </cell>
        </row>
        <row r="1672">
          <cell r="A1672" t="str">
            <v>K0664468</v>
          </cell>
          <cell r="B1672" t="str">
            <v>Louratap</v>
          </cell>
          <cell r="C1672">
            <v>64</v>
          </cell>
          <cell r="D1672" t="str">
            <v>ECE</v>
          </cell>
          <cell r="E1672" t="str">
            <v>VERN</v>
          </cell>
          <cell r="F1672" t="e">
            <v>#N/A</v>
          </cell>
        </row>
        <row r="1673">
          <cell r="A1673" t="str">
            <v>K0222355</v>
          </cell>
          <cell r="B1673" t="str">
            <v>Merap St Augustin ECCE</v>
          </cell>
          <cell r="C1673">
            <v>22</v>
          </cell>
          <cell r="D1673" t="str">
            <v>ECE</v>
          </cell>
          <cell r="E1673" t="str">
            <v>VERN</v>
          </cell>
          <cell r="F1673" t="str">
            <v>Private</v>
          </cell>
        </row>
        <row r="1674">
          <cell r="A1674" t="str">
            <v>K0222471</v>
          </cell>
          <cell r="B1674" t="str">
            <v>Nanlolesy Kindy</v>
          </cell>
          <cell r="C1674">
            <v>22</v>
          </cell>
          <cell r="D1674" t="str">
            <v>ECE</v>
          </cell>
          <cell r="E1674" t="str">
            <v>ENG</v>
          </cell>
          <cell r="F1674" t="str">
            <v>Private</v>
          </cell>
        </row>
        <row r="1675">
          <cell r="A1675" t="str">
            <v>K0554321</v>
          </cell>
          <cell r="B1675" t="str">
            <v>Ressurection</v>
          </cell>
          <cell r="C1675">
            <v>54</v>
          </cell>
          <cell r="D1675" t="str">
            <v>ECE</v>
          </cell>
          <cell r="E1675" t="str">
            <v>ENG</v>
          </cell>
          <cell r="F1675" t="str">
            <v>Private</v>
          </cell>
        </row>
        <row r="1676">
          <cell r="A1676" t="str">
            <v>K0554323</v>
          </cell>
          <cell r="B1676" t="str">
            <v>Hiwelo Kindy</v>
          </cell>
          <cell r="C1676">
            <v>48</v>
          </cell>
          <cell r="D1676" t="str">
            <v>ECE</v>
          </cell>
          <cell r="E1676" t="str">
            <v>ENG</v>
          </cell>
          <cell r="F1676" t="str">
            <v>Private</v>
          </cell>
        </row>
        <row r="1677">
          <cell r="A1677" t="str">
            <v>K0554324</v>
          </cell>
          <cell r="B1677" t="str">
            <v>Lamenu ECCE</v>
          </cell>
          <cell r="C1677">
            <v>47</v>
          </cell>
          <cell r="D1677" t="str">
            <v>ECE</v>
          </cell>
          <cell r="E1677" t="str">
            <v>VERN</v>
          </cell>
          <cell r="F1677" t="str">
            <v>Government of Vanuatu</v>
          </cell>
        </row>
        <row r="1678">
          <cell r="A1678" t="str">
            <v>K0554325</v>
          </cell>
          <cell r="B1678" t="str">
            <v>Malanaruru Kindy</v>
          </cell>
          <cell r="C1678">
            <v>54</v>
          </cell>
          <cell r="D1678" t="str">
            <v>ECE</v>
          </cell>
          <cell r="E1678" t="str">
            <v>ENG</v>
          </cell>
          <cell r="F1678" t="str">
            <v>Private</v>
          </cell>
        </row>
        <row r="1679">
          <cell r="A1679" t="str">
            <v>K0222472</v>
          </cell>
          <cell r="B1679" t="str">
            <v>Belmol ECCE</v>
          </cell>
          <cell r="C1679">
            <v>22</v>
          </cell>
          <cell r="D1679" t="str">
            <v>ECE</v>
          </cell>
          <cell r="E1679" t="str">
            <v>VERN</v>
          </cell>
          <cell r="F1679" t="str">
            <v>Private</v>
          </cell>
        </row>
        <row r="1680">
          <cell r="A1680">
            <v>554328</v>
          </cell>
          <cell r="B1680" t="str">
            <v>Sea Side Community Primary</v>
          </cell>
          <cell r="C1680">
            <v>54</v>
          </cell>
          <cell r="D1680" t="str">
            <v>PS</v>
          </cell>
          <cell r="E1680" t="str">
            <v>ENG</v>
          </cell>
          <cell r="F1680" t="str">
            <v>Church (Government Assisted)</v>
          </cell>
        </row>
        <row r="1681">
          <cell r="A1681">
            <v>222474</v>
          </cell>
          <cell r="B1681" t="str">
            <v>Vusvongo Primary School</v>
          </cell>
          <cell r="C1681">
            <v>22</v>
          </cell>
          <cell r="D1681" t="str">
            <v>PS</v>
          </cell>
          <cell r="E1681" t="str">
            <v>ENG</v>
          </cell>
          <cell r="F1681" t="str">
            <v>Church (Government Assisted)</v>
          </cell>
        </row>
        <row r="1682">
          <cell r="A1682">
            <v>327321</v>
          </cell>
          <cell r="B1682" t="str">
            <v>Baitora</v>
          </cell>
          <cell r="C1682">
            <v>27</v>
          </cell>
          <cell r="D1682" t="str">
            <v>PS</v>
          </cell>
          <cell r="E1682" t="str">
            <v>FRE</v>
          </cell>
          <cell r="F1682" t="str">
            <v>Government of Vanuatu</v>
          </cell>
        </row>
        <row r="1683">
          <cell r="A1683">
            <v>222475</v>
          </cell>
          <cell r="B1683" t="str">
            <v>Tafmas Torpen Kindy</v>
          </cell>
          <cell r="C1683">
            <v>22</v>
          </cell>
          <cell r="D1683" t="str">
            <v>ECE</v>
          </cell>
          <cell r="E1683" t="str">
            <v>BIS</v>
          </cell>
          <cell r="F1683" t="str">
            <v>Private</v>
          </cell>
        </row>
        <row r="1684">
          <cell r="A1684" t="str">
            <v>K0101101</v>
          </cell>
          <cell r="B1684" t="str">
            <v>Leonqe Kindy</v>
          </cell>
          <cell r="C1684">
            <v>1</v>
          </cell>
          <cell r="D1684" t="str">
            <v>ECE</v>
          </cell>
          <cell r="E1684" t="str">
            <v>VERN</v>
          </cell>
          <cell r="F1684" t="str">
            <v>Private</v>
          </cell>
        </row>
        <row r="1685">
          <cell r="A1685">
            <v>554332</v>
          </cell>
          <cell r="B1685" t="str">
            <v>Vila City College</v>
          </cell>
          <cell r="C1685">
            <v>54</v>
          </cell>
          <cell r="D1685" t="str">
            <v>PS</v>
          </cell>
          <cell r="E1685" t="str">
            <v>ENG</v>
          </cell>
          <cell r="F1685" t="str">
            <v>Private</v>
          </cell>
        </row>
        <row r="1686">
          <cell r="A1686" t="str">
            <v>K0554335</v>
          </cell>
          <cell r="B1686" t="str">
            <v>Reggies Day Care</v>
          </cell>
          <cell r="C1686">
            <v>54</v>
          </cell>
          <cell r="D1686" t="str">
            <v>ECE</v>
          </cell>
          <cell r="E1686" t="str">
            <v>ENG</v>
          </cell>
          <cell r="F1686" t="str">
            <v>Private</v>
          </cell>
        </row>
        <row r="1687">
          <cell r="A1687">
            <v>222345</v>
          </cell>
          <cell r="B1687" t="str">
            <v>Akei Karia</v>
          </cell>
          <cell r="C1687">
            <v>22</v>
          </cell>
          <cell r="D1687" t="str">
            <v>PS</v>
          </cell>
          <cell r="E1687" t="str">
            <v>ENG</v>
          </cell>
          <cell r="F1687" t="e">
            <v>#N/A</v>
          </cell>
        </row>
        <row r="1688">
          <cell r="A1688">
            <v>101097</v>
          </cell>
          <cell r="B1688" t="str">
            <v>Losolava Junior Secondary School</v>
          </cell>
          <cell r="C1688">
            <v>1</v>
          </cell>
          <cell r="D1688" t="str">
            <v>SS</v>
          </cell>
          <cell r="E1688" t="str">
            <v>ENG</v>
          </cell>
          <cell r="F1688" t="str">
            <v>Church (Government Assisted)</v>
          </cell>
        </row>
        <row r="1689">
          <cell r="A1689">
            <v>554329</v>
          </cell>
          <cell r="B1689" t="str">
            <v>Vanuatu Institute of Teacher's Education (VITE)</v>
          </cell>
          <cell r="C1689">
            <v>54</v>
          </cell>
          <cell r="D1689" t="str">
            <v>PSET</v>
          </cell>
          <cell r="E1689" t="str">
            <v>ENG</v>
          </cell>
          <cell r="F1689" t="str">
            <v>Government of Vanuatu</v>
          </cell>
        </row>
        <row r="1690">
          <cell r="A1690" t="str">
            <v>K0106100</v>
          </cell>
          <cell r="B1690" t="str">
            <v>Peilano</v>
          </cell>
          <cell r="C1690">
            <v>6</v>
          </cell>
          <cell r="D1690" t="str">
            <v>ECE</v>
          </cell>
          <cell r="E1690" t="str">
            <v>VERN</v>
          </cell>
          <cell r="F1690" t="str">
            <v>Private</v>
          </cell>
        </row>
        <row r="1691">
          <cell r="A1691" t="str">
            <v>K0663460</v>
          </cell>
          <cell r="B1691" t="str">
            <v>South River Kindy</v>
          </cell>
          <cell r="C1691">
            <v>63</v>
          </cell>
          <cell r="D1691" t="str">
            <v>ECE</v>
          </cell>
          <cell r="E1691" t="str">
            <v>BIS</v>
          </cell>
          <cell r="F1691" t="str">
            <v>Private</v>
          </cell>
        </row>
        <row r="1692">
          <cell r="A1692" t="str">
            <v>K0554330</v>
          </cell>
          <cell r="B1692" t="str">
            <v>Onesua Play Group</v>
          </cell>
          <cell r="C1692">
            <v>54</v>
          </cell>
          <cell r="D1692" t="str">
            <v>ECE</v>
          </cell>
          <cell r="E1692" t="str">
            <v>BIS</v>
          </cell>
          <cell r="F1692" t="str">
            <v>Government of Vanuatu</v>
          </cell>
        </row>
        <row r="1693">
          <cell r="A1693" t="str">
            <v>K0101099</v>
          </cell>
          <cell r="B1693" t="str">
            <v>Vaget Kindy</v>
          </cell>
          <cell r="C1693">
            <v>1</v>
          </cell>
          <cell r="D1693" t="str">
            <v>ECE</v>
          </cell>
          <cell r="E1693" t="str">
            <v>VERN</v>
          </cell>
          <cell r="F1693" t="str">
            <v>Private</v>
          </cell>
        </row>
        <row r="1694">
          <cell r="A1694" t="str">
            <v>K0551333</v>
          </cell>
          <cell r="B1694" t="str">
            <v>Carol Private Kindy</v>
          </cell>
          <cell r="C1694">
            <v>51</v>
          </cell>
          <cell r="D1694" t="str">
            <v>ECE</v>
          </cell>
          <cell r="E1694" t="str">
            <v>VERN</v>
          </cell>
          <cell r="F1694" t="str">
            <v>Private</v>
          </cell>
        </row>
        <row r="1695">
          <cell r="A1695" t="str">
            <v>K0557334</v>
          </cell>
          <cell r="B1695" t="str">
            <v>Malapau Kindy</v>
          </cell>
          <cell r="C1695">
            <v>57</v>
          </cell>
          <cell r="D1695" t="str">
            <v>ECE</v>
          </cell>
          <cell r="E1695" t="str">
            <v>VERN</v>
          </cell>
          <cell r="F1695" t="str">
            <v>Private</v>
          </cell>
        </row>
        <row r="1696">
          <cell r="A1696" t="str">
            <v>K0222477</v>
          </cell>
          <cell r="B1696" t="str">
            <v>Taluere Kindy</v>
          </cell>
          <cell r="C1696">
            <v>22</v>
          </cell>
          <cell r="D1696" t="str">
            <v>ECE</v>
          </cell>
          <cell r="E1696" t="str">
            <v>VERN</v>
          </cell>
          <cell r="F1696" t="str">
            <v>Private</v>
          </cell>
        </row>
        <row r="1697">
          <cell r="A1697" t="str">
            <v>K0548319</v>
          </cell>
          <cell r="B1697" t="str">
            <v>Malanaruru Language</v>
          </cell>
          <cell r="C1697">
            <v>48</v>
          </cell>
          <cell r="D1697" t="str">
            <v>ECE</v>
          </cell>
          <cell r="E1697" t="str">
            <v>VERN</v>
          </cell>
          <cell r="F1697" t="str">
            <v>Private</v>
          </cell>
        </row>
        <row r="1698">
          <cell r="A1698" t="str">
            <v>K0106102</v>
          </cell>
          <cell r="B1698" t="str">
            <v>Pasalele Kindy</v>
          </cell>
          <cell r="C1698">
            <v>6</v>
          </cell>
          <cell r="D1698" t="str">
            <v>ECE</v>
          </cell>
          <cell r="E1698" t="str">
            <v>VERN</v>
          </cell>
          <cell r="F1698" t="str">
            <v>Private</v>
          </cell>
        </row>
        <row r="1699">
          <cell r="A1699">
            <v>328322</v>
          </cell>
          <cell r="B1699" t="str">
            <v>xxxx</v>
          </cell>
          <cell r="C1699">
            <v>28</v>
          </cell>
          <cell r="D1699" t="str">
            <v>PS</v>
          </cell>
          <cell r="E1699" t="str">
            <v>ENG</v>
          </cell>
          <cell r="F1699" t="e">
            <v>#N/A</v>
          </cell>
        </row>
        <row r="1700">
          <cell r="A1700" t="str">
            <v>K0663470</v>
          </cell>
          <cell r="B1700" t="str">
            <v>Port Rausak Kindy</v>
          </cell>
          <cell r="C1700">
            <v>63</v>
          </cell>
          <cell r="D1700" t="str">
            <v>ECE</v>
          </cell>
          <cell r="E1700" t="str">
            <v>BIS</v>
          </cell>
          <cell r="F1700" t="str">
            <v>Private</v>
          </cell>
        </row>
        <row r="1701">
          <cell r="A1701">
            <v>222352</v>
          </cell>
          <cell r="B1701" t="str">
            <v>Menevula Junior Secondary</v>
          </cell>
          <cell r="C1701">
            <v>22</v>
          </cell>
          <cell r="D1701" t="str">
            <v>SS</v>
          </cell>
          <cell r="E1701" t="str">
            <v>ENG</v>
          </cell>
          <cell r="F1701" t="str">
            <v>Government of Vanuatu</v>
          </cell>
        </row>
        <row r="1702">
          <cell r="A1702" t="str">
            <v>K0664466</v>
          </cell>
          <cell r="B1702" t="str">
            <v>Lamkail Kindy</v>
          </cell>
          <cell r="C1702">
            <v>64</v>
          </cell>
          <cell r="D1702" t="str">
            <v>ECE</v>
          </cell>
          <cell r="E1702" t="str">
            <v>VERN</v>
          </cell>
          <cell r="F1702" t="str">
            <v>Private</v>
          </cell>
        </row>
        <row r="1703">
          <cell r="A1703" t="str">
            <v>K0222356</v>
          </cell>
          <cell r="B1703" t="str">
            <v>Baemisio  Loloran ECCE</v>
          </cell>
          <cell r="C1703">
            <v>22</v>
          </cell>
          <cell r="D1703" t="str">
            <v>ECE</v>
          </cell>
          <cell r="E1703" t="str">
            <v>ENG</v>
          </cell>
          <cell r="F1703" t="str">
            <v>Private</v>
          </cell>
        </row>
        <row r="1704">
          <cell r="A1704" t="str">
            <v>K0664469</v>
          </cell>
          <cell r="B1704" t="str">
            <v>Fimely Kindy</v>
          </cell>
          <cell r="C1704">
            <v>22</v>
          </cell>
          <cell r="D1704" t="str">
            <v>ECE</v>
          </cell>
          <cell r="E1704" t="str">
            <v>ENG</v>
          </cell>
          <cell r="F1704" t="str">
            <v>Private</v>
          </cell>
        </row>
        <row r="1705">
          <cell r="A1705" t="str">
            <v>K0222470</v>
          </cell>
          <cell r="B1705" t="str">
            <v>Fimele Community ECCE</v>
          </cell>
          <cell r="C1705">
            <v>22</v>
          </cell>
          <cell r="D1705" t="str">
            <v>ECE</v>
          </cell>
          <cell r="E1705" t="str">
            <v>VERN</v>
          </cell>
          <cell r="F1705" t="str">
            <v>Private</v>
          </cell>
        </row>
        <row r="1706">
          <cell r="A1706" t="str">
            <v>K0554326</v>
          </cell>
          <cell r="B1706" t="str">
            <v>Port Vila International ECCE</v>
          </cell>
          <cell r="C1706">
            <v>54</v>
          </cell>
          <cell r="D1706" t="str">
            <v>ECE</v>
          </cell>
          <cell r="E1706" t="str">
            <v>ENG</v>
          </cell>
          <cell r="F1706" t="str">
            <v>Private</v>
          </cell>
        </row>
        <row r="1707">
          <cell r="A1707" t="str">
            <v>K0559327</v>
          </cell>
          <cell r="B1707" t="str">
            <v>Nelson Kindy</v>
          </cell>
          <cell r="C1707">
            <v>59</v>
          </cell>
          <cell r="D1707" t="str">
            <v>ECE</v>
          </cell>
          <cell r="E1707" t="str">
            <v>ENG</v>
          </cell>
          <cell r="F1707" t="str">
            <v>Private</v>
          </cell>
        </row>
        <row r="1708">
          <cell r="A1708">
            <v>429343</v>
          </cell>
          <cell r="B1708" t="str">
            <v>Amelvet Junior Secondary School</v>
          </cell>
          <cell r="C1708">
            <v>29</v>
          </cell>
          <cell r="D1708" t="str">
            <v>SS</v>
          </cell>
          <cell r="E1708" t="str">
            <v>FRE</v>
          </cell>
          <cell r="F1708" t="str">
            <v>Church (Government Assisted)</v>
          </cell>
        </row>
        <row r="1709">
          <cell r="A1709" t="str">
            <v>K0554322</v>
          </cell>
          <cell r="B1709" t="str">
            <v>Sikembo Kindy</v>
          </cell>
          <cell r="C1709">
            <v>54</v>
          </cell>
          <cell r="D1709" t="str">
            <v>ECE</v>
          </cell>
          <cell r="E1709" t="str">
            <v>ENG</v>
          </cell>
          <cell r="F1709" t="str">
            <v>Private</v>
          </cell>
        </row>
        <row r="1710">
          <cell r="A1710" t="str">
            <v>K0554337</v>
          </cell>
          <cell r="B1710" t="str">
            <v>Grace Baptist Kindy</v>
          </cell>
          <cell r="C1710">
            <v>54</v>
          </cell>
          <cell r="D1710" t="str">
            <v>ECE</v>
          </cell>
          <cell r="E1710" t="str">
            <v>ENG</v>
          </cell>
          <cell r="F1710" t="str">
            <v>Church (Not Government Assisted)</v>
          </cell>
        </row>
        <row r="1711">
          <cell r="A1711" t="str">
            <v>K0222483</v>
          </cell>
          <cell r="B1711" t="str">
            <v>Kerr Family</v>
          </cell>
          <cell r="C1711">
            <v>22</v>
          </cell>
          <cell r="D1711" t="str">
            <v>ECE</v>
          </cell>
          <cell r="E1711" t="str">
            <v>BIS</v>
          </cell>
          <cell r="F1711" t="str">
            <v>Private</v>
          </cell>
        </row>
        <row r="1712">
          <cell r="A1712" t="str">
            <v>K0554356</v>
          </cell>
          <cell r="B1712" t="str">
            <v>NTCU ECCE</v>
          </cell>
          <cell r="C1712">
            <v>54</v>
          </cell>
          <cell r="D1712" t="str">
            <v>ECE</v>
          </cell>
          <cell r="E1712" t="str">
            <v>BIS</v>
          </cell>
          <cell r="F1712" t="str">
            <v>Church (Government Assisted)</v>
          </cell>
        </row>
        <row r="1713">
          <cell r="A1713">
            <v>664475</v>
          </cell>
          <cell r="B1713" t="str">
            <v>Ilvu alam</v>
          </cell>
          <cell r="C1713">
            <v>63</v>
          </cell>
          <cell r="D1713" t="str">
            <v>PS</v>
          </cell>
          <cell r="E1713" t="str">
            <v>FRE</v>
          </cell>
          <cell r="F1713" t="str">
            <v>Church (Government Assisted)</v>
          </cell>
        </row>
        <row r="1714">
          <cell r="A1714">
            <v>664476</v>
          </cell>
          <cell r="B1714" t="str">
            <v>Lowiepeng JS</v>
          </cell>
          <cell r="C1714">
            <v>64</v>
          </cell>
          <cell r="D1714" t="str">
            <v>SS</v>
          </cell>
          <cell r="E1714" t="str">
            <v>FRE</v>
          </cell>
          <cell r="F1714" t="str">
            <v>Government of Vanuatu</v>
          </cell>
        </row>
        <row r="1715">
          <cell r="A1715" t="str">
            <v>K0222531</v>
          </cell>
          <cell r="B1715" t="str">
            <v>Fanafo ECCE</v>
          </cell>
          <cell r="C1715">
            <v>22</v>
          </cell>
          <cell r="D1715" t="str">
            <v>ECE</v>
          </cell>
          <cell r="E1715" t="str">
            <v>VERN</v>
          </cell>
          <cell r="F1715" t="str">
            <v>Private</v>
          </cell>
        </row>
        <row r="1716">
          <cell r="A1716">
            <v>554405</v>
          </cell>
          <cell r="B1716" t="str">
            <v>Victory School of Hope</v>
          </cell>
          <cell r="C1716">
            <v>54</v>
          </cell>
          <cell r="D1716" t="str">
            <v>PS</v>
          </cell>
          <cell r="E1716" t="str">
            <v>ENG</v>
          </cell>
          <cell r="F1716" t="str">
            <v>Church (Government Assisted)</v>
          </cell>
        </row>
        <row r="1717">
          <cell r="A1717" t="str">
            <v>K0326362</v>
          </cell>
          <cell r="B1717" t="str">
            <v>Onneyn Tahi Memorial ECCE</v>
          </cell>
          <cell r="C1717">
            <v>26</v>
          </cell>
          <cell r="D1717" t="str">
            <v>ECE</v>
          </cell>
          <cell r="E1717" t="str">
            <v>VERN</v>
          </cell>
          <cell r="F1717" t="str">
            <v>Private</v>
          </cell>
        </row>
        <row r="1718">
          <cell r="A1718" t="str">
            <v>K0664507</v>
          </cell>
          <cell r="B1718" t="str">
            <v>Loukutuane Kindy</v>
          </cell>
          <cell r="C1718">
            <v>64</v>
          </cell>
          <cell r="D1718" t="str">
            <v>ECE</v>
          </cell>
          <cell r="E1718" t="str">
            <v>FRE</v>
          </cell>
          <cell r="F1718" t="str">
            <v>Private</v>
          </cell>
        </row>
        <row r="1719">
          <cell r="A1719">
            <v>104106</v>
          </cell>
          <cell r="B1719" t="str">
            <v>College de Baldwin Lonsdale Memorial (BLMS)</v>
          </cell>
          <cell r="C1719">
            <v>4</v>
          </cell>
          <cell r="D1719" t="str">
            <v>SS</v>
          </cell>
          <cell r="E1719" t="str">
            <v>FRE</v>
          </cell>
          <cell r="F1719" t="str">
            <v>Government of Vanuatu</v>
          </cell>
        </row>
        <row r="1720">
          <cell r="A1720">
            <v>429377</v>
          </cell>
          <cell r="B1720" t="str">
            <v>Brenwei</v>
          </cell>
          <cell r="C1720">
            <v>29</v>
          </cell>
          <cell r="D1720" t="str">
            <v>SS</v>
          </cell>
          <cell r="E1720" t="str">
            <v>ENG</v>
          </cell>
          <cell r="F1720" t="str">
            <v>Government of Vanuatu</v>
          </cell>
        </row>
        <row r="1721">
          <cell r="A1721" t="str">
            <v>K0101111</v>
          </cell>
          <cell r="B1721" t="str">
            <v>Nepek</v>
          </cell>
          <cell r="C1721">
            <v>1</v>
          </cell>
          <cell r="D1721" t="str">
            <v>ECE</v>
          </cell>
          <cell r="E1721" t="str">
            <v>VERN</v>
          </cell>
          <cell r="F1721" t="str">
            <v>Private</v>
          </cell>
        </row>
        <row r="1722">
          <cell r="A1722" t="str">
            <v>K0221529</v>
          </cell>
          <cell r="B1722" t="str">
            <v>Tovila</v>
          </cell>
          <cell r="C1722">
            <v>21</v>
          </cell>
          <cell r="D1722" t="str">
            <v>ECE</v>
          </cell>
          <cell r="E1722" t="str">
            <v>ENG</v>
          </cell>
          <cell r="F1722" t="str">
            <v>Private</v>
          </cell>
        </row>
        <row r="1723">
          <cell r="A1723" t="str">
            <v>K0554395</v>
          </cell>
          <cell r="B1723" t="str">
            <v>Roau  ECCE</v>
          </cell>
          <cell r="C1723">
            <v>54</v>
          </cell>
          <cell r="D1723" t="str">
            <v>ECE</v>
          </cell>
          <cell r="E1723" t="str">
            <v>VERN</v>
          </cell>
          <cell r="F1723" t="str">
            <v>Government of Vanuatu</v>
          </cell>
        </row>
        <row r="1724">
          <cell r="A1724" t="str">
            <v>K0111108</v>
          </cell>
          <cell r="B1724" t="str">
            <v>Robin</v>
          </cell>
          <cell r="C1724">
            <v>11</v>
          </cell>
          <cell r="D1724" t="str">
            <v>ECE</v>
          </cell>
          <cell r="E1724" t="str">
            <v>VERN</v>
          </cell>
          <cell r="F1724" t="str">
            <v>Private</v>
          </cell>
        </row>
        <row r="1725">
          <cell r="A1725" t="str">
            <v>K0104109</v>
          </cell>
          <cell r="B1725" t="str">
            <v>Sola</v>
          </cell>
          <cell r="C1725">
            <v>4</v>
          </cell>
          <cell r="D1725" t="str">
            <v>ECE</v>
          </cell>
          <cell r="E1725" t="str">
            <v>VERN</v>
          </cell>
          <cell r="F1725" t="str">
            <v>Private</v>
          </cell>
        </row>
        <row r="1726">
          <cell r="A1726" t="str">
            <v>K0101112</v>
          </cell>
          <cell r="B1726" t="str">
            <v>Nepek</v>
          </cell>
          <cell r="C1726">
            <v>1</v>
          </cell>
          <cell r="D1726" t="str">
            <v>ECE</v>
          </cell>
          <cell r="E1726" t="str">
            <v>VERN</v>
          </cell>
          <cell r="F1726" t="str">
            <v>Private</v>
          </cell>
        </row>
        <row r="1727">
          <cell r="A1727" t="str">
            <v>K0551370</v>
          </cell>
          <cell r="B1727" t="str">
            <v>Sesake</v>
          </cell>
          <cell r="C1727">
            <v>51</v>
          </cell>
          <cell r="D1727" t="str">
            <v>ECE</v>
          </cell>
          <cell r="E1727" t="str">
            <v>VERN</v>
          </cell>
          <cell r="F1727" t="str">
            <v>Private</v>
          </cell>
        </row>
        <row r="1728">
          <cell r="A1728" t="str">
            <v>K0554396</v>
          </cell>
          <cell r="B1728" t="str">
            <v>Nuakwananabu ECCE</v>
          </cell>
          <cell r="C1728">
            <v>54</v>
          </cell>
          <cell r="D1728" t="str">
            <v>ECE</v>
          </cell>
          <cell r="E1728" t="str">
            <v>VERN</v>
          </cell>
          <cell r="F1728" t="str">
            <v>Private</v>
          </cell>
        </row>
        <row r="1729">
          <cell r="A1729" t="str">
            <v>K0554397</v>
          </cell>
          <cell r="B1729" t="str">
            <v>Teouma Valley Child Care Centre</v>
          </cell>
          <cell r="C1729">
            <v>54</v>
          </cell>
          <cell r="D1729" t="str">
            <v>ECE</v>
          </cell>
          <cell r="E1729" t="str">
            <v>VERN</v>
          </cell>
          <cell r="F1729" t="str">
            <v>Private</v>
          </cell>
        </row>
        <row r="1730">
          <cell r="A1730" t="str">
            <v>K0554380</v>
          </cell>
          <cell r="B1730" t="str">
            <v>Timaire</v>
          </cell>
          <cell r="C1730">
            <v>54</v>
          </cell>
          <cell r="D1730" t="str">
            <v>ECE</v>
          </cell>
          <cell r="E1730" t="str">
            <v>ENG</v>
          </cell>
          <cell r="F1730" t="str">
            <v>Private</v>
          </cell>
        </row>
        <row r="1731">
          <cell r="A1731" t="str">
            <v>K0222484</v>
          </cell>
          <cell r="B1731" t="str">
            <v>Vunarei Kindy</v>
          </cell>
          <cell r="C1731">
            <v>22</v>
          </cell>
          <cell r="D1731" t="str">
            <v>ECE</v>
          </cell>
          <cell r="E1731" t="str">
            <v>VERN</v>
          </cell>
          <cell r="F1731" t="str">
            <v>Private</v>
          </cell>
        </row>
        <row r="1732">
          <cell r="A1732" t="str">
            <v>K0558351</v>
          </cell>
          <cell r="B1732" t="str">
            <v>Sunae Play Group</v>
          </cell>
          <cell r="C1732">
            <v>58</v>
          </cell>
          <cell r="D1732" t="str">
            <v>ECE</v>
          </cell>
          <cell r="E1732" t="str">
            <v>VERN</v>
          </cell>
          <cell r="F1732" t="str">
            <v>Government of Vanuatu</v>
          </cell>
        </row>
        <row r="1733">
          <cell r="A1733" t="str">
            <v>K0326015</v>
          </cell>
          <cell r="B1733" t="str">
            <v>Vanue-Marama</v>
          </cell>
          <cell r="C1733">
            <v>26</v>
          </cell>
          <cell r="D1733" t="str">
            <v>ECE</v>
          </cell>
          <cell r="E1733" t="str">
            <v>ENG</v>
          </cell>
          <cell r="F1733" t="str">
            <v>Private</v>
          </cell>
        </row>
        <row r="1734">
          <cell r="A1734" t="str">
            <v>K0327046</v>
          </cell>
          <cell r="B1734" t="str">
            <v>Bakanao ECCE</v>
          </cell>
          <cell r="C1734">
            <v>27</v>
          </cell>
          <cell r="D1734" t="str">
            <v>ECE</v>
          </cell>
          <cell r="E1734" t="str">
            <v>ENG</v>
          </cell>
          <cell r="F1734" t="str">
            <v>Private</v>
          </cell>
        </row>
        <row r="1735">
          <cell r="A1735" t="str">
            <v>K0554034</v>
          </cell>
          <cell r="B1735" t="str">
            <v>Lykuky ECCE</v>
          </cell>
          <cell r="C1735">
            <v>54</v>
          </cell>
          <cell r="D1735" t="str">
            <v>ECE</v>
          </cell>
          <cell r="E1735" t="str">
            <v>ENG</v>
          </cell>
          <cell r="F1735" t="str">
            <v>Private</v>
          </cell>
        </row>
        <row r="1736">
          <cell r="A1736" t="str">
            <v>K0554040</v>
          </cell>
          <cell r="B1736" t="str">
            <v>Ntaf ECCE</v>
          </cell>
          <cell r="C1736">
            <v>54</v>
          </cell>
          <cell r="D1736" t="str">
            <v>ECE</v>
          </cell>
          <cell r="E1736" t="str">
            <v>ENG</v>
          </cell>
          <cell r="F1736" t="str">
            <v>Private</v>
          </cell>
        </row>
        <row r="1737">
          <cell r="A1737" t="str">
            <v>K0554045</v>
          </cell>
          <cell r="B1737" t="str">
            <v>Kawenu ECCE</v>
          </cell>
          <cell r="C1737">
            <v>54</v>
          </cell>
          <cell r="D1737" t="str">
            <v>ECE</v>
          </cell>
          <cell r="E1737" t="str">
            <v>ENG</v>
          </cell>
          <cell r="F1737" t="str">
            <v>Private</v>
          </cell>
        </row>
        <row r="1738">
          <cell r="A1738" t="str">
            <v>K0554054</v>
          </cell>
          <cell r="B1738" t="str">
            <v>Central ECCE</v>
          </cell>
          <cell r="C1738">
            <v>54</v>
          </cell>
          <cell r="D1738" t="str">
            <v>ECE</v>
          </cell>
          <cell r="E1738" t="str">
            <v>ENG</v>
          </cell>
          <cell r="F1738" t="str">
            <v>Private</v>
          </cell>
        </row>
        <row r="1739">
          <cell r="A1739" t="str">
            <v>K0328075</v>
          </cell>
          <cell r="B1739" t="str">
            <v>Tarimule ECCE</v>
          </cell>
          <cell r="C1739">
            <v>28</v>
          </cell>
          <cell r="D1739" t="str">
            <v>ECE</v>
          </cell>
          <cell r="E1739" t="str">
            <v>ENG</v>
          </cell>
          <cell r="F1739" t="str">
            <v>Private</v>
          </cell>
        </row>
        <row r="1740">
          <cell r="A1740" t="str">
            <v>K0546385</v>
          </cell>
          <cell r="B1740" t="str">
            <v>Forestri</v>
          </cell>
          <cell r="C1740">
            <v>46</v>
          </cell>
          <cell r="D1740" t="str">
            <v>ECE</v>
          </cell>
          <cell r="E1740" t="str">
            <v>VERN</v>
          </cell>
          <cell r="F1740" t="str">
            <v>Private</v>
          </cell>
        </row>
        <row r="1741">
          <cell r="A1741" t="str">
            <v>K0429048</v>
          </cell>
          <cell r="B1741" t="str">
            <v>Uripiv</v>
          </cell>
          <cell r="C1741">
            <v>29</v>
          </cell>
          <cell r="D1741" t="str">
            <v>ECE</v>
          </cell>
          <cell r="E1741" t="str">
            <v>ENG</v>
          </cell>
          <cell r="F1741" t="str">
            <v>Private</v>
          </cell>
        </row>
        <row r="1742">
          <cell r="A1742" t="str">
            <v>K0429067</v>
          </cell>
          <cell r="B1742" t="str">
            <v>Tokvanu</v>
          </cell>
          <cell r="C1742">
            <v>29</v>
          </cell>
          <cell r="D1742" t="str">
            <v>ECE</v>
          </cell>
          <cell r="E1742" t="str">
            <v>ENG</v>
          </cell>
          <cell r="F1742" t="str">
            <v>Private</v>
          </cell>
        </row>
        <row r="1743">
          <cell r="A1743" t="str">
            <v>K0560318</v>
          </cell>
          <cell r="B1743" t="str">
            <v>Ifira Bilingual Kindy</v>
          </cell>
          <cell r="C1743">
            <v>60</v>
          </cell>
          <cell r="D1743" t="str">
            <v>ECE</v>
          </cell>
          <cell r="E1743" t="str">
            <v>VERN</v>
          </cell>
          <cell r="F1743" t="str">
            <v>Private</v>
          </cell>
        </row>
        <row r="1744">
          <cell r="A1744">
            <v>54640</v>
          </cell>
          <cell r="B1744" t="str">
            <v>Mobarawa (Moriu)</v>
          </cell>
          <cell r="C1744">
            <v>46</v>
          </cell>
          <cell r="D1744" t="str">
            <v>PS</v>
          </cell>
          <cell r="E1744" t="str">
            <v>ENG</v>
          </cell>
          <cell r="F1744" t="str">
            <v>Government of Vanuatu</v>
          </cell>
        </row>
        <row r="1745">
          <cell r="A1745" t="str">
            <v>K0328358</v>
          </cell>
          <cell r="B1745" t="str">
            <v>Bahai ECCE</v>
          </cell>
          <cell r="C1745">
            <v>28</v>
          </cell>
          <cell r="D1745" t="str">
            <v>ECE</v>
          </cell>
          <cell r="E1745" t="str">
            <v>VERN</v>
          </cell>
          <cell r="F1745" t="str">
            <v>Private</v>
          </cell>
        </row>
        <row r="1746">
          <cell r="A1746" t="str">
            <v>K0222485</v>
          </cell>
          <cell r="B1746" t="str">
            <v>Vesalea Kindy</v>
          </cell>
          <cell r="C1746">
            <v>22</v>
          </cell>
          <cell r="D1746" t="str">
            <v>ECE</v>
          </cell>
          <cell r="E1746" t="str">
            <v>BIS</v>
          </cell>
          <cell r="F1746" t="str">
            <v>Private</v>
          </cell>
        </row>
        <row r="1747">
          <cell r="A1747" t="str">
            <v>K0222486</v>
          </cell>
          <cell r="B1747" t="str">
            <v>Lovenu ECCE</v>
          </cell>
          <cell r="C1747">
            <v>22</v>
          </cell>
          <cell r="D1747" t="str">
            <v>ECE</v>
          </cell>
          <cell r="E1747" t="str">
            <v>BIS</v>
          </cell>
          <cell r="F1747" t="str">
            <v>Private</v>
          </cell>
        </row>
        <row r="1748">
          <cell r="A1748" t="str">
            <v>K0222487</v>
          </cell>
          <cell r="B1748" t="str">
            <v>Piamatsina Kindy</v>
          </cell>
          <cell r="C1748">
            <v>22</v>
          </cell>
          <cell r="D1748" t="str">
            <v>ECE</v>
          </cell>
          <cell r="E1748" t="str">
            <v>VERN</v>
          </cell>
          <cell r="F1748" t="str">
            <v>Private</v>
          </cell>
        </row>
        <row r="1749">
          <cell r="A1749" t="str">
            <v>K0222488</v>
          </cell>
          <cell r="B1749" t="str">
            <v>Sara Kindy</v>
          </cell>
          <cell r="C1749">
            <v>22</v>
          </cell>
          <cell r="D1749" t="str">
            <v>ECE</v>
          </cell>
          <cell r="E1749" t="str">
            <v>VERN</v>
          </cell>
          <cell r="F1749" t="str">
            <v>Private</v>
          </cell>
        </row>
        <row r="1750">
          <cell r="A1750" t="str">
            <v>K0222489</v>
          </cell>
          <cell r="B1750" t="str">
            <v>Pianarae (Tapulekoleko) Kindy</v>
          </cell>
          <cell r="C1750">
            <v>22</v>
          </cell>
          <cell r="D1750" t="str">
            <v>ECE</v>
          </cell>
          <cell r="E1750" t="str">
            <v>VERN</v>
          </cell>
          <cell r="F1750" t="str">
            <v>Private</v>
          </cell>
        </row>
        <row r="1751">
          <cell r="A1751" t="str">
            <v>K0222491</v>
          </cell>
          <cell r="B1751" t="str">
            <v>Lolicth Kindy</v>
          </cell>
          <cell r="C1751">
            <v>22</v>
          </cell>
          <cell r="D1751" t="str">
            <v>ECE</v>
          </cell>
          <cell r="E1751" t="str">
            <v>VERN</v>
          </cell>
          <cell r="F1751" t="str">
            <v>Private</v>
          </cell>
        </row>
        <row r="1752">
          <cell r="A1752" t="str">
            <v>K0222493</v>
          </cell>
          <cell r="B1752" t="str">
            <v>Vipue Kindy</v>
          </cell>
          <cell r="C1752">
            <v>22</v>
          </cell>
          <cell r="D1752" t="str">
            <v>ECE</v>
          </cell>
          <cell r="E1752" t="str">
            <v>BIS</v>
          </cell>
          <cell r="F1752" t="str">
            <v>Private</v>
          </cell>
        </row>
        <row r="1753">
          <cell r="A1753" t="str">
            <v>K0222495</v>
          </cell>
          <cell r="B1753" t="str">
            <v>Velei Kindy</v>
          </cell>
          <cell r="C1753">
            <v>22</v>
          </cell>
          <cell r="D1753" t="str">
            <v>ECE</v>
          </cell>
          <cell r="E1753" t="str">
            <v>BIS</v>
          </cell>
          <cell r="F1753" t="str">
            <v>Private</v>
          </cell>
        </row>
        <row r="1754">
          <cell r="A1754" t="str">
            <v>K0222496</v>
          </cell>
          <cell r="B1754" t="str">
            <v>Veoa Kindy</v>
          </cell>
          <cell r="C1754">
            <v>22</v>
          </cell>
          <cell r="D1754" t="str">
            <v>ECE</v>
          </cell>
          <cell r="E1754" t="str">
            <v>BIS</v>
          </cell>
          <cell r="F1754" t="str">
            <v>Private</v>
          </cell>
        </row>
        <row r="1755">
          <cell r="A1755" t="str">
            <v>K0328360</v>
          </cell>
          <cell r="B1755" t="str">
            <v>Talwa ECCE</v>
          </cell>
          <cell r="C1755">
            <v>28</v>
          </cell>
          <cell r="D1755" t="str">
            <v>ECE</v>
          </cell>
          <cell r="E1755" t="str">
            <v>VERN</v>
          </cell>
          <cell r="F1755" t="str">
            <v>Private</v>
          </cell>
        </row>
        <row r="1756">
          <cell r="A1756">
            <v>222524</v>
          </cell>
          <cell r="B1756" t="str">
            <v>Vasarai Levusai</v>
          </cell>
          <cell r="C1756">
            <v>22</v>
          </cell>
          <cell r="D1756" t="str">
            <v>PS</v>
          </cell>
          <cell r="E1756" t="str">
            <v>ENG</v>
          </cell>
          <cell r="F1756" t="str">
            <v>Church (Government Assisted)</v>
          </cell>
        </row>
        <row r="1757">
          <cell r="A1757">
            <v>222497</v>
          </cell>
          <cell r="B1757" t="str">
            <v>Lemesie (lape/Paparama)</v>
          </cell>
          <cell r="C1757">
            <v>22</v>
          </cell>
          <cell r="D1757" t="str">
            <v>PS</v>
          </cell>
          <cell r="E1757" t="str">
            <v>ENG</v>
          </cell>
          <cell r="F1757" t="str">
            <v>Government of Vanuatu</v>
          </cell>
        </row>
        <row r="1758">
          <cell r="A1758" t="str">
            <v>K0101121</v>
          </cell>
          <cell r="B1758" t="str">
            <v>Santa-Maria</v>
          </cell>
          <cell r="C1758">
            <v>1</v>
          </cell>
          <cell r="D1758" t="str">
            <v>ECE</v>
          </cell>
          <cell r="E1758" t="str">
            <v>FRE</v>
          </cell>
          <cell r="F1758" t="str">
            <v>Private</v>
          </cell>
        </row>
        <row r="1759">
          <cell r="A1759">
            <v>664559</v>
          </cell>
          <cell r="B1759" t="str">
            <v>Green Hill Junior Secondary</v>
          </cell>
          <cell r="C1759">
            <v>64</v>
          </cell>
          <cell r="D1759" t="str">
            <v>SS</v>
          </cell>
          <cell r="E1759" t="str">
            <v>ENG</v>
          </cell>
          <cell r="F1759" t="str">
            <v>Government of Vanuatu</v>
          </cell>
        </row>
        <row r="1760">
          <cell r="A1760" t="str">
            <v>K0326401</v>
          </cell>
          <cell r="B1760" t="str">
            <v>Aute ECCE</v>
          </cell>
          <cell r="C1760">
            <v>26</v>
          </cell>
          <cell r="D1760" t="str">
            <v>ECE</v>
          </cell>
          <cell r="E1760" t="str">
            <v>FRE</v>
          </cell>
          <cell r="F1760" t="str">
            <v>Private</v>
          </cell>
        </row>
        <row r="1761">
          <cell r="A1761">
            <v>554349</v>
          </cell>
          <cell r="B1761" t="str">
            <v>College de Montmarte</v>
          </cell>
          <cell r="C1761">
            <v>54</v>
          </cell>
          <cell r="D1761" t="str">
            <v>SS</v>
          </cell>
          <cell r="E1761" t="str">
            <v>FRE</v>
          </cell>
          <cell r="F1761" t="str">
            <v>Church (Government Assisted)</v>
          </cell>
        </row>
        <row r="1762">
          <cell r="A1762" t="str">
            <v>K0560480</v>
          </cell>
          <cell r="B1762" t="str">
            <v>Sumawia Play Group</v>
          </cell>
          <cell r="C1762">
            <v>60</v>
          </cell>
          <cell r="D1762" t="str">
            <v>ECE</v>
          </cell>
          <cell r="E1762" t="str">
            <v>ENFR</v>
          </cell>
          <cell r="F1762" t="str">
            <v>Private</v>
          </cell>
        </row>
        <row r="1763">
          <cell r="A1763" t="str">
            <v>K0222490</v>
          </cell>
          <cell r="B1763" t="str">
            <v>Janraniko Kindy</v>
          </cell>
          <cell r="C1763">
            <v>22</v>
          </cell>
          <cell r="D1763" t="str">
            <v>ECE</v>
          </cell>
          <cell r="E1763" t="str">
            <v>VERN</v>
          </cell>
          <cell r="F1763" t="str">
            <v>Private</v>
          </cell>
        </row>
        <row r="1764">
          <cell r="A1764" t="str">
            <v>K0222492</v>
          </cell>
          <cell r="B1764" t="str">
            <v>Riro Kindy</v>
          </cell>
          <cell r="C1764">
            <v>22</v>
          </cell>
          <cell r="D1764" t="str">
            <v>ECE</v>
          </cell>
          <cell r="E1764" t="str">
            <v>VERN</v>
          </cell>
          <cell r="F1764" t="str">
            <v>Private</v>
          </cell>
        </row>
        <row r="1765">
          <cell r="A1765" t="str">
            <v>K0222494</v>
          </cell>
          <cell r="B1765" t="str">
            <v>Luganville Cavernant community Kindy</v>
          </cell>
          <cell r="C1765">
            <v>22</v>
          </cell>
          <cell r="D1765" t="str">
            <v>ECE</v>
          </cell>
          <cell r="E1765" t="str">
            <v>VERN</v>
          </cell>
          <cell r="F1765" t="str">
            <v>Private</v>
          </cell>
        </row>
        <row r="1766">
          <cell r="A1766">
            <v>554390</v>
          </cell>
          <cell r="B1766" t="str">
            <v>Nuakwanapu Primary School</v>
          </cell>
          <cell r="C1766">
            <v>54</v>
          </cell>
          <cell r="D1766" t="str">
            <v>PS</v>
          </cell>
          <cell r="E1766" t="str">
            <v>ENG</v>
          </cell>
          <cell r="F1766" t="str">
            <v>Government of Vanuatu</v>
          </cell>
        </row>
        <row r="1767">
          <cell r="A1767">
            <v>664506</v>
          </cell>
          <cell r="B1767" t="str">
            <v>Naluken Secondary School</v>
          </cell>
          <cell r="C1767">
            <v>64</v>
          </cell>
          <cell r="D1767" t="str">
            <v>SS</v>
          </cell>
          <cell r="E1767" t="str">
            <v>ENG</v>
          </cell>
          <cell r="F1767" t="str">
            <v>Government of Vanuatu</v>
          </cell>
        </row>
        <row r="1768">
          <cell r="A1768">
            <v>554391</v>
          </cell>
          <cell r="B1768" t="str">
            <v>Grace Baptist Secondary</v>
          </cell>
          <cell r="C1768">
            <v>54</v>
          </cell>
          <cell r="D1768" t="str">
            <v>SS</v>
          </cell>
          <cell r="E1768" t="str">
            <v>ENG</v>
          </cell>
          <cell r="F1768" t="str">
            <v>Church (Not Government Assisted)</v>
          </cell>
        </row>
        <row r="1769">
          <cell r="A1769">
            <v>554392</v>
          </cell>
          <cell r="B1769" t="str">
            <v>Pikinini Playtime Childcare &amp; Education Centre</v>
          </cell>
          <cell r="C1769">
            <v>54</v>
          </cell>
          <cell r="D1769" t="str">
            <v>PS</v>
          </cell>
          <cell r="E1769" t="str">
            <v>ENG</v>
          </cell>
          <cell r="F1769" t="str">
            <v>Private</v>
          </cell>
        </row>
        <row r="1770">
          <cell r="A1770">
            <v>438378</v>
          </cell>
          <cell r="B1770" t="str">
            <v>Sangalai College</v>
          </cell>
          <cell r="C1770">
            <v>38</v>
          </cell>
          <cell r="D1770" t="str">
            <v>SS</v>
          </cell>
          <cell r="E1770" t="str">
            <v>ENG</v>
          </cell>
          <cell r="F1770" t="str">
            <v>Government of Vanuatu</v>
          </cell>
        </row>
        <row r="1771">
          <cell r="A1771">
            <v>429379</v>
          </cell>
          <cell r="B1771" t="str">
            <v>Unmet</v>
          </cell>
          <cell r="C1771">
            <v>29</v>
          </cell>
          <cell r="D1771" t="str">
            <v>SS</v>
          </cell>
          <cell r="E1771" t="str">
            <v>FRE</v>
          </cell>
          <cell r="F1771" t="str">
            <v>Church (Government Assisted)</v>
          </cell>
        </row>
        <row r="1772">
          <cell r="A1772" t="str">
            <v>K0327374</v>
          </cell>
          <cell r="B1772" t="str">
            <v>Naone ECCE</v>
          </cell>
          <cell r="C1772">
            <v>27</v>
          </cell>
          <cell r="D1772" t="str">
            <v>ECE</v>
          </cell>
          <cell r="E1772" t="str">
            <v>VERN</v>
          </cell>
          <cell r="F1772" t="str">
            <v>Private</v>
          </cell>
        </row>
        <row r="1773">
          <cell r="A1773">
            <v>546394</v>
          </cell>
          <cell r="B1773" t="str">
            <v>Mobarawa (Moriu)</v>
          </cell>
          <cell r="C1773">
            <v>46</v>
          </cell>
          <cell r="D1773" t="str">
            <v>PS</v>
          </cell>
          <cell r="E1773" t="str">
            <v>ENG</v>
          </cell>
          <cell r="F1773" t="str">
            <v>Government of Vanuatu</v>
          </cell>
        </row>
        <row r="1774">
          <cell r="A1774" t="str">
            <v>K0554398</v>
          </cell>
          <cell r="B1774" t="str">
            <v>Green Hill ECCE</v>
          </cell>
          <cell r="C1774">
            <v>54</v>
          </cell>
          <cell r="D1774" t="str">
            <v>ECE</v>
          </cell>
          <cell r="E1774" t="str">
            <v>VERN</v>
          </cell>
          <cell r="F1774" t="str">
            <v>Government of Vanuatu</v>
          </cell>
        </row>
        <row r="1775">
          <cell r="A1775" t="str">
            <v>K0549400</v>
          </cell>
          <cell r="B1775" t="str">
            <v>Coconak ECCE</v>
          </cell>
          <cell r="C1775">
            <v>49</v>
          </cell>
          <cell r="D1775" t="str">
            <v>ECE</v>
          </cell>
          <cell r="E1775" t="str">
            <v>VERN</v>
          </cell>
          <cell r="F1775" t="str">
            <v>Government of Vanuatu</v>
          </cell>
        </row>
        <row r="1776">
          <cell r="A1776" t="str">
            <v>K0554402</v>
          </cell>
          <cell r="B1776" t="str">
            <v>Ekipe ECCE</v>
          </cell>
          <cell r="C1776">
            <v>54</v>
          </cell>
          <cell r="D1776" t="str">
            <v>ECE</v>
          </cell>
          <cell r="E1776" t="str">
            <v>VERN</v>
          </cell>
          <cell r="F1776" t="str">
            <v>Government of Vanuatu</v>
          </cell>
        </row>
        <row r="1777">
          <cell r="A1777" t="str">
            <v>K0554403</v>
          </cell>
          <cell r="B1777" t="str">
            <v>Matarisu ECCE</v>
          </cell>
          <cell r="C1777">
            <v>54</v>
          </cell>
          <cell r="D1777" t="str">
            <v>ECE</v>
          </cell>
          <cell r="E1777" t="str">
            <v>VERN</v>
          </cell>
          <cell r="F1777" t="str">
            <v>Government of Vanuatu</v>
          </cell>
        </row>
        <row r="1778">
          <cell r="A1778" t="str">
            <v>K0553404</v>
          </cell>
          <cell r="B1778" t="str">
            <v>Matasso ECCE</v>
          </cell>
          <cell r="C1778">
            <v>53</v>
          </cell>
          <cell r="D1778" t="str">
            <v>ECE</v>
          </cell>
          <cell r="E1778" t="str">
            <v>VERN</v>
          </cell>
          <cell r="F1778" t="str">
            <v>Government of Vanuatu</v>
          </cell>
        </row>
        <row r="1779">
          <cell r="A1779" t="str">
            <v>K0664510</v>
          </cell>
          <cell r="B1779" t="str">
            <v>Iakiel liel Kindy</v>
          </cell>
          <cell r="C1779">
            <v>64</v>
          </cell>
          <cell r="D1779" t="str">
            <v>ECE</v>
          </cell>
          <cell r="E1779" t="str">
            <v>VERN</v>
          </cell>
          <cell r="F1779" t="str">
            <v>Private</v>
          </cell>
        </row>
        <row r="1780">
          <cell r="A1780">
            <v>664508</v>
          </cell>
          <cell r="B1780" t="str">
            <v>Lamapruan J.S.S</v>
          </cell>
          <cell r="C1780">
            <v>64</v>
          </cell>
          <cell r="D1780" t="str">
            <v>SS</v>
          </cell>
          <cell r="E1780" t="str">
            <v>FRE</v>
          </cell>
          <cell r="F1780" t="str">
            <v>Government of Vanuatu</v>
          </cell>
        </row>
        <row r="1781">
          <cell r="A1781">
            <v>664509</v>
          </cell>
          <cell r="B1781" t="str">
            <v>Latan (Tuhu) J.S.S</v>
          </cell>
          <cell r="C1781">
            <v>64</v>
          </cell>
          <cell r="D1781" t="str">
            <v>SS</v>
          </cell>
          <cell r="E1781" t="str">
            <v>ENG</v>
          </cell>
          <cell r="F1781" t="str">
            <v>Government of Vanuatu</v>
          </cell>
        </row>
        <row r="1782">
          <cell r="A1782" t="str">
            <v>K0548401</v>
          </cell>
          <cell r="B1782" t="str">
            <v>Lakalaka kindy</v>
          </cell>
          <cell r="C1782">
            <v>48</v>
          </cell>
          <cell r="D1782" t="str">
            <v>ECE</v>
          </cell>
          <cell r="E1782" t="str">
            <v>VERN</v>
          </cell>
          <cell r="F1782" t="str">
            <v>Private</v>
          </cell>
        </row>
        <row r="1783">
          <cell r="A1783" t="str">
            <v>Retirement</v>
          </cell>
          <cell r="B1783" t="str">
            <v>Retirement</v>
          </cell>
          <cell r="C1783">
            <v>0</v>
          </cell>
          <cell r="D1783" t="str">
            <v>RT</v>
          </cell>
          <cell r="E1783" t="str">
            <v>NULL</v>
          </cell>
          <cell r="F1783" t="e">
            <v>#N/A</v>
          </cell>
        </row>
        <row r="1784">
          <cell r="A1784" t="str">
            <v>K0222546</v>
          </cell>
          <cell r="B1784" t="str">
            <v>Orial Kindy</v>
          </cell>
          <cell r="C1784">
            <v>22</v>
          </cell>
          <cell r="D1784" t="str">
            <v>ECE</v>
          </cell>
          <cell r="E1784" t="str">
            <v>BIS</v>
          </cell>
          <cell r="F1784" t="str">
            <v>Private</v>
          </cell>
        </row>
        <row r="1785">
          <cell r="A1785">
            <v>106124</v>
          </cell>
          <cell r="B1785" t="str">
            <v>Mota Christian</v>
          </cell>
          <cell r="C1785">
            <v>6</v>
          </cell>
          <cell r="D1785" t="str">
            <v>PS</v>
          </cell>
          <cell r="E1785" t="str">
            <v>FRE</v>
          </cell>
          <cell r="F1785" t="str">
            <v>Government of Vanuatu</v>
          </cell>
        </row>
        <row r="1786">
          <cell r="A1786" t="str">
            <v>K0222559</v>
          </cell>
          <cell r="B1786" t="str">
            <v>Bethany ECCE</v>
          </cell>
          <cell r="C1786">
            <v>22</v>
          </cell>
          <cell r="D1786" t="str">
            <v>ECE</v>
          </cell>
          <cell r="E1786" t="str">
            <v>VERN</v>
          </cell>
          <cell r="F1786" t="str">
            <v>Private</v>
          </cell>
        </row>
        <row r="1787">
          <cell r="A1787">
            <v>554486</v>
          </cell>
          <cell r="B1787" t="str">
            <v>Teouma Christian Academy</v>
          </cell>
          <cell r="C1787">
            <v>54</v>
          </cell>
          <cell r="D1787" t="str">
            <v>PS</v>
          </cell>
          <cell r="E1787" t="str">
            <v>ENG</v>
          </cell>
          <cell r="F1787" t="str">
            <v>Private</v>
          </cell>
        </row>
        <row r="1788">
          <cell r="A1788">
            <v>326373</v>
          </cell>
          <cell r="B1788" t="str">
            <v>Vanaibulu</v>
          </cell>
          <cell r="C1788">
            <v>26</v>
          </cell>
          <cell r="D1788" t="str">
            <v>PS</v>
          </cell>
          <cell r="E1788" t="str">
            <v>ENG</v>
          </cell>
          <cell r="F1788" t="str">
            <v>Church (Government Assisted)</v>
          </cell>
        </row>
        <row r="1789">
          <cell r="A1789">
            <v>554408</v>
          </cell>
          <cell r="B1789" t="str">
            <v>Sea Side Community Secondary</v>
          </cell>
          <cell r="C1789">
            <v>54</v>
          </cell>
          <cell r="D1789" t="str">
            <v>SS</v>
          </cell>
          <cell r="E1789" t="str">
            <v>ENG</v>
          </cell>
          <cell r="F1789" t="str">
            <v>Church (Government Assisted)</v>
          </cell>
        </row>
        <row r="1790">
          <cell r="A1790">
            <v>546409</v>
          </cell>
          <cell r="B1790" t="str">
            <v>Lopeni</v>
          </cell>
          <cell r="C1790">
            <v>46</v>
          </cell>
          <cell r="D1790" t="str">
            <v>PS</v>
          </cell>
          <cell r="E1790" t="str">
            <v>ENG</v>
          </cell>
          <cell r="F1790" t="str">
            <v>Government of Vanuatu</v>
          </cell>
        </row>
        <row r="1791">
          <cell r="A1791" t="str">
            <v>K0429383</v>
          </cell>
          <cell r="B1791" t="str">
            <v>St. Pierre Chanel Unmet</v>
          </cell>
          <cell r="C1791">
            <v>29</v>
          </cell>
          <cell r="D1791" t="str">
            <v>ECE</v>
          </cell>
          <cell r="E1791" t="str">
            <v>FRE</v>
          </cell>
          <cell r="F1791" t="str">
            <v>Private</v>
          </cell>
        </row>
        <row r="1792">
          <cell r="A1792" t="str">
            <v>K0429384</v>
          </cell>
          <cell r="B1792" t="str">
            <v>St. Michel Kindy</v>
          </cell>
          <cell r="C1792">
            <v>29</v>
          </cell>
          <cell r="D1792" t="str">
            <v>ECE</v>
          </cell>
          <cell r="E1792" t="str">
            <v>FRE</v>
          </cell>
          <cell r="F1792" t="str">
            <v>Private</v>
          </cell>
        </row>
        <row r="1793">
          <cell r="A1793" t="str">
            <v>K0443385</v>
          </cell>
          <cell r="B1793" t="str">
            <v>Magam</v>
          </cell>
          <cell r="C1793">
            <v>43</v>
          </cell>
          <cell r="D1793" t="str">
            <v>ECE</v>
          </cell>
          <cell r="E1793" t="str">
            <v>ENG</v>
          </cell>
          <cell r="F1793" t="str">
            <v>Private</v>
          </cell>
        </row>
        <row r="1794">
          <cell r="A1794" t="str">
            <v>K0443386</v>
          </cell>
          <cell r="B1794" t="str">
            <v>Fanjever</v>
          </cell>
          <cell r="C1794">
            <v>43</v>
          </cell>
          <cell r="D1794" t="str">
            <v>ECE</v>
          </cell>
          <cell r="E1794" t="str">
            <v>FRE</v>
          </cell>
          <cell r="F1794" t="str">
            <v>Private</v>
          </cell>
        </row>
        <row r="1795">
          <cell r="A1795" t="str">
            <v>K0443387</v>
          </cell>
          <cell r="B1795" t="str">
            <v>Ranvethlam</v>
          </cell>
          <cell r="C1795">
            <v>43</v>
          </cell>
          <cell r="D1795" t="str">
            <v>ECE</v>
          </cell>
          <cell r="E1795" t="str">
            <v>ENG</v>
          </cell>
          <cell r="F1795" t="str">
            <v>Private</v>
          </cell>
        </row>
        <row r="1796">
          <cell r="A1796" t="str">
            <v>K0429388</v>
          </cell>
          <cell r="B1796" t="str">
            <v>Vorbenveo</v>
          </cell>
          <cell r="C1796">
            <v>29</v>
          </cell>
          <cell r="D1796" t="str">
            <v>ECE</v>
          </cell>
          <cell r="E1796" t="str">
            <v>FRE</v>
          </cell>
          <cell r="F1796" t="str">
            <v>Private</v>
          </cell>
        </row>
        <row r="1797">
          <cell r="A1797" t="str">
            <v>K0326377</v>
          </cell>
          <cell r="B1797" t="str">
            <v>Sarawuweu L.M Kindy</v>
          </cell>
          <cell r="C1797">
            <v>26</v>
          </cell>
          <cell r="D1797" t="str">
            <v>ECE</v>
          </cell>
          <cell r="E1797" t="str">
            <v>VERN</v>
          </cell>
          <cell r="F1797" t="str">
            <v>Private</v>
          </cell>
        </row>
        <row r="1798">
          <cell r="A1798" t="str">
            <v>P0008802</v>
          </cell>
          <cell r="B1798" t="str">
            <v>Tafea Assessment Zone</v>
          </cell>
          <cell r="C1798">
            <v>64</v>
          </cell>
          <cell r="D1798" t="str">
            <v>PSET</v>
          </cell>
          <cell r="E1798" t="str">
            <v>NULL</v>
          </cell>
          <cell r="F1798" t="e">
            <v>#N/A</v>
          </cell>
        </row>
        <row r="1799">
          <cell r="A1799" t="str">
            <v>K0429398</v>
          </cell>
          <cell r="B1799" t="str">
            <v>Espigiles Bay ECCE</v>
          </cell>
          <cell r="C1799">
            <v>29</v>
          </cell>
          <cell r="D1799" t="str">
            <v>ECE</v>
          </cell>
          <cell r="E1799" t="str">
            <v>BIS</v>
          </cell>
          <cell r="F1799" t="str">
            <v>Church (Government Assisted)</v>
          </cell>
        </row>
        <row r="1800">
          <cell r="A1800" t="str">
            <v>TLS9</v>
          </cell>
          <cell r="B1800" t="str">
            <v>Sulua Primary</v>
          </cell>
          <cell r="C1800">
            <v>27</v>
          </cell>
          <cell r="D1800" t="str">
            <v>PS</v>
          </cell>
          <cell r="E1800" t="str">
            <v>ENG</v>
          </cell>
          <cell r="F1800" t="str">
            <v>Government of Vanuatu</v>
          </cell>
        </row>
        <row r="1801">
          <cell r="A1801" t="str">
            <v>K0664537</v>
          </cell>
          <cell r="B1801" t="str">
            <v>Tanmaren Kindy</v>
          </cell>
          <cell r="C1801">
            <v>64</v>
          </cell>
          <cell r="D1801" t="str">
            <v>ECE</v>
          </cell>
          <cell r="E1801" t="str">
            <v>VERN</v>
          </cell>
          <cell r="F1801" t="str">
            <v>Private</v>
          </cell>
        </row>
        <row r="1802">
          <cell r="A1802" t="str">
            <v>K0664544</v>
          </cell>
          <cell r="B1802" t="str">
            <v>Enuhup Kindy</v>
          </cell>
          <cell r="C1802">
            <v>64</v>
          </cell>
          <cell r="D1802" t="str">
            <v>ECE</v>
          </cell>
          <cell r="E1802" t="str">
            <v>VERN</v>
          </cell>
          <cell r="F1802" t="str">
            <v>Private</v>
          </cell>
        </row>
        <row r="1803">
          <cell r="A1803" t="str">
            <v>TLS24</v>
          </cell>
          <cell r="B1803" t="str">
            <v>Nasawa English Secondary</v>
          </cell>
          <cell r="C1803">
            <v>27</v>
          </cell>
          <cell r="D1803" t="str">
            <v>SS</v>
          </cell>
          <cell r="E1803" t="str">
            <v>ENG</v>
          </cell>
          <cell r="F1803" t="str">
            <v>Government of Vanuatu</v>
          </cell>
        </row>
        <row r="1804">
          <cell r="A1804">
            <v>663513</v>
          </cell>
          <cell r="B1804" t="str">
            <v>William Bay Secondary</v>
          </cell>
          <cell r="C1804">
            <v>63</v>
          </cell>
          <cell r="D1804" t="str">
            <v>SS</v>
          </cell>
          <cell r="E1804" t="str">
            <v>ENG</v>
          </cell>
          <cell r="F1804" t="str">
            <v>Church (Government Assisted)</v>
          </cell>
        </row>
        <row r="1805">
          <cell r="A1805">
            <v>554411</v>
          </cell>
          <cell r="B1805" t="str">
            <v>Nukuskasaru Primary</v>
          </cell>
          <cell r="C1805">
            <v>54</v>
          </cell>
          <cell r="D1805" t="str">
            <v>PS</v>
          </cell>
          <cell r="E1805" t="str">
            <v>ENG</v>
          </cell>
          <cell r="F1805" t="str">
            <v>Government of Vanuatu</v>
          </cell>
        </row>
        <row r="1806">
          <cell r="A1806">
            <v>664514</v>
          </cell>
          <cell r="B1806" t="str">
            <v>Iwel Primary School</v>
          </cell>
          <cell r="C1806">
            <v>64</v>
          </cell>
          <cell r="D1806" t="str">
            <v>PS</v>
          </cell>
          <cell r="E1806" t="str">
            <v>FRE</v>
          </cell>
          <cell r="F1806" t="str">
            <v>Private</v>
          </cell>
        </row>
        <row r="1807">
          <cell r="A1807" t="str">
            <v>TLS27</v>
          </cell>
          <cell r="B1807" t="str">
            <v>Fanafo</v>
          </cell>
          <cell r="C1807">
            <v>22</v>
          </cell>
          <cell r="D1807" t="str">
            <v>PS</v>
          </cell>
          <cell r="E1807" t="str">
            <v>ENG</v>
          </cell>
          <cell r="F1807" t="str">
            <v>Government of Vanuatu</v>
          </cell>
        </row>
        <row r="1808">
          <cell r="A1808">
            <v>554484</v>
          </cell>
          <cell r="B1808" t="str">
            <v>Macses</v>
          </cell>
          <cell r="C1808">
            <v>54</v>
          </cell>
          <cell r="D1808" t="str">
            <v>PS</v>
          </cell>
          <cell r="E1808" t="str">
            <v>ENG</v>
          </cell>
          <cell r="F1808" t="str">
            <v>Church (Government Assisted)</v>
          </cell>
        </row>
        <row r="1809">
          <cell r="A1809" t="str">
            <v>K0663516</v>
          </cell>
          <cell r="B1809" t="str">
            <v>Happy Land Kindy</v>
          </cell>
          <cell r="C1809">
            <v>63</v>
          </cell>
          <cell r="D1809" t="str">
            <v>ECE</v>
          </cell>
          <cell r="E1809" t="str">
            <v>VERN</v>
          </cell>
          <cell r="F1809" t="str">
            <v>Private</v>
          </cell>
        </row>
        <row r="1810">
          <cell r="A1810" t="str">
            <v>K0666517</v>
          </cell>
          <cell r="B1810" t="str">
            <v>Ikaokao Kindy</v>
          </cell>
          <cell r="C1810">
            <v>66</v>
          </cell>
          <cell r="D1810" t="str">
            <v>ECE</v>
          </cell>
          <cell r="E1810" t="str">
            <v>VERN</v>
          </cell>
          <cell r="F1810" t="str">
            <v>Private</v>
          </cell>
        </row>
        <row r="1811">
          <cell r="A1811" t="str">
            <v>K0664518</v>
          </cell>
          <cell r="B1811" t="str">
            <v>Lowieru Kindy</v>
          </cell>
          <cell r="C1811">
            <v>64</v>
          </cell>
          <cell r="D1811" t="str">
            <v>ECE</v>
          </cell>
          <cell r="E1811" t="str">
            <v>VERN</v>
          </cell>
          <cell r="F1811" t="str">
            <v>Private</v>
          </cell>
        </row>
        <row r="1812">
          <cell r="A1812" t="str">
            <v>K0664519</v>
          </cell>
          <cell r="B1812" t="str">
            <v>Iwel Kindy</v>
          </cell>
          <cell r="C1812">
            <v>64</v>
          </cell>
          <cell r="D1812" t="str">
            <v>ECE</v>
          </cell>
          <cell r="E1812" t="str">
            <v>VERN</v>
          </cell>
          <cell r="F1812" t="str">
            <v>Private</v>
          </cell>
        </row>
        <row r="1813">
          <cell r="A1813" t="str">
            <v>TLS39</v>
          </cell>
          <cell r="B1813" t="str">
            <v>Bombua</v>
          </cell>
          <cell r="C1813">
            <v>22</v>
          </cell>
          <cell r="D1813" t="str">
            <v>SS</v>
          </cell>
          <cell r="E1813" t="str">
            <v>ENG</v>
          </cell>
          <cell r="F1813" t="str">
            <v>Government of Vanuatu</v>
          </cell>
        </row>
        <row r="1814">
          <cell r="A1814" t="str">
            <v>P0009915</v>
          </cell>
          <cell r="B1814" t="str">
            <v>Timotake Vocational Training Centre</v>
          </cell>
          <cell r="C1814">
            <v>26</v>
          </cell>
          <cell r="D1814" t="str">
            <v>PSET</v>
          </cell>
          <cell r="E1814" t="str">
            <v>NULL</v>
          </cell>
          <cell r="F1814" t="e">
            <v>#N/A</v>
          </cell>
        </row>
        <row r="1815">
          <cell r="A1815" t="str">
            <v>TLS48</v>
          </cell>
          <cell r="B1815" t="str">
            <v>Sarakata Kindy</v>
          </cell>
          <cell r="C1815">
            <v>22</v>
          </cell>
          <cell r="D1815" t="str">
            <v>ECE</v>
          </cell>
          <cell r="E1815" t="str">
            <v>ENG</v>
          </cell>
          <cell r="F1815" t="str">
            <v>Government of Vanuatu</v>
          </cell>
        </row>
        <row r="1816">
          <cell r="A1816">
            <v>105126</v>
          </cell>
          <cell r="B1816" t="str">
            <v>Telhei Junior Secondary</v>
          </cell>
          <cell r="C1816">
            <v>5</v>
          </cell>
          <cell r="D1816" t="str">
            <v>SS</v>
          </cell>
          <cell r="E1816" t="str">
            <v>ENG</v>
          </cell>
          <cell r="F1816" t="str">
            <v>Church (Government Assisted)</v>
          </cell>
        </row>
        <row r="1817">
          <cell r="A1817" t="str">
            <v>K0222525</v>
          </cell>
          <cell r="B1817" t="str">
            <v>Olive kindy</v>
          </cell>
          <cell r="C1817">
            <v>22</v>
          </cell>
          <cell r="D1817" t="str">
            <v>ECE</v>
          </cell>
          <cell r="E1817" t="str">
            <v>VERN</v>
          </cell>
          <cell r="F1817" t="str">
            <v>Private</v>
          </cell>
        </row>
        <row r="1818">
          <cell r="A1818" t="str">
            <v>K0664478</v>
          </cell>
          <cell r="B1818" t="str">
            <v>Ikiti Maternelle</v>
          </cell>
          <cell r="C1818">
            <v>64</v>
          </cell>
          <cell r="D1818" t="str">
            <v>ECE</v>
          </cell>
          <cell r="E1818" t="str">
            <v>VERN</v>
          </cell>
          <cell r="F1818" t="str">
            <v>Private</v>
          </cell>
        </row>
        <row r="1819">
          <cell r="A1819" t="str">
            <v>K0114113</v>
          </cell>
          <cell r="B1819" t="str">
            <v>Martin</v>
          </cell>
          <cell r="C1819">
            <v>14</v>
          </cell>
          <cell r="D1819" t="str">
            <v>ECE</v>
          </cell>
          <cell r="E1819" t="str">
            <v>VERN</v>
          </cell>
          <cell r="F1819" t="str">
            <v>Private</v>
          </cell>
        </row>
        <row r="1820">
          <cell r="A1820" t="str">
            <v>K0429396</v>
          </cell>
          <cell r="B1820" t="str">
            <v>Lebetiar Kindy</v>
          </cell>
          <cell r="C1820">
            <v>29</v>
          </cell>
          <cell r="D1820" t="str">
            <v>ECE</v>
          </cell>
          <cell r="E1820" t="str">
            <v>VERN</v>
          </cell>
          <cell r="F1820" t="str">
            <v>Church (Government Assisted)</v>
          </cell>
        </row>
        <row r="1821">
          <cell r="A1821" t="str">
            <v>K0554479</v>
          </cell>
          <cell r="B1821" t="str">
            <v>Saint Michel Play Group</v>
          </cell>
          <cell r="C1821">
            <v>54</v>
          </cell>
          <cell r="D1821" t="str">
            <v>ECE</v>
          </cell>
          <cell r="E1821" t="str">
            <v>ENFR</v>
          </cell>
          <cell r="F1821" t="str">
            <v>Private</v>
          </cell>
        </row>
        <row r="1822">
          <cell r="A1822">
            <v>554413</v>
          </cell>
          <cell r="B1822" t="str">
            <v>Donna's Elite Foundation</v>
          </cell>
          <cell r="C1822">
            <v>54</v>
          </cell>
          <cell r="D1822" t="str">
            <v>PS</v>
          </cell>
          <cell r="E1822" t="str">
            <v>ENG</v>
          </cell>
          <cell r="F1822" t="str">
            <v>Private</v>
          </cell>
        </row>
        <row r="1823">
          <cell r="A1823" t="str">
            <v>K0554415</v>
          </cell>
          <cell r="B1823" t="str">
            <v>Ecole Française de Club Hippique</v>
          </cell>
          <cell r="C1823">
            <v>54</v>
          </cell>
          <cell r="D1823" t="str">
            <v>ECE</v>
          </cell>
          <cell r="E1823" t="str">
            <v>BIS</v>
          </cell>
          <cell r="F1823" t="str">
            <v>Private</v>
          </cell>
        </row>
        <row r="1824">
          <cell r="A1824" t="str">
            <v>K0664555</v>
          </cell>
          <cell r="B1824" t="str">
            <v>Kwanpaku kindy</v>
          </cell>
          <cell r="C1824">
            <v>64</v>
          </cell>
          <cell r="D1824" t="str">
            <v>ECE</v>
          </cell>
          <cell r="E1824" t="str">
            <v>VERN</v>
          </cell>
          <cell r="F1824" t="str">
            <v>Private</v>
          </cell>
        </row>
        <row r="1825">
          <cell r="A1825" t="str">
            <v>K0327389</v>
          </cell>
          <cell r="B1825" t="str">
            <v>Tano Bula ECCE</v>
          </cell>
          <cell r="C1825">
            <v>27</v>
          </cell>
          <cell r="D1825" t="str">
            <v>ECE</v>
          </cell>
          <cell r="E1825" t="str">
            <v>VERN</v>
          </cell>
          <cell r="F1825" t="str">
            <v>Private</v>
          </cell>
        </row>
        <row r="1826">
          <cell r="A1826" t="str">
            <v>K0664530</v>
          </cell>
          <cell r="B1826" t="str">
            <v>Launalang Kindy</v>
          </cell>
          <cell r="C1826">
            <v>64</v>
          </cell>
          <cell r="D1826" t="str">
            <v>ECE</v>
          </cell>
          <cell r="E1826" t="str">
            <v>VERN</v>
          </cell>
          <cell r="F1826" t="str">
            <v>Private</v>
          </cell>
        </row>
        <row r="1827">
          <cell r="A1827" t="str">
            <v>K0326392</v>
          </cell>
          <cell r="B1827" t="str">
            <v>Vuindao Kindy</v>
          </cell>
          <cell r="C1827">
            <v>26</v>
          </cell>
          <cell r="D1827" t="str">
            <v>ECE</v>
          </cell>
          <cell r="E1827" t="str">
            <v>VERN</v>
          </cell>
          <cell r="F1827" t="str">
            <v>Private</v>
          </cell>
        </row>
        <row r="1828">
          <cell r="A1828" t="str">
            <v>K0222548</v>
          </cell>
          <cell r="B1828" t="str">
            <v>Driana ECCE</v>
          </cell>
          <cell r="C1828">
            <v>22</v>
          </cell>
          <cell r="D1828" t="str">
            <v>ECE</v>
          </cell>
          <cell r="E1828" t="str">
            <v>ENG</v>
          </cell>
          <cell r="F1828" t="str">
            <v>Private</v>
          </cell>
        </row>
        <row r="1829">
          <cell r="A1829" t="str">
            <v>K0328403</v>
          </cell>
          <cell r="B1829" t="str">
            <v>Tarileo ECCE</v>
          </cell>
          <cell r="C1829">
            <v>28</v>
          </cell>
          <cell r="D1829" t="str">
            <v>ECE</v>
          </cell>
          <cell r="E1829" t="str">
            <v>ENG</v>
          </cell>
          <cell r="F1829" t="str">
            <v>Private</v>
          </cell>
        </row>
        <row r="1830">
          <cell r="A1830" t="str">
            <v>K0554501</v>
          </cell>
          <cell r="B1830" t="str">
            <v>Mini Me Daycare</v>
          </cell>
          <cell r="C1830">
            <v>54</v>
          </cell>
          <cell r="D1830" t="str">
            <v>ECE</v>
          </cell>
          <cell r="E1830" t="str">
            <v>ENG</v>
          </cell>
          <cell r="F1830" t="str">
            <v>Private</v>
          </cell>
        </row>
        <row r="1831">
          <cell r="A1831" t="str">
            <v>P0009927</v>
          </cell>
          <cell r="B1831" t="str">
            <v>Jean Canis Baptiste Vocational Training Centre</v>
          </cell>
          <cell r="C1831">
            <v>43</v>
          </cell>
          <cell r="D1831" t="str">
            <v>PSET</v>
          </cell>
          <cell r="E1831" t="str">
            <v>NULL</v>
          </cell>
          <cell r="F1831" t="e">
            <v>#N/A</v>
          </cell>
        </row>
        <row r="1832">
          <cell r="A1832" t="str">
            <v>K0664528</v>
          </cell>
          <cell r="B1832" t="str">
            <v>St. Patrick Kindy</v>
          </cell>
          <cell r="C1832">
            <v>64</v>
          </cell>
          <cell r="D1832" t="str">
            <v>ECE</v>
          </cell>
          <cell r="E1832" t="str">
            <v>VERN</v>
          </cell>
          <cell r="F1832" t="str">
            <v>Private</v>
          </cell>
        </row>
        <row r="1833">
          <cell r="A1833" t="str">
            <v>K0664529</v>
          </cell>
          <cell r="B1833" t="str">
            <v>Lamakaun kindy</v>
          </cell>
          <cell r="C1833">
            <v>64</v>
          </cell>
          <cell r="D1833" t="str">
            <v>ECE</v>
          </cell>
          <cell r="E1833" t="str">
            <v>VERN</v>
          </cell>
          <cell r="F1833" t="str">
            <v>Private</v>
          </cell>
        </row>
        <row r="1834">
          <cell r="A1834" t="str">
            <v>K0664531</v>
          </cell>
          <cell r="B1834" t="str">
            <v>Talmelin Kindy</v>
          </cell>
          <cell r="C1834">
            <v>64</v>
          </cell>
          <cell r="D1834" t="str">
            <v>ECE</v>
          </cell>
          <cell r="E1834" t="str">
            <v>VERN</v>
          </cell>
          <cell r="F1834" t="str">
            <v>Private</v>
          </cell>
        </row>
        <row r="1835">
          <cell r="A1835" t="str">
            <v>K0664532</v>
          </cell>
          <cell r="B1835" t="str">
            <v>Petros Kindy</v>
          </cell>
          <cell r="C1835">
            <v>64</v>
          </cell>
          <cell r="D1835" t="str">
            <v>ECE</v>
          </cell>
          <cell r="E1835" t="str">
            <v>VERN</v>
          </cell>
          <cell r="F1835" t="str">
            <v>Private</v>
          </cell>
        </row>
        <row r="1836">
          <cell r="A1836" t="str">
            <v>K0664533</v>
          </cell>
          <cell r="B1836" t="str">
            <v>Leneai Kindy</v>
          </cell>
          <cell r="C1836">
            <v>64</v>
          </cell>
          <cell r="D1836" t="str">
            <v>ECE</v>
          </cell>
          <cell r="E1836" t="str">
            <v>VERN</v>
          </cell>
          <cell r="F1836" t="str">
            <v>Private</v>
          </cell>
        </row>
        <row r="1837">
          <cell r="A1837">
            <v>546416</v>
          </cell>
          <cell r="B1837" t="str">
            <v>Mobarawa (Moriu)</v>
          </cell>
          <cell r="C1837">
            <v>46</v>
          </cell>
          <cell r="D1837" t="str">
            <v>PS</v>
          </cell>
          <cell r="E1837" t="str">
            <v>ENG</v>
          </cell>
          <cell r="F1837" t="str">
            <v>Government of Vanuatu</v>
          </cell>
        </row>
        <row r="1838">
          <cell r="A1838">
            <v>546417</v>
          </cell>
          <cell r="B1838" t="str">
            <v>Mobarawa (Moriu)</v>
          </cell>
          <cell r="C1838">
            <v>46</v>
          </cell>
          <cell r="D1838" t="str">
            <v>PS</v>
          </cell>
          <cell r="E1838" t="str">
            <v>ENG</v>
          </cell>
          <cell r="F1838" t="str">
            <v>Government of Vanuatu</v>
          </cell>
        </row>
        <row r="1839">
          <cell r="A1839" t="str">
            <v>K0222549</v>
          </cell>
          <cell r="B1839" t="str">
            <v>St. Raphael Kindy</v>
          </cell>
          <cell r="C1839">
            <v>22</v>
          </cell>
          <cell r="D1839" t="str">
            <v>ECE</v>
          </cell>
          <cell r="E1839" t="str">
            <v>VERN</v>
          </cell>
          <cell r="F1839" t="str">
            <v>Church (Government Assisted)</v>
          </cell>
        </row>
        <row r="1840">
          <cell r="A1840" t="str">
            <v>K0555361</v>
          </cell>
          <cell r="B1840" t="str">
            <v>Mapua Play Group</v>
          </cell>
          <cell r="C1840">
            <v>55</v>
          </cell>
          <cell r="D1840" t="str">
            <v>ECE</v>
          </cell>
          <cell r="E1840" t="str">
            <v>VERN</v>
          </cell>
          <cell r="F1840" t="str">
            <v>Government of Vanuatu</v>
          </cell>
        </row>
        <row r="1841">
          <cell r="A1841" t="str">
            <v>K0546368</v>
          </cell>
          <cell r="B1841" t="str">
            <v>Votlo Ecce Center</v>
          </cell>
          <cell r="C1841">
            <v>46</v>
          </cell>
          <cell r="D1841" t="str">
            <v>ECE</v>
          </cell>
          <cell r="E1841" t="str">
            <v>VERN</v>
          </cell>
          <cell r="F1841" t="str">
            <v>Government of Vanuatu</v>
          </cell>
        </row>
        <row r="1842">
          <cell r="A1842" t="str">
            <v>K0554382</v>
          </cell>
          <cell r="B1842" t="str">
            <v>Lifechanger ECCE</v>
          </cell>
          <cell r="C1842">
            <v>54</v>
          </cell>
          <cell r="D1842" t="str">
            <v>ECE</v>
          </cell>
          <cell r="E1842" t="str">
            <v>ENG</v>
          </cell>
          <cell r="F1842" t="str">
            <v>Private</v>
          </cell>
        </row>
        <row r="1843">
          <cell r="A1843" t="str">
            <v>K0554386</v>
          </cell>
          <cell r="B1843" t="str">
            <v>Pikinini Playtime ECCE</v>
          </cell>
          <cell r="C1843">
            <v>54</v>
          </cell>
          <cell r="D1843" t="str">
            <v>ECE</v>
          </cell>
          <cell r="E1843" t="str">
            <v>VERN</v>
          </cell>
          <cell r="F1843" t="str">
            <v>Private</v>
          </cell>
        </row>
        <row r="1844">
          <cell r="A1844" t="str">
            <v>K0546388</v>
          </cell>
          <cell r="B1844" t="str">
            <v>Falimorruno ECCE</v>
          </cell>
          <cell r="C1844">
            <v>46</v>
          </cell>
          <cell r="D1844" t="str">
            <v>ECE</v>
          </cell>
          <cell r="E1844" t="str">
            <v>ENG</v>
          </cell>
          <cell r="F1844" t="str">
            <v>Private</v>
          </cell>
        </row>
        <row r="1845">
          <cell r="A1845">
            <v>222514</v>
          </cell>
          <cell r="B1845" t="str">
            <v>Bokissa primary</v>
          </cell>
          <cell r="C1845">
            <v>22</v>
          </cell>
          <cell r="D1845" t="str">
            <v>PS</v>
          </cell>
          <cell r="E1845" t="str">
            <v>ENG</v>
          </cell>
          <cell r="F1845" t="str">
            <v>Private</v>
          </cell>
        </row>
        <row r="1846">
          <cell r="A1846">
            <v>326351</v>
          </cell>
          <cell r="B1846" t="str">
            <v>Apostolic College</v>
          </cell>
          <cell r="C1846">
            <v>26</v>
          </cell>
          <cell r="D1846" t="str">
            <v>SS</v>
          </cell>
          <cell r="E1846" t="str">
            <v>ENG</v>
          </cell>
          <cell r="F1846" t="str">
            <v>Church (Government Assisted)</v>
          </cell>
        </row>
        <row r="1847">
          <cell r="A1847" t="str">
            <v>K0664496</v>
          </cell>
          <cell r="B1847" t="str">
            <v>Entan-Nui</v>
          </cell>
          <cell r="C1847">
            <v>64</v>
          </cell>
          <cell r="D1847" t="str">
            <v>ECE</v>
          </cell>
          <cell r="E1847" t="str">
            <v>VERN</v>
          </cell>
          <cell r="F1847" t="str">
            <v>Private</v>
          </cell>
        </row>
        <row r="1848">
          <cell r="A1848" t="str">
            <v>K0664497</v>
          </cell>
          <cell r="B1848" t="str">
            <v>Lounapuas Baptis</v>
          </cell>
          <cell r="C1848">
            <v>64</v>
          </cell>
          <cell r="D1848" t="str">
            <v>ECE</v>
          </cell>
          <cell r="E1848" t="str">
            <v>VERN</v>
          </cell>
          <cell r="F1848" t="str">
            <v>Church (Not Government Assisted)</v>
          </cell>
        </row>
        <row r="1849">
          <cell r="A1849" t="str">
            <v>K0664498</v>
          </cell>
          <cell r="B1849" t="str">
            <v>Waisisi Kasali</v>
          </cell>
          <cell r="C1849">
            <v>64</v>
          </cell>
          <cell r="D1849" t="str">
            <v>ECE</v>
          </cell>
          <cell r="E1849" t="str">
            <v>VERN</v>
          </cell>
          <cell r="F1849" t="str">
            <v>Private</v>
          </cell>
        </row>
        <row r="1850">
          <cell r="A1850" t="str">
            <v>K0221515</v>
          </cell>
          <cell r="B1850" t="str">
            <v>Tabunversake kindy</v>
          </cell>
          <cell r="C1850">
            <v>21</v>
          </cell>
          <cell r="D1850" t="str">
            <v>ECE</v>
          </cell>
          <cell r="E1850" t="str">
            <v>VERN</v>
          </cell>
          <cell r="F1850" t="str">
            <v>Private</v>
          </cell>
        </row>
        <row r="1851">
          <cell r="A1851" t="str">
            <v>K0222516</v>
          </cell>
          <cell r="B1851" t="str">
            <v>Notatutuen Kindy</v>
          </cell>
          <cell r="C1851">
            <v>22</v>
          </cell>
          <cell r="D1851" t="str">
            <v>ECE</v>
          </cell>
          <cell r="E1851" t="str">
            <v>ENG</v>
          </cell>
          <cell r="F1851" t="str">
            <v>Private</v>
          </cell>
        </row>
        <row r="1852">
          <cell r="A1852" t="str">
            <v>K0222517</v>
          </cell>
          <cell r="B1852" t="str">
            <v>Sejana Kindy</v>
          </cell>
          <cell r="C1852">
            <v>22</v>
          </cell>
          <cell r="D1852" t="str">
            <v>ECE</v>
          </cell>
          <cell r="E1852" t="str">
            <v>ENG</v>
          </cell>
          <cell r="F1852" t="str">
            <v>Private</v>
          </cell>
        </row>
        <row r="1853">
          <cell r="A1853" t="str">
            <v>K0222518</v>
          </cell>
          <cell r="B1853" t="str">
            <v>Perao kindy</v>
          </cell>
          <cell r="C1853">
            <v>22</v>
          </cell>
          <cell r="D1853" t="str">
            <v>ECE</v>
          </cell>
          <cell r="E1853" t="str">
            <v>FRE</v>
          </cell>
          <cell r="F1853" t="str">
            <v>Private</v>
          </cell>
        </row>
        <row r="1854">
          <cell r="A1854" t="str">
            <v>K0222519</v>
          </cell>
          <cell r="B1854" t="str">
            <v>Buavoko ECCE</v>
          </cell>
          <cell r="C1854">
            <v>22</v>
          </cell>
          <cell r="D1854" t="str">
            <v>ECE</v>
          </cell>
          <cell r="E1854" t="str">
            <v>ENG</v>
          </cell>
          <cell r="F1854" t="str">
            <v>Private</v>
          </cell>
        </row>
        <row r="1855">
          <cell r="A1855" t="str">
            <v>K0222521</v>
          </cell>
          <cell r="B1855" t="str">
            <v>Narango</v>
          </cell>
          <cell r="C1855">
            <v>22</v>
          </cell>
          <cell r="D1855" t="str">
            <v>ECE</v>
          </cell>
          <cell r="E1855" t="str">
            <v>ENG</v>
          </cell>
          <cell r="F1855" t="str">
            <v>Private</v>
          </cell>
        </row>
        <row r="1856">
          <cell r="A1856" t="str">
            <v>K0101142</v>
          </cell>
          <cell r="B1856" t="str">
            <v>Silva Memorial Kindy</v>
          </cell>
          <cell r="C1856">
            <v>1</v>
          </cell>
          <cell r="D1856" t="str">
            <v>ECE</v>
          </cell>
          <cell r="E1856" t="str">
            <v>VERN</v>
          </cell>
          <cell r="F1856" t="str">
            <v>Government of Vanuatu</v>
          </cell>
        </row>
        <row r="1857">
          <cell r="A1857">
            <v>664505</v>
          </cell>
          <cell r="B1857" t="str">
            <v>Enam</v>
          </cell>
          <cell r="C1857">
            <v>64</v>
          </cell>
          <cell r="D1857" t="str">
            <v>PS</v>
          </cell>
          <cell r="E1857" t="str">
            <v>ENG</v>
          </cell>
          <cell r="F1857" t="str">
            <v>Private</v>
          </cell>
        </row>
        <row r="1858">
          <cell r="A1858">
            <v>222528</v>
          </cell>
          <cell r="B1858" t="str">
            <v>Mataipevu French</v>
          </cell>
          <cell r="C1858">
            <v>22</v>
          </cell>
          <cell r="D1858" t="str">
            <v>PS</v>
          </cell>
          <cell r="E1858" t="str">
            <v>FRE</v>
          </cell>
          <cell r="F1858" t="str">
            <v>Church (Government Assisted)</v>
          </cell>
        </row>
        <row r="1859">
          <cell r="A1859" t="str">
            <v>K0328353</v>
          </cell>
          <cell r="B1859" t="str">
            <v>Abwantuntora ECCE</v>
          </cell>
          <cell r="C1859">
            <v>28</v>
          </cell>
          <cell r="D1859" t="str">
            <v>ECE</v>
          </cell>
          <cell r="E1859" t="str">
            <v>VERN</v>
          </cell>
          <cell r="F1859" t="str">
            <v>Private</v>
          </cell>
        </row>
        <row r="1860">
          <cell r="A1860" t="str">
            <v>K0327361</v>
          </cell>
          <cell r="B1860" t="str">
            <v>Roronda ECCE</v>
          </cell>
          <cell r="C1860">
            <v>27</v>
          </cell>
          <cell r="D1860" t="str">
            <v>ECE</v>
          </cell>
          <cell r="E1860" t="str">
            <v>VERN</v>
          </cell>
          <cell r="F1860" t="str">
            <v>Private</v>
          </cell>
        </row>
        <row r="1861">
          <cell r="A1861">
            <v>554393</v>
          </cell>
          <cell r="B1861" t="str">
            <v>Nuakwanabu Primary</v>
          </cell>
          <cell r="C1861">
            <v>54</v>
          </cell>
          <cell r="D1861" t="str">
            <v>PS</v>
          </cell>
          <cell r="E1861" t="str">
            <v>ENG</v>
          </cell>
          <cell r="F1861" t="str">
            <v>Government of Vanuatu</v>
          </cell>
        </row>
        <row r="1862">
          <cell r="A1862" t="str">
            <v>K0664554</v>
          </cell>
          <cell r="B1862" t="str">
            <v>Enam Kindy</v>
          </cell>
          <cell r="C1862">
            <v>64</v>
          </cell>
          <cell r="D1862" t="str">
            <v>ECE</v>
          </cell>
          <cell r="E1862" t="str">
            <v>VERN</v>
          </cell>
          <cell r="F1862" t="str">
            <v>Private</v>
          </cell>
        </row>
        <row r="1863">
          <cell r="A1863" t="str">
            <v>K0554423</v>
          </cell>
          <cell r="B1863" t="str">
            <v>Tekeremea Child Care Center</v>
          </cell>
          <cell r="C1863">
            <v>54</v>
          </cell>
          <cell r="D1863" t="str">
            <v>ECE</v>
          </cell>
          <cell r="E1863" t="str">
            <v>ENFR</v>
          </cell>
          <cell r="F1863" t="str">
            <v>Government of Vanuatu</v>
          </cell>
        </row>
        <row r="1864">
          <cell r="A1864" t="str">
            <v>K0664557</v>
          </cell>
          <cell r="B1864" t="str">
            <v>Ikunap Kindy</v>
          </cell>
          <cell r="C1864">
            <v>64</v>
          </cell>
          <cell r="D1864" t="str">
            <v>ECE</v>
          </cell>
          <cell r="E1864" t="str">
            <v>VERN</v>
          </cell>
          <cell r="F1864" t="str">
            <v>Private</v>
          </cell>
        </row>
        <row r="1865">
          <cell r="A1865" t="str">
            <v>K0328387</v>
          </cell>
          <cell r="B1865" t="str">
            <v>Lewaibilak ECCE</v>
          </cell>
          <cell r="C1865">
            <v>28</v>
          </cell>
          <cell r="D1865" t="str">
            <v>ECE</v>
          </cell>
          <cell r="E1865" t="str">
            <v>VERN</v>
          </cell>
          <cell r="F1865" t="str">
            <v>Private</v>
          </cell>
        </row>
        <row r="1866">
          <cell r="A1866" t="str">
            <v>K0548426</v>
          </cell>
          <cell r="B1866" t="str">
            <v>Hiwelo ECCE</v>
          </cell>
          <cell r="C1866">
            <v>48</v>
          </cell>
          <cell r="D1866" t="str">
            <v>ECE</v>
          </cell>
          <cell r="E1866" t="str">
            <v>VERN</v>
          </cell>
          <cell r="F1866" t="str">
            <v>Private</v>
          </cell>
        </row>
        <row r="1867">
          <cell r="A1867" t="str">
            <v>K0546428</v>
          </cell>
          <cell r="B1867" t="str">
            <v>Moriu ECCE</v>
          </cell>
          <cell r="C1867">
            <v>46</v>
          </cell>
          <cell r="D1867" t="str">
            <v>ECE</v>
          </cell>
          <cell r="E1867" t="str">
            <v>VERN</v>
          </cell>
          <cell r="F1867" t="str">
            <v>Government of Vanuatu</v>
          </cell>
        </row>
        <row r="1868">
          <cell r="A1868" t="str">
            <v>K0326390</v>
          </cell>
          <cell r="B1868" t="str">
            <v>Sarabulu ECCE</v>
          </cell>
          <cell r="C1868">
            <v>26</v>
          </cell>
          <cell r="D1868" t="str">
            <v>ECE</v>
          </cell>
          <cell r="E1868" t="str">
            <v>VERN</v>
          </cell>
          <cell r="F1868" t="str">
            <v>Private</v>
          </cell>
        </row>
        <row r="1869">
          <cell r="A1869" t="str">
            <v>K0328391</v>
          </cell>
          <cell r="B1869" t="str">
            <v>Giginmwele ECCE</v>
          </cell>
          <cell r="C1869">
            <v>28</v>
          </cell>
          <cell r="D1869" t="str">
            <v>ECE</v>
          </cell>
          <cell r="E1869" t="str">
            <v>VERN</v>
          </cell>
          <cell r="F1869" t="str">
            <v>Private</v>
          </cell>
        </row>
        <row r="1870">
          <cell r="A1870" t="str">
            <v>K0328393</v>
          </cell>
          <cell r="B1870" t="str">
            <v>Sorin Leo ECCE</v>
          </cell>
          <cell r="C1870">
            <v>28</v>
          </cell>
          <cell r="D1870" t="str">
            <v>ECE</v>
          </cell>
          <cell r="E1870" t="str">
            <v>VERN</v>
          </cell>
          <cell r="F1870" t="str">
            <v>Private</v>
          </cell>
        </row>
        <row r="1871">
          <cell r="A1871" t="str">
            <v>K0546435</v>
          </cell>
          <cell r="B1871" t="str">
            <v>Nelalemowa play group</v>
          </cell>
          <cell r="C1871">
            <v>46</v>
          </cell>
          <cell r="D1871" t="str">
            <v>ECE</v>
          </cell>
          <cell r="E1871" t="str">
            <v>VERN</v>
          </cell>
          <cell r="F1871" t="str">
            <v>Government of Vanuatu</v>
          </cell>
        </row>
        <row r="1872">
          <cell r="A1872" t="str">
            <v>K0546437</v>
          </cell>
          <cell r="B1872" t="str">
            <v>Burumba ECCE</v>
          </cell>
          <cell r="C1872">
            <v>46</v>
          </cell>
          <cell r="D1872" t="str">
            <v>ECE</v>
          </cell>
          <cell r="E1872" t="str">
            <v>VERN</v>
          </cell>
          <cell r="F1872" t="str">
            <v>Government of Vanuatu</v>
          </cell>
        </row>
        <row r="1873">
          <cell r="A1873" t="str">
            <v>K0546438</v>
          </cell>
          <cell r="B1873" t="str">
            <v>Morou ECCE</v>
          </cell>
          <cell r="C1873">
            <v>46</v>
          </cell>
          <cell r="D1873" t="str">
            <v>ECE</v>
          </cell>
          <cell r="E1873" t="str">
            <v>VERN</v>
          </cell>
          <cell r="F1873" t="str">
            <v>Government of Vanuatu</v>
          </cell>
        </row>
        <row r="1874">
          <cell r="A1874" t="str">
            <v>K0554442</v>
          </cell>
          <cell r="B1874" t="str">
            <v>Melam ECCE</v>
          </cell>
          <cell r="C1874">
            <v>54</v>
          </cell>
          <cell r="D1874" t="str">
            <v>ECE</v>
          </cell>
          <cell r="E1874" t="str">
            <v>BIS</v>
          </cell>
          <cell r="F1874" t="str">
            <v>Government of Vanuatu</v>
          </cell>
        </row>
        <row r="1875">
          <cell r="A1875" t="str">
            <v>K0554450</v>
          </cell>
          <cell r="B1875" t="str">
            <v>Tauawia Ecce Centre</v>
          </cell>
          <cell r="C1875">
            <v>54</v>
          </cell>
          <cell r="D1875" t="str">
            <v>ECE</v>
          </cell>
          <cell r="E1875" t="str">
            <v>VERN</v>
          </cell>
          <cell r="F1875" t="str">
            <v>Government of Vanuatu</v>
          </cell>
        </row>
        <row r="1876">
          <cell r="A1876" t="str">
            <v>K0222532</v>
          </cell>
          <cell r="B1876" t="str">
            <v>Lijiwi Komunity ECCE</v>
          </cell>
          <cell r="C1876">
            <v>22</v>
          </cell>
          <cell r="D1876" t="str">
            <v>ECE</v>
          </cell>
          <cell r="E1876" t="str">
            <v>BIS</v>
          </cell>
          <cell r="F1876" t="str">
            <v>Private</v>
          </cell>
        </row>
        <row r="1877">
          <cell r="A1877" t="str">
            <v>K0222533</v>
          </cell>
          <cell r="B1877" t="str">
            <v>Kerevinopu Kindy</v>
          </cell>
          <cell r="C1877">
            <v>22</v>
          </cell>
          <cell r="D1877" t="str">
            <v>ECE</v>
          </cell>
          <cell r="E1877" t="str">
            <v>BIS</v>
          </cell>
          <cell r="F1877" t="str">
            <v>Government of Vanuatu</v>
          </cell>
        </row>
        <row r="1878">
          <cell r="A1878" t="str">
            <v>K0221534</v>
          </cell>
          <cell r="B1878" t="str">
            <v>Jaraleleo Kindy</v>
          </cell>
          <cell r="C1878">
            <v>21</v>
          </cell>
          <cell r="D1878" t="str">
            <v>ECE</v>
          </cell>
          <cell r="E1878" t="str">
            <v>BIS</v>
          </cell>
          <cell r="F1878" t="str">
            <v>Government of Vanuatu</v>
          </cell>
        </row>
        <row r="1879">
          <cell r="A1879" t="str">
            <v>K0546439</v>
          </cell>
          <cell r="B1879" t="str">
            <v>Lokopue ECCE</v>
          </cell>
          <cell r="C1879">
            <v>46</v>
          </cell>
          <cell r="D1879" t="str">
            <v>ECE</v>
          </cell>
          <cell r="E1879" t="str">
            <v>VERN</v>
          </cell>
          <cell r="F1879" t="str">
            <v>Government of Vanuatu</v>
          </cell>
        </row>
        <row r="1880">
          <cell r="A1880" t="str">
            <v>K0328396</v>
          </cell>
          <cell r="B1880" t="str">
            <v>Baie Martelie ECCE</v>
          </cell>
          <cell r="C1880">
            <v>28</v>
          </cell>
          <cell r="D1880" t="str">
            <v>ECE</v>
          </cell>
          <cell r="E1880" t="str">
            <v>FRE</v>
          </cell>
          <cell r="F1880" t="str">
            <v>Private</v>
          </cell>
        </row>
        <row r="1881">
          <cell r="A1881" t="str">
            <v>K0554447</v>
          </cell>
          <cell r="B1881" t="str">
            <v>Epau ECCE</v>
          </cell>
          <cell r="C1881">
            <v>54</v>
          </cell>
          <cell r="D1881" t="str">
            <v>ECE</v>
          </cell>
          <cell r="E1881" t="str">
            <v>ENFR</v>
          </cell>
          <cell r="F1881" t="str">
            <v>Government of Vanuatu</v>
          </cell>
        </row>
        <row r="1882">
          <cell r="A1882" t="str">
            <v>K0554448</v>
          </cell>
          <cell r="B1882" t="str">
            <v>Malasitabu ECCE</v>
          </cell>
          <cell r="C1882">
            <v>54</v>
          </cell>
          <cell r="D1882" t="str">
            <v>ECE</v>
          </cell>
          <cell r="E1882" t="str">
            <v>VERN</v>
          </cell>
          <cell r="F1882" t="str">
            <v>Government of Vanuatu</v>
          </cell>
        </row>
        <row r="1883">
          <cell r="A1883" t="str">
            <v>K0554481</v>
          </cell>
          <cell r="B1883" t="str">
            <v>Efate Macses</v>
          </cell>
          <cell r="C1883">
            <v>54</v>
          </cell>
          <cell r="D1883" t="str">
            <v>ECE</v>
          </cell>
          <cell r="E1883" t="str">
            <v>ENFR</v>
          </cell>
          <cell r="F1883" t="str">
            <v>Private</v>
          </cell>
        </row>
        <row r="1884">
          <cell r="A1884" t="str">
            <v>K0554482</v>
          </cell>
          <cell r="B1884" t="str">
            <v>Devine Child Care ECCE</v>
          </cell>
          <cell r="C1884">
            <v>54</v>
          </cell>
          <cell r="D1884" t="str">
            <v>ECE</v>
          </cell>
          <cell r="E1884" t="str">
            <v>ENFR</v>
          </cell>
          <cell r="F1884" t="str">
            <v>Private</v>
          </cell>
        </row>
        <row r="1885">
          <cell r="A1885" t="str">
            <v>K0328402</v>
          </cell>
          <cell r="B1885" t="str">
            <v>Bwatnapni ECCE</v>
          </cell>
          <cell r="C1885">
            <v>28</v>
          </cell>
          <cell r="D1885" t="str">
            <v>ECE</v>
          </cell>
          <cell r="E1885" t="str">
            <v>ENG</v>
          </cell>
          <cell r="F1885" t="str">
            <v>Private</v>
          </cell>
        </row>
        <row r="1886">
          <cell r="A1886" t="str">
            <v>K0664560</v>
          </cell>
          <cell r="B1886" t="str">
            <v>Toripar Kindy</v>
          </cell>
          <cell r="C1886">
            <v>64</v>
          </cell>
          <cell r="D1886" t="str">
            <v>ECE</v>
          </cell>
          <cell r="E1886" t="str">
            <v>VERN</v>
          </cell>
          <cell r="F1886" t="str">
            <v>Private</v>
          </cell>
        </row>
        <row r="1887">
          <cell r="A1887" t="str">
            <v>K0326399</v>
          </cell>
          <cell r="B1887" t="str">
            <v>Namberukwonge ECCE</v>
          </cell>
          <cell r="C1887">
            <v>26</v>
          </cell>
          <cell r="D1887" t="str">
            <v>ECE</v>
          </cell>
          <cell r="E1887" t="str">
            <v>ENG</v>
          </cell>
          <cell r="F1887" t="str">
            <v>Private</v>
          </cell>
        </row>
        <row r="1888">
          <cell r="A1888">
            <v>554463</v>
          </cell>
          <cell r="B1888" t="str">
            <v>Hav Sigai Primary</v>
          </cell>
          <cell r="C1888">
            <v>54</v>
          </cell>
          <cell r="D1888" t="str">
            <v>PS</v>
          </cell>
          <cell r="E1888" t="str">
            <v>ENG</v>
          </cell>
          <cell r="F1888" t="str">
            <v>Private</v>
          </cell>
        </row>
        <row r="1889">
          <cell r="A1889" t="str">
            <v>K0554464</v>
          </cell>
          <cell r="B1889" t="str">
            <v>Hav Sigai Play Group</v>
          </cell>
          <cell r="C1889">
            <v>54</v>
          </cell>
          <cell r="D1889" t="str">
            <v>ECE</v>
          </cell>
          <cell r="E1889" t="str">
            <v>ENG</v>
          </cell>
          <cell r="F1889" t="str">
            <v>Private</v>
          </cell>
        </row>
        <row r="1890">
          <cell r="A1890" t="str">
            <v>K0664558</v>
          </cell>
          <cell r="B1890" t="str">
            <v>Lausitana kindy</v>
          </cell>
          <cell r="C1890">
            <v>64</v>
          </cell>
          <cell r="D1890" t="str">
            <v>ECE</v>
          </cell>
          <cell r="E1890" t="str">
            <v>VERN</v>
          </cell>
          <cell r="F1890" t="str">
            <v>Private</v>
          </cell>
        </row>
        <row r="1891">
          <cell r="A1891" t="str">
            <v>P0009908</v>
          </cell>
          <cell r="B1891" t="str">
            <v>World Trade University</v>
          </cell>
          <cell r="C1891">
            <v>22</v>
          </cell>
          <cell r="D1891" t="str">
            <v>PSET</v>
          </cell>
          <cell r="E1891" t="str">
            <v>NULL</v>
          </cell>
          <cell r="F1891" t="e">
            <v>#N/A</v>
          </cell>
        </row>
        <row r="1892">
          <cell r="A1892" t="str">
            <v>K0554465</v>
          </cell>
          <cell r="B1892" t="str">
            <v>Victory School of Hope Ecce Centre</v>
          </cell>
          <cell r="C1892">
            <v>54</v>
          </cell>
          <cell r="D1892" t="str">
            <v>ECE</v>
          </cell>
          <cell r="E1892" t="str">
            <v>BIS</v>
          </cell>
          <cell r="F1892" t="str">
            <v>Church (Government Assisted)</v>
          </cell>
        </row>
        <row r="1893">
          <cell r="A1893" t="str">
            <v>K0221551</v>
          </cell>
          <cell r="B1893" t="str">
            <v>Aviaboe ECCE</v>
          </cell>
          <cell r="C1893">
            <v>21</v>
          </cell>
          <cell r="D1893" t="str">
            <v>ECE</v>
          </cell>
          <cell r="E1893" t="str">
            <v>BIS</v>
          </cell>
          <cell r="F1893" t="str">
            <v>Church (Government Assisted)</v>
          </cell>
        </row>
        <row r="1894">
          <cell r="A1894" t="str">
            <v>TLS28</v>
          </cell>
          <cell r="B1894" t="str">
            <v>Jubilee Farm</v>
          </cell>
          <cell r="C1894">
            <v>22</v>
          </cell>
          <cell r="D1894" t="str">
            <v>PS</v>
          </cell>
          <cell r="E1894" t="str">
            <v>ENG</v>
          </cell>
          <cell r="F1894" t="str">
            <v>Government of Vanuatu</v>
          </cell>
        </row>
        <row r="1895">
          <cell r="A1895" t="str">
            <v>TLS29</v>
          </cell>
          <cell r="B1895" t="str">
            <v>Banban Anglican</v>
          </cell>
          <cell r="C1895">
            <v>22</v>
          </cell>
          <cell r="D1895" t="str">
            <v>PS</v>
          </cell>
          <cell r="E1895" t="str">
            <v>ENG</v>
          </cell>
          <cell r="F1895" t="str">
            <v>Government of Vanuatu</v>
          </cell>
        </row>
        <row r="1896">
          <cell r="A1896" t="str">
            <v>K0554467</v>
          </cell>
          <cell r="B1896" t="str">
            <v>Vanuatu Independent Pikinini</v>
          </cell>
          <cell r="C1896">
            <v>54</v>
          </cell>
          <cell r="D1896" t="str">
            <v>ECE</v>
          </cell>
          <cell r="E1896" t="str">
            <v>VERN</v>
          </cell>
          <cell r="F1896" t="str">
            <v>Private</v>
          </cell>
        </row>
        <row r="1897">
          <cell r="A1897" t="str">
            <v>K0560468</v>
          </cell>
          <cell r="B1897" t="str">
            <v>Lakamalimali Child Care Centre</v>
          </cell>
          <cell r="C1897">
            <v>60</v>
          </cell>
          <cell r="D1897" t="str">
            <v>ECE</v>
          </cell>
          <cell r="E1897" t="str">
            <v>VERN</v>
          </cell>
          <cell r="F1897" t="str">
            <v>Private</v>
          </cell>
        </row>
        <row r="1898">
          <cell r="A1898" t="str">
            <v>K0554469</v>
          </cell>
          <cell r="B1898" t="str">
            <v>Learning Haus Child Care</v>
          </cell>
          <cell r="C1898">
            <v>54</v>
          </cell>
          <cell r="D1898" t="str">
            <v>ECE</v>
          </cell>
          <cell r="E1898" t="str">
            <v>VERN</v>
          </cell>
          <cell r="F1898" t="str">
            <v>Private</v>
          </cell>
        </row>
        <row r="1899">
          <cell r="A1899" t="str">
            <v>K0554490</v>
          </cell>
          <cell r="B1899" t="str">
            <v>Cascade Sub-division ECCE</v>
          </cell>
          <cell r="C1899">
            <v>54</v>
          </cell>
          <cell r="D1899" t="str">
            <v>ECE</v>
          </cell>
          <cell r="E1899" t="str">
            <v>BIS</v>
          </cell>
          <cell r="F1899" t="str">
            <v>Private</v>
          </cell>
        </row>
        <row r="1900">
          <cell r="A1900" t="str">
            <v>K0554492</v>
          </cell>
          <cell r="B1900" t="str">
            <v>Marobe ECCE</v>
          </cell>
          <cell r="C1900">
            <v>54</v>
          </cell>
          <cell r="D1900" t="str">
            <v>ECE</v>
          </cell>
          <cell r="E1900" t="str">
            <v>BIS</v>
          </cell>
          <cell r="F1900" t="str">
            <v>Private</v>
          </cell>
        </row>
        <row r="1901">
          <cell r="A1901" t="str">
            <v>K0222557</v>
          </cell>
          <cell r="B1901" t="str">
            <v>Lovrice ECCE</v>
          </cell>
          <cell r="C1901">
            <v>22</v>
          </cell>
          <cell r="D1901" t="str">
            <v>ECE</v>
          </cell>
          <cell r="E1901" t="str">
            <v>VERN</v>
          </cell>
          <cell r="F1901" t="str">
            <v>Private</v>
          </cell>
        </row>
        <row r="1902">
          <cell r="A1902" t="str">
            <v>TLS49</v>
          </cell>
          <cell r="B1902" t="str">
            <v>Sarakata Anglican Kindy</v>
          </cell>
          <cell r="C1902">
            <v>22</v>
          </cell>
          <cell r="D1902" t="str">
            <v>ECE</v>
          </cell>
          <cell r="E1902" t="str">
            <v>ENG</v>
          </cell>
          <cell r="F1902" t="str">
            <v>Government of Vanuatu</v>
          </cell>
        </row>
        <row r="1903">
          <cell r="A1903" t="str">
            <v>K0429409</v>
          </cell>
          <cell r="B1903" t="str">
            <v>Vet Kindy</v>
          </cell>
          <cell r="C1903">
            <v>29</v>
          </cell>
          <cell r="D1903" t="str">
            <v>ECE</v>
          </cell>
          <cell r="E1903" t="str">
            <v>VERN</v>
          </cell>
          <cell r="F1903" t="str">
            <v>Church (Government Assisted)</v>
          </cell>
        </row>
        <row r="1904">
          <cell r="A1904" t="str">
            <v>K0222538</v>
          </cell>
          <cell r="B1904" t="str">
            <v>Cenocle ECCE</v>
          </cell>
          <cell r="C1904">
            <v>22</v>
          </cell>
          <cell r="D1904" t="str">
            <v>ECE</v>
          </cell>
          <cell r="E1904" t="str">
            <v>BIS</v>
          </cell>
          <cell r="F1904" t="str">
            <v>Private</v>
          </cell>
        </row>
        <row r="1905">
          <cell r="A1905">
            <v>664493</v>
          </cell>
          <cell r="B1905" t="str">
            <v>Enekis</v>
          </cell>
          <cell r="C1905">
            <v>64</v>
          </cell>
          <cell r="D1905" t="str">
            <v>PS</v>
          </cell>
          <cell r="E1905" t="str">
            <v>ENG</v>
          </cell>
          <cell r="F1905" t="str">
            <v>Church (Government Assisted)</v>
          </cell>
        </row>
        <row r="1906">
          <cell r="A1906" t="str">
            <v>K0664479</v>
          </cell>
          <cell r="B1906" t="str">
            <v>Ipekel Kindi</v>
          </cell>
          <cell r="C1906">
            <v>64</v>
          </cell>
          <cell r="D1906" t="str">
            <v>ECE</v>
          </cell>
          <cell r="E1906" t="str">
            <v>VERN</v>
          </cell>
          <cell r="F1906" t="str">
            <v>Private</v>
          </cell>
        </row>
        <row r="1907">
          <cell r="A1907" t="str">
            <v>K0114114</v>
          </cell>
          <cell r="B1907" t="str">
            <v>Mahi</v>
          </cell>
          <cell r="C1907">
            <v>14</v>
          </cell>
          <cell r="D1907" t="str">
            <v>ECE</v>
          </cell>
          <cell r="E1907" t="str">
            <v>VERN</v>
          </cell>
          <cell r="F1907" t="str">
            <v>Private</v>
          </cell>
        </row>
        <row r="1908">
          <cell r="A1908">
            <v>664480</v>
          </cell>
          <cell r="B1908" t="str">
            <v>Lowenata</v>
          </cell>
          <cell r="C1908">
            <v>64</v>
          </cell>
          <cell r="D1908" t="str">
            <v>PS</v>
          </cell>
          <cell r="E1908" t="str">
            <v>ENG</v>
          </cell>
          <cell r="F1908" t="str">
            <v>Church (Government Assisted)</v>
          </cell>
        </row>
        <row r="1909">
          <cell r="A1909" t="str">
            <v>K0222539</v>
          </cell>
          <cell r="B1909" t="str">
            <v>St. Nicolas Kindy</v>
          </cell>
          <cell r="C1909">
            <v>22</v>
          </cell>
          <cell r="D1909" t="str">
            <v>ECE</v>
          </cell>
          <cell r="E1909" t="str">
            <v>BIS</v>
          </cell>
          <cell r="F1909" t="str">
            <v>Government of Vanuatu</v>
          </cell>
        </row>
        <row r="1910">
          <cell r="A1910" t="str">
            <v>K0554389</v>
          </cell>
          <cell r="B1910" t="str">
            <v>Esnaar ECCE</v>
          </cell>
          <cell r="C1910">
            <v>54</v>
          </cell>
          <cell r="D1910" t="str">
            <v>ECE</v>
          </cell>
          <cell r="E1910" t="str">
            <v>FRE</v>
          </cell>
          <cell r="F1910" t="str">
            <v>Private</v>
          </cell>
        </row>
        <row r="1911">
          <cell r="A1911" t="str">
            <v>K0222527</v>
          </cell>
          <cell r="B1911" t="str">
            <v>Sacre Coeur Fanafo</v>
          </cell>
          <cell r="C1911">
            <v>22</v>
          </cell>
          <cell r="D1911" t="str">
            <v>ECE</v>
          </cell>
          <cell r="E1911" t="str">
            <v>VERN</v>
          </cell>
          <cell r="F1911" t="str">
            <v>Private</v>
          </cell>
        </row>
        <row r="1912">
          <cell r="A1912">
            <v>222499</v>
          </cell>
          <cell r="B1912" t="str">
            <v>Notre dame de lourde ( Vilvil)</v>
          </cell>
          <cell r="C1912">
            <v>22</v>
          </cell>
          <cell r="D1912" t="str">
            <v>PS</v>
          </cell>
          <cell r="E1912" t="str">
            <v>FRE</v>
          </cell>
          <cell r="F1912" t="str">
            <v>Government of Vanuatu</v>
          </cell>
        </row>
        <row r="1913">
          <cell r="A1913" t="str">
            <v>K0664503</v>
          </cell>
          <cell r="B1913" t="str">
            <v>Lowenata</v>
          </cell>
          <cell r="C1913">
            <v>64</v>
          </cell>
          <cell r="D1913" t="str">
            <v>ECE</v>
          </cell>
          <cell r="E1913" t="str">
            <v>VERN</v>
          </cell>
          <cell r="F1913" t="str">
            <v>Church (Government Assisted)</v>
          </cell>
        </row>
        <row r="1914">
          <cell r="A1914" t="str">
            <v>K0328359</v>
          </cell>
          <cell r="B1914" t="str">
            <v>Sara Leo ECCE</v>
          </cell>
          <cell r="C1914">
            <v>28</v>
          </cell>
          <cell r="D1914" t="str">
            <v>ECE</v>
          </cell>
          <cell r="E1914" t="str">
            <v>VERN</v>
          </cell>
          <cell r="F1914" t="str">
            <v>Private</v>
          </cell>
        </row>
        <row r="1915">
          <cell r="A1915" t="str">
            <v>P0009919</v>
          </cell>
          <cell r="B1915" t="str">
            <v>Matevulu College</v>
          </cell>
          <cell r="C1915">
            <v>22</v>
          </cell>
          <cell r="D1915" t="str">
            <v>PSET</v>
          </cell>
          <cell r="E1915" t="str">
            <v>NULL</v>
          </cell>
          <cell r="F1915" t="e">
            <v>#N/A</v>
          </cell>
        </row>
        <row r="1916">
          <cell r="A1916">
            <v>664512</v>
          </cell>
          <cell r="B1916" t="str">
            <v>Tawiak Primary School</v>
          </cell>
          <cell r="C1916">
            <v>64</v>
          </cell>
          <cell r="D1916" t="str">
            <v>PS</v>
          </cell>
          <cell r="E1916" t="str">
            <v>ENG</v>
          </cell>
          <cell r="F1916" t="str">
            <v>Church (Government Assisted)</v>
          </cell>
        </row>
        <row r="1917">
          <cell r="A1917">
            <v>104115</v>
          </cell>
          <cell r="B1917" t="str">
            <v>Gneretuvuro</v>
          </cell>
          <cell r="C1917">
            <v>4</v>
          </cell>
          <cell r="D1917" t="str">
            <v>PS</v>
          </cell>
          <cell r="E1917" t="str">
            <v>FRE</v>
          </cell>
          <cell r="F1917" t="str">
            <v>Government of Vanuatu</v>
          </cell>
        </row>
        <row r="1918">
          <cell r="A1918" t="str">
            <v>K0104117</v>
          </cell>
          <cell r="B1918" t="str">
            <v>Nelson Kindy</v>
          </cell>
          <cell r="C1918">
            <v>4</v>
          </cell>
          <cell r="D1918" t="str">
            <v>ECE</v>
          </cell>
          <cell r="E1918" t="str">
            <v>VERN</v>
          </cell>
          <cell r="F1918" t="str">
            <v>Private</v>
          </cell>
        </row>
        <row r="1919">
          <cell r="A1919" t="str">
            <v>K0557352</v>
          </cell>
          <cell r="B1919" t="str">
            <v>Utanlangi</v>
          </cell>
          <cell r="C1919">
            <v>57</v>
          </cell>
          <cell r="D1919" t="str">
            <v>ECE</v>
          </cell>
          <cell r="E1919" t="str">
            <v>ENG</v>
          </cell>
          <cell r="F1919" t="str">
            <v>Private</v>
          </cell>
        </row>
        <row r="1920">
          <cell r="A1920" t="str">
            <v>K0101116</v>
          </cell>
          <cell r="B1920" t="str">
            <v>Losalava Kindy</v>
          </cell>
          <cell r="C1920">
            <v>1</v>
          </cell>
          <cell r="D1920" t="str">
            <v>ECE</v>
          </cell>
          <cell r="E1920" t="str">
            <v>VERN</v>
          </cell>
          <cell r="F1920" t="str">
            <v>Private</v>
          </cell>
        </row>
        <row r="1921">
          <cell r="A1921" t="str">
            <v>K0105118</v>
          </cell>
          <cell r="B1921" t="str">
            <v>Telhei Kindy</v>
          </cell>
          <cell r="C1921">
            <v>5</v>
          </cell>
          <cell r="D1921" t="str">
            <v>ECE</v>
          </cell>
          <cell r="E1921" t="str">
            <v>VERN</v>
          </cell>
          <cell r="F1921" t="str">
            <v>Private</v>
          </cell>
        </row>
        <row r="1922">
          <cell r="A1922" t="str">
            <v>K0546430</v>
          </cell>
          <cell r="B1922" t="str">
            <v>Port Dasso  Play Group</v>
          </cell>
          <cell r="C1922">
            <v>46</v>
          </cell>
          <cell r="D1922" t="str">
            <v>ECE</v>
          </cell>
          <cell r="E1922" t="str">
            <v>BIS</v>
          </cell>
          <cell r="F1922" t="str">
            <v>Government of Vanuatu</v>
          </cell>
        </row>
        <row r="1923">
          <cell r="A1923" t="str">
            <v>K0551440</v>
          </cell>
          <cell r="B1923" t="str">
            <v>Nofo ECCE</v>
          </cell>
          <cell r="C1923">
            <v>51</v>
          </cell>
          <cell r="D1923" t="str">
            <v>ECE</v>
          </cell>
          <cell r="E1923" t="str">
            <v>VERN</v>
          </cell>
          <cell r="F1923" t="str">
            <v>Government of Vanuatu</v>
          </cell>
        </row>
        <row r="1924">
          <cell r="A1924" t="str">
            <v>P0009904</v>
          </cell>
          <cell r="B1924" t="str">
            <v>Tafea College</v>
          </cell>
          <cell r="C1924">
            <v>64</v>
          </cell>
          <cell r="D1924" t="str">
            <v>PSET</v>
          </cell>
          <cell r="E1924" t="str">
            <v>NULL</v>
          </cell>
          <cell r="F1924" t="e">
            <v>#N/A</v>
          </cell>
        </row>
        <row r="1925">
          <cell r="A1925" t="str">
            <v>P0009920</v>
          </cell>
          <cell r="B1925" t="str">
            <v>Korvan Community Health School</v>
          </cell>
          <cell r="C1925">
            <v>54</v>
          </cell>
          <cell r="D1925" t="str">
            <v>PSET</v>
          </cell>
          <cell r="E1925" t="str">
            <v>NULL</v>
          </cell>
          <cell r="F1925" t="e">
            <v>#N/A</v>
          </cell>
        </row>
        <row r="1926">
          <cell r="A1926" t="str">
            <v>K0328357</v>
          </cell>
          <cell r="B1926" t="str">
            <v>Ranwadi ECCE</v>
          </cell>
          <cell r="C1926">
            <v>28</v>
          </cell>
          <cell r="D1926" t="str">
            <v>ECE</v>
          </cell>
          <cell r="E1926" t="str">
            <v>VERN</v>
          </cell>
          <cell r="F1926" t="str">
            <v>Private</v>
          </cell>
        </row>
        <row r="1927">
          <cell r="A1927">
            <v>101119</v>
          </cell>
          <cell r="B1927" t="str">
            <v>N-T-C-U</v>
          </cell>
          <cell r="C1927">
            <v>1</v>
          </cell>
          <cell r="D1927" t="str">
            <v>PS</v>
          </cell>
          <cell r="E1927" t="str">
            <v>ENG</v>
          </cell>
          <cell r="F1927" t="str">
            <v>Church (Government Assisted)</v>
          </cell>
        </row>
        <row r="1928">
          <cell r="A1928" t="str">
            <v>K0554353</v>
          </cell>
          <cell r="B1928" t="str">
            <v>Rongdal ECCE</v>
          </cell>
          <cell r="C1928">
            <v>54</v>
          </cell>
          <cell r="D1928" t="str">
            <v>ECE</v>
          </cell>
          <cell r="E1928" t="str">
            <v>ENG</v>
          </cell>
          <cell r="F1928" t="str">
            <v>Private</v>
          </cell>
        </row>
        <row r="1929">
          <cell r="A1929" t="str">
            <v>K0429414</v>
          </cell>
          <cell r="B1929" t="str">
            <v>LEJM (HB) Kindy</v>
          </cell>
          <cell r="C1929">
            <v>29</v>
          </cell>
          <cell r="D1929" t="str">
            <v>ECE</v>
          </cell>
          <cell r="E1929" t="str">
            <v>VERN</v>
          </cell>
          <cell r="F1929" t="str">
            <v>Church (Government Assisted)</v>
          </cell>
        </row>
        <row r="1930">
          <cell r="A1930" t="str">
            <v>Secondary</v>
          </cell>
          <cell r="B1930" t="str">
            <v>Unposted</v>
          </cell>
          <cell r="C1930">
            <v>0</v>
          </cell>
          <cell r="D1930" t="str">
            <v>SC</v>
          </cell>
          <cell r="E1930" t="str">
            <v>NULL</v>
          </cell>
          <cell r="F1930" t="e">
            <v>#N/A</v>
          </cell>
        </row>
        <row r="1931">
          <cell r="A1931" t="str">
            <v>Tertiary</v>
          </cell>
          <cell r="B1931" t="str">
            <v>Unposted</v>
          </cell>
          <cell r="C1931">
            <v>0</v>
          </cell>
          <cell r="D1931" t="str">
            <v>SC</v>
          </cell>
          <cell r="E1931" t="str">
            <v>NULL</v>
          </cell>
          <cell r="F1931" t="e">
            <v>#N/A</v>
          </cell>
        </row>
        <row r="1932">
          <cell r="A1932" t="str">
            <v>P0009918</v>
          </cell>
          <cell r="B1932" t="str">
            <v>Aore  Adventist Academy</v>
          </cell>
          <cell r="C1932">
            <v>20</v>
          </cell>
          <cell r="D1932" t="str">
            <v>PSET</v>
          </cell>
          <cell r="E1932" t="str">
            <v>NULL</v>
          </cell>
          <cell r="F1932" t="e">
            <v>#N/A</v>
          </cell>
        </row>
        <row r="1933">
          <cell r="A1933" t="str">
            <v>ZCA</v>
          </cell>
          <cell r="B1933" t="str">
            <v>Zone Curriculum Advisor</v>
          </cell>
          <cell r="C1933">
            <v>0</v>
          </cell>
          <cell r="D1933" t="str">
            <v>SC</v>
          </cell>
          <cell r="E1933" t="str">
            <v>NULL</v>
          </cell>
          <cell r="F1933" t="e">
            <v>#N/A</v>
          </cell>
        </row>
        <row r="1934">
          <cell r="A1934" t="str">
            <v>K0326379</v>
          </cell>
          <cell r="B1934" t="str">
            <v>Simon ECCE</v>
          </cell>
          <cell r="C1934">
            <v>26</v>
          </cell>
          <cell r="D1934" t="str">
            <v>ECE</v>
          </cell>
          <cell r="E1934" t="str">
            <v>VERN</v>
          </cell>
          <cell r="F1934" t="str">
            <v>Private</v>
          </cell>
        </row>
        <row r="1935">
          <cell r="A1935" t="str">
            <v>K0222526</v>
          </cell>
          <cell r="B1935" t="str">
            <v>Lotoken ECCE</v>
          </cell>
          <cell r="C1935">
            <v>22</v>
          </cell>
          <cell r="D1935" t="str">
            <v>ECE</v>
          </cell>
          <cell r="E1935" t="str">
            <v>VERN</v>
          </cell>
          <cell r="F1935" t="str">
            <v>Private</v>
          </cell>
        </row>
        <row r="1936">
          <cell r="A1936">
            <v>554354</v>
          </cell>
          <cell r="B1936" t="str">
            <v>Lifechanger Primary</v>
          </cell>
          <cell r="C1936">
            <v>54</v>
          </cell>
          <cell r="D1936" t="str">
            <v>PS</v>
          </cell>
          <cell r="E1936" t="str">
            <v>ENG</v>
          </cell>
          <cell r="F1936" t="str">
            <v>Private</v>
          </cell>
        </row>
        <row r="1937">
          <cell r="A1937">
            <v>326331</v>
          </cell>
          <cell r="B1937" t="str">
            <v>Penama Adventist Junior secondary School</v>
          </cell>
          <cell r="C1937">
            <v>26</v>
          </cell>
          <cell r="D1937" t="str">
            <v>SS</v>
          </cell>
          <cell r="E1937" t="str">
            <v>ENG</v>
          </cell>
          <cell r="F1937" t="str">
            <v>Church (Government Assisted)</v>
          </cell>
        </row>
        <row r="1938">
          <cell r="A1938" t="str">
            <v>K0101122</v>
          </cell>
          <cell r="B1938" t="str">
            <v>Sarantar</v>
          </cell>
          <cell r="C1938">
            <v>1</v>
          </cell>
          <cell r="D1938" t="str">
            <v>ECE</v>
          </cell>
          <cell r="E1938" t="str">
            <v>VERN</v>
          </cell>
          <cell r="F1938" t="str">
            <v>Private</v>
          </cell>
        </row>
        <row r="1939">
          <cell r="A1939" t="str">
            <v>K0664482</v>
          </cell>
          <cell r="B1939" t="str">
            <v>NTM Kwansiwi Kindy</v>
          </cell>
          <cell r="C1939">
            <v>64</v>
          </cell>
          <cell r="D1939" t="str">
            <v>ECE</v>
          </cell>
          <cell r="E1939" t="str">
            <v>VERN</v>
          </cell>
          <cell r="F1939" t="str">
            <v>Private</v>
          </cell>
        </row>
        <row r="1940">
          <cell r="A1940">
            <v>221500</v>
          </cell>
          <cell r="B1940" t="str">
            <v>Najaraiwelu</v>
          </cell>
          <cell r="C1940">
            <v>21</v>
          </cell>
          <cell r="D1940" t="str">
            <v>PS</v>
          </cell>
          <cell r="E1940" t="str">
            <v>FRE</v>
          </cell>
          <cell r="F1940" t="str">
            <v>Government of Vanuatu</v>
          </cell>
        </row>
        <row r="1941">
          <cell r="A1941" t="str">
            <v>ISU</v>
          </cell>
          <cell r="B1941" t="str">
            <v>In Service Unit Provinical Trainers</v>
          </cell>
          <cell r="C1941">
            <v>0</v>
          </cell>
          <cell r="D1941" t="str">
            <v>SC</v>
          </cell>
          <cell r="E1941" t="str">
            <v>NULL</v>
          </cell>
          <cell r="F1941" t="e">
            <v>#N/A</v>
          </cell>
        </row>
        <row r="1942">
          <cell r="A1942" t="str">
            <v>EAD</v>
          </cell>
          <cell r="B1942" t="str">
            <v>Education Authority Directors</v>
          </cell>
          <cell r="C1942">
            <v>0</v>
          </cell>
          <cell r="D1942" t="str">
            <v>SC</v>
          </cell>
          <cell r="E1942" t="str">
            <v>NULL</v>
          </cell>
          <cell r="F1942" t="e">
            <v>#N/A</v>
          </cell>
        </row>
        <row r="1943">
          <cell r="A1943" t="str">
            <v>K0221535</v>
          </cell>
          <cell r="B1943" t="str">
            <v>Belalulu ECCE</v>
          </cell>
          <cell r="C1943">
            <v>21</v>
          </cell>
          <cell r="D1943" t="str">
            <v>ECE</v>
          </cell>
          <cell r="E1943" t="str">
            <v>BIS</v>
          </cell>
          <cell r="F1943" t="str">
            <v>Private</v>
          </cell>
        </row>
        <row r="1944">
          <cell r="A1944" t="str">
            <v>K0101139</v>
          </cell>
          <cell r="B1944" t="str">
            <v>Koro  Bay Kindy</v>
          </cell>
          <cell r="C1944">
            <v>1</v>
          </cell>
          <cell r="D1944" t="str">
            <v>ECE</v>
          </cell>
          <cell r="E1944" t="str">
            <v>VERN</v>
          </cell>
          <cell r="F1944" t="str">
            <v>Government of Vanuatu</v>
          </cell>
        </row>
        <row r="1945">
          <cell r="A1945" t="str">
            <v>K0101140</v>
          </cell>
          <cell r="B1945" t="str">
            <v>Seredomkel Kindy</v>
          </cell>
          <cell r="C1945">
            <v>1</v>
          </cell>
          <cell r="D1945" t="str">
            <v>ECE</v>
          </cell>
          <cell r="E1945" t="str">
            <v>VERN</v>
          </cell>
          <cell r="F1945" t="str">
            <v>Church (Government Assisted)</v>
          </cell>
        </row>
        <row r="1946">
          <cell r="A1946" t="str">
            <v>K0222550</v>
          </cell>
          <cell r="B1946" t="str">
            <v>Nasulnun Kindy</v>
          </cell>
          <cell r="C1946">
            <v>22</v>
          </cell>
          <cell r="D1946" t="str">
            <v>ECE</v>
          </cell>
          <cell r="E1946" t="str">
            <v>VERN</v>
          </cell>
          <cell r="F1946" t="str">
            <v>Church (Government Assisted)</v>
          </cell>
        </row>
        <row r="1947">
          <cell r="A1947" t="str">
            <v>K0222553</v>
          </cell>
          <cell r="B1947" t="str">
            <v>Malores ECCE</v>
          </cell>
          <cell r="C1947">
            <v>22</v>
          </cell>
          <cell r="D1947" t="str">
            <v>ECE</v>
          </cell>
          <cell r="E1947" t="str">
            <v>FRE</v>
          </cell>
          <cell r="F1947" t="str">
            <v>Church (Government Assisted)</v>
          </cell>
        </row>
        <row r="1948">
          <cell r="A1948" t="str">
            <v>K0222562</v>
          </cell>
          <cell r="B1948" t="str">
            <v>Vasalea Kindy</v>
          </cell>
          <cell r="C1948">
            <v>22</v>
          </cell>
          <cell r="D1948" t="str">
            <v>ECE</v>
          </cell>
          <cell r="E1948" t="str">
            <v>VERN</v>
          </cell>
          <cell r="F1948" t="str">
            <v>Church (Government Assisted)</v>
          </cell>
        </row>
        <row r="1949">
          <cell r="A1949" t="str">
            <v>K0328409</v>
          </cell>
          <cell r="B1949" t="str">
            <v>St Immaculee Conception</v>
          </cell>
          <cell r="C1949">
            <v>28</v>
          </cell>
          <cell r="D1949" t="str">
            <v>ECE</v>
          </cell>
          <cell r="E1949" t="str">
            <v>VERN</v>
          </cell>
          <cell r="F1949" t="str">
            <v>Church (Government Assisted)</v>
          </cell>
        </row>
        <row r="1950">
          <cell r="A1950" t="str">
            <v>TLS1</v>
          </cell>
          <cell r="B1950" t="str">
            <v>Naumum Primary</v>
          </cell>
          <cell r="C1950">
            <v>27</v>
          </cell>
          <cell r="D1950" t="str">
            <v>PS</v>
          </cell>
          <cell r="E1950" t="str">
            <v>ENG</v>
          </cell>
          <cell r="F1950" t="str">
            <v>Government of Vanuatu</v>
          </cell>
        </row>
        <row r="1951">
          <cell r="A1951" t="str">
            <v>K0554474</v>
          </cell>
          <cell r="B1951" t="str">
            <v>Efate Macses Presbyterian Mission ECCE</v>
          </cell>
          <cell r="C1951">
            <v>54</v>
          </cell>
          <cell r="D1951" t="str">
            <v>ECE</v>
          </cell>
          <cell r="E1951" t="str">
            <v>ENFR</v>
          </cell>
          <cell r="F1951" t="str">
            <v>Private</v>
          </cell>
        </row>
        <row r="1952">
          <cell r="A1952" t="str">
            <v>TLS2</v>
          </cell>
          <cell r="B1952" t="str">
            <v>Marino English Primary</v>
          </cell>
          <cell r="C1952">
            <v>27</v>
          </cell>
          <cell r="D1952" t="str">
            <v>PS</v>
          </cell>
          <cell r="E1952" t="str">
            <v>ENG</v>
          </cell>
          <cell r="F1952" t="str">
            <v>Government of Vanuatu</v>
          </cell>
        </row>
        <row r="1953">
          <cell r="A1953">
            <v>222566</v>
          </cell>
          <cell r="B1953" t="str">
            <v>Morkriv</v>
          </cell>
          <cell r="C1953">
            <v>22</v>
          </cell>
          <cell r="D1953" t="str">
            <v>PS</v>
          </cell>
          <cell r="E1953" t="str">
            <v>ENG</v>
          </cell>
          <cell r="F1953" t="str">
            <v>Church (Government Assisted)</v>
          </cell>
        </row>
        <row r="1954">
          <cell r="A1954" t="str">
            <v>TLS3</v>
          </cell>
          <cell r="B1954" t="str">
            <v>Marino French Primary</v>
          </cell>
          <cell r="C1954">
            <v>27</v>
          </cell>
          <cell r="D1954" t="str">
            <v>PS</v>
          </cell>
          <cell r="E1954" t="str">
            <v>FRE</v>
          </cell>
          <cell r="F1954" t="str">
            <v>Government of Vanuatu</v>
          </cell>
        </row>
        <row r="1955">
          <cell r="A1955" t="str">
            <v>TLS4</v>
          </cell>
          <cell r="B1955" t="str">
            <v>Naone Primary</v>
          </cell>
          <cell r="C1955">
            <v>27</v>
          </cell>
          <cell r="D1955" t="str">
            <v>PS</v>
          </cell>
          <cell r="E1955" t="str">
            <v>ENG</v>
          </cell>
          <cell r="F1955" t="str">
            <v>Government of Vanuatu</v>
          </cell>
        </row>
        <row r="1956">
          <cell r="A1956" t="str">
            <v>TLS5</v>
          </cell>
          <cell r="B1956" t="str">
            <v>Narea Primary</v>
          </cell>
          <cell r="C1956">
            <v>27</v>
          </cell>
          <cell r="D1956" t="str">
            <v>PS</v>
          </cell>
          <cell r="E1956" t="str">
            <v>ENG</v>
          </cell>
          <cell r="F1956" t="str">
            <v>Government of Vanuatu</v>
          </cell>
        </row>
        <row r="1957">
          <cell r="A1957" t="str">
            <v>TLS6</v>
          </cell>
          <cell r="B1957" t="str">
            <v>Lalavaru Primary</v>
          </cell>
          <cell r="C1957">
            <v>27</v>
          </cell>
          <cell r="D1957" t="str">
            <v>PS</v>
          </cell>
          <cell r="E1957" t="str">
            <v>ENG</v>
          </cell>
          <cell r="F1957" t="str">
            <v>Government of Vanuatu</v>
          </cell>
        </row>
        <row r="1958">
          <cell r="A1958" t="str">
            <v>TLS7</v>
          </cell>
          <cell r="B1958" t="str">
            <v>Beterara Primary</v>
          </cell>
          <cell r="C1958">
            <v>27</v>
          </cell>
          <cell r="D1958" t="str">
            <v>PS</v>
          </cell>
          <cell r="E1958" t="str">
            <v>FRE</v>
          </cell>
          <cell r="F1958" t="str">
            <v>Government of Vanuatu</v>
          </cell>
        </row>
        <row r="1959">
          <cell r="A1959" t="str">
            <v>TLS8</v>
          </cell>
          <cell r="B1959" t="str">
            <v>Ngota Primary</v>
          </cell>
          <cell r="C1959">
            <v>27</v>
          </cell>
          <cell r="D1959" t="str">
            <v>PS</v>
          </cell>
          <cell r="E1959" t="str">
            <v>ENG</v>
          </cell>
          <cell r="F1959" t="str">
            <v>Government of Vanuatu</v>
          </cell>
        </row>
        <row r="1960">
          <cell r="A1960" t="str">
            <v>K0222555</v>
          </cell>
          <cell r="B1960" t="str">
            <v>Jarailan Kindy</v>
          </cell>
          <cell r="C1960">
            <v>22</v>
          </cell>
          <cell r="D1960" t="str">
            <v>ECE</v>
          </cell>
          <cell r="E1960" t="str">
            <v>VERN</v>
          </cell>
          <cell r="F1960" t="str">
            <v>Church (Government Assisted)</v>
          </cell>
        </row>
        <row r="1961">
          <cell r="A1961" t="str">
            <v>K0222556</v>
          </cell>
          <cell r="B1961" t="str">
            <v>Olpoe Kindy</v>
          </cell>
          <cell r="C1961">
            <v>22</v>
          </cell>
          <cell r="D1961" t="str">
            <v>ECE</v>
          </cell>
          <cell r="E1961" t="str">
            <v>VERN</v>
          </cell>
          <cell r="F1961" t="str">
            <v>Government of Vanuatu</v>
          </cell>
        </row>
        <row r="1962">
          <cell r="A1962" t="str">
            <v>K0664561</v>
          </cell>
          <cell r="B1962" t="str">
            <v>Lapasilis Kindy</v>
          </cell>
          <cell r="C1962">
            <v>64</v>
          </cell>
          <cell r="D1962" t="str">
            <v>ECE</v>
          </cell>
          <cell r="E1962" t="str">
            <v>VERN</v>
          </cell>
          <cell r="F1962" t="str">
            <v>Private</v>
          </cell>
        </row>
        <row r="1963">
          <cell r="A1963" t="str">
            <v>TLS30</v>
          </cell>
          <cell r="B1963" t="str">
            <v>Rowhani</v>
          </cell>
          <cell r="C1963">
            <v>22</v>
          </cell>
          <cell r="D1963" t="str">
            <v>PS</v>
          </cell>
          <cell r="E1963" t="str">
            <v>ENG</v>
          </cell>
          <cell r="F1963" t="str">
            <v>Government of Vanuatu</v>
          </cell>
        </row>
        <row r="1964">
          <cell r="A1964" t="str">
            <v>TLS37</v>
          </cell>
          <cell r="B1964" t="str">
            <v>Bombua Primary</v>
          </cell>
          <cell r="C1964">
            <v>22</v>
          </cell>
          <cell r="D1964" t="str">
            <v>PS</v>
          </cell>
          <cell r="E1964" t="str">
            <v>ENG</v>
          </cell>
          <cell r="F1964" t="str">
            <v>Government of Vanuatu</v>
          </cell>
        </row>
        <row r="1965">
          <cell r="A1965" t="str">
            <v>TLS41</v>
          </cell>
          <cell r="B1965" t="str">
            <v>St Michel</v>
          </cell>
          <cell r="C1965">
            <v>22</v>
          </cell>
          <cell r="D1965" t="str">
            <v>SS</v>
          </cell>
          <cell r="E1965" t="str">
            <v>ENG</v>
          </cell>
          <cell r="F1965" t="str">
            <v>Government of Vanuatu</v>
          </cell>
        </row>
        <row r="1966">
          <cell r="A1966" t="str">
            <v>TLS45</v>
          </cell>
          <cell r="B1966" t="str">
            <v>Jubilee Farm Kindy</v>
          </cell>
          <cell r="C1966">
            <v>22</v>
          </cell>
          <cell r="D1966" t="str">
            <v>ECE</v>
          </cell>
          <cell r="E1966" t="str">
            <v>ENG</v>
          </cell>
          <cell r="F1966" t="str">
            <v>Government of Vanuatu</v>
          </cell>
        </row>
        <row r="1967">
          <cell r="A1967" t="str">
            <v>TLS46</v>
          </cell>
          <cell r="B1967" t="str">
            <v>Fanafo Kindy</v>
          </cell>
          <cell r="C1967">
            <v>22</v>
          </cell>
          <cell r="D1967" t="str">
            <v>ECE</v>
          </cell>
          <cell r="E1967" t="str">
            <v>ENG</v>
          </cell>
          <cell r="F1967" t="str">
            <v>Government of Vanuatu</v>
          </cell>
        </row>
        <row r="1968">
          <cell r="A1968" t="str">
            <v>TLS50</v>
          </cell>
          <cell r="B1968" t="str">
            <v>Banban Apostolic Kindy</v>
          </cell>
          <cell r="C1968">
            <v>22</v>
          </cell>
          <cell r="D1968" t="str">
            <v>ECE</v>
          </cell>
          <cell r="E1968" t="str">
            <v>ENG</v>
          </cell>
          <cell r="F1968" t="str">
            <v>Government of Vanuatu</v>
          </cell>
        </row>
        <row r="1969">
          <cell r="A1969" t="str">
            <v>K0429381</v>
          </cell>
          <cell r="B1969" t="str">
            <v>Usumbuel</v>
          </cell>
          <cell r="C1969">
            <v>29</v>
          </cell>
          <cell r="D1969" t="str">
            <v>ECE</v>
          </cell>
          <cell r="E1969" t="str">
            <v>BIS</v>
          </cell>
          <cell r="F1969" t="str">
            <v>Private</v>
          </cell>
        </row>
        <row r="1970">
          <cell r="A1970" t="str">
            <v>K0429382</v>
          </cell>
          <cell r="B1970" t="str">
            <v>Happy Face</v>
          </cell>
          <cell r="C1970">
            <v>29</v>
          </cell>
          <cell r="D1970" t="str">
            <v>ECE</v>
          </cell>
          <cell r="E1970" t="str">
            <v>ENG</v>
          </cell>
          <cell r="F1970" t="str">
            <v>Private</v>
          </cell>
        </row>
        <row r="1971">
          <cell r="A1971" t="str">
            <v>K0326367</v>
          </cell>
          <cell r="B1971" t="str">
            <v>Ala Memorial ECCE</v>
          </cell>
          <cell r="C1971">
            <v>26</v>
          </cell>
          <cell r="D1971" t="str">
            <v>ECE</v>
          </cell>
          <cell r="E1971" t="str">
            <v>VERN</v>
          </cell>
          <cell r="F1971" t="str">
            <v>Private</v>
          </cell>
        </row>
        <row r="1972">
          <cell r="A1972" t="str">
            <v>K0221536</v>
          </cell>
          <cell r="B1972" t="str">
            <v>Ranihi Kindy</v>
          </cell>
          <cell r="C1972">
            <v>21</v>
          </cell>
          <cell r="D1972" t="str">
            <v>ECE</v>
          </cell>
          <cell r="E1972" t="str">
            <v>BIS</v>
          </cell>
          <cell r="F1972" t="str">
            <v>Private</v>
          </cell>
        </row>
        <row r="1973">
          <cell r="A1973" t="str">
            <v>K0328369</v>
          </cell>
          <cell r="B1973" t="str">
            <v>Naruah ECCE</v>
          </cell>
          <cell r="C1973">
            <v>28</v>
          </cell>
          <cell r="D1973" t="str">
            <v>ECE</v>
          </cell>
          <cell r="E1973" t="str">
            <v>VERN</v>
          </cell>
          <cell r="F1973" t="str">
            <v>Private</v>
          </cell>
        </row>
        <row r="1974">
          <cell r="A1974">
            <v>222498</v>
          </cell>
          <cell r="B1974" t="str">
            <v>Antioch Primary</v>
          </cell>
          <cell r="C1974">
            <v>22</v>
          </cell>
          <cell r="D1974" t="str">
            <v>PS</v>
          </cell>
          <cell r="E1974" t="str">
            <v>ENG</v>
          </cell>
          <cell r="F1974" t="str">
            <v>Church (Government Assisted)</v>
          </cell>
        </row>
        <row r="1975">
          <cell r="A1975">
            <v>222502</v>
          </cell>
          <cell r="B1975" t="str">
            <v>Ebenezer french</v>
          </cell>
          <cell r="C1975">
            <v>22</v>
          </cell>
          <cell r="D1975" t="str">
            <v>PS</v>
          </cell>
          <cell r="E1975" t="str">
            <v>FRE</v>
          </cell>
          <cell r="F1975" t="str">
            <v>Government of Vanuatu</v>
          </cell>
        </row>
        <row r="1976">
          <cell r="A1976">
            <v>222503</v>
          </cell>
          <cell r="B1976" t="str">
            <v>Tarvalapa</v>
          </cell>
          <cell r="C1976">
            <v>22</v>
          </cell>
          <cell r="D1976" t="str">
            <v>PS</v>
          </cell>
          <cell r="E1976" t="str">
            <v>ENG</v>
          </cell>
          <cell r="F1976" t="str">
            <v>Church (Government Assisted)</v>
          </cell>
        </row>
        <row r="1977">
          <cell r="A1977">
            <v>222504</v>
          </cell>
          <cell r="B1977" t="str">
            <v>Zion</v>
          </cell>
          <cell r="C1977">
            <v>22</v>
          </cell>
          <cell r="D1977" t="str">
            <v>PS</v>
          </cell>
          <cell r="E1977" t="str">
            <v>ENG</v>
          </cell>
          <cell r="F1977" t="str">
            <v>Church (Not Government Assisted)</v>
          </cell>
        </row>
        <row r="1978">
          <cell r="A1978">
            <v>222505</v>
          </cell>
          <cell r="B1978" t="str">
            <v>Pareo NTCU</v>
          </cell>
          <cell r="C1978">
            <v>22</v>
          </cell>
          <cell r="D1978" t="str">
            <v>PS</v>
          </cell>
          <cell r="E1978" t="str">
            <v>ENG</v>
          </cell>
          <cell r="F1978" t="str">
            <v>Church (Government Assisted)</v>
          </cell>
        </row>
        <row r="1979">
          <cell r="A1979">
            <v>429358</v>
          </cell>
          <cell r="B1979" t="str">
            <v>Lekan SDA</v>
          </cell>
          <cell r="C1979">
            <v>29</v>
          </cell>
          <cell r="D1979" t="str">
            <v>PS</v>
          </cell>
          <cell r="E1979" t="str">
            <v>ENG</v>
          </cell>
          <cell r="F1979" t="str">
            <v>Church (Government Assisted)</v>
          </cell>
        </row>
        <row r="1980">
          <cell r="A1980">
            <v>443359</v>
          </cell>
          <cell r="B1980" t="str">
            <v>Lonvert Primary school</v>
          </cell>
          <cell r="C1980">
            <v>43</v>
          </cell>
          <cell r="D1980" t="str">
            <v>PS</v>
          </cell>
          <cell r="E1980" t="str">
            <v>ENG</v>
          </cell>
          <cell r="F1980" t="str">
            <v>Church (Government Assisted)</v>
          </cell>
        </row>
        <row r="1981">
          <cell r="A1981" t="str">
            <v>K0664484</v>
          </cell>
          <cell r="B1981" t="str">
            <v>Tafea college Kindy</v>
          </cell>
          <cell r="C1981">
            <v>64</v>
          </cell>
          <cell r="D1981" t="str">
            <v>ECE</v>
          </cell>
          <cell r="E1981" t="str">
            <v>VERN</v>
          </cell>
          <cell r="F1981" t="str">
            <v>Private</v>
          </cell>
        </row>
        <row r="1982">
          <cell r="A1982" t="str">
            <v>K0663485</v>
          </cell>
          <cell r="B1982" t="str">
            <v>Dillons bay community Kindy</v>
          </cell>
          <cell r="C1982">
            <v>63</v>
          </cell>
          <cell r="D1982" t="str">
            <v>ECE</v>
          </cell>
          <cell r="E1982" t="str">
            <v>VERN</v>
          </cell>
          <cell r="F1982" t="str">
            <v>Private</v>
          </cell>
        </row>
        <row r="1983">
          <cell r="A1983" t="str">
            <v>K0664486</v>
          </cell>
          <cell r="B1983" t="str">
            <v>Larkem Kindy</v>
          </cell>
          <cell r="C1983">
            <v>64</v>
          </cell>
          <cell r="D1983" t="str">
            <v>ECE</v>
          </cell>
          <cell r="E1983" t="str">
            <v>VERN</v>
          </cell>
          <cell r="F1983" t="str">
            <v>Private</v>
          </cell>
        </row>
        <row r="1984">
          <cell r="A1984" t="str">
            <v>K0328372</v>
          </cell>
          <cell r="B1984" t="str">
            <v>St. Martin de Porres ECCE</v>
          </cell>
          <cell r="C1984">
            <v>28</v>
          </cell>
          <cell r="D1984" t="str">
            <v>ECE</v>
          </cell>
          <cell r="E1984" t="str">
            <v>VERN</v>
          </cell>
          <cell r="F1984" t="str">
            <v>Private</v>
          </cell>
        </row>
        <row r="1985">
          <cell r="A1985" t="str">
            <v>K0664489</v>
          </cell>
          <cell r="B1985" t="str">
            <v>L-C-C-  Kindy</v>
          </cell>
          <cell r="C1985">
            <v>64</v>
          </cell>
          <cell r="D1985" t="str">
            <v>ECE</v>
          </cell>
          <cell r="E1985" t="str">
            <v>VERN</v>
          </cell>
          <cell r="F1985" t="str">
            <v>Private</v>
          </cell>
        </row>
        <row r="1986">
          <cell r="A1986" t="str">
            <v>K0664490</v>
          </cell>
          <cell r="B1986" t="str">
            <v>Green Land ECCE</v>
          </cell>
          <cell r="C1986">
            <v>64</v>
          </cell>
          <cell r="D1986" t="str">
            <v>ECE</v>
          </cell>
          <cell r="E1986" t="str">
            <v>VERN</v>
          </cell>
          <cell r="F1986" t="str">
            <v>Private</v>
          </cell>
        </row>
        <row r="1987">
          <cell r="A1987">
            <v>554499</v>
          </cell>
          <cell r="B1987" t="str">
            <v>Esnaar Jr. Secondary</v>
          </cell>
          <cell r="C1987">
            <v>54</v>
          </cell>
          <cell r="D1987" t="str">
            <v>SS</v>
          </cell>
          <cell r="E1987" t="str">
            <v>FRE</v>
          </cell>
          <cell r="F1987" t="str">
            <v>Government of Vanuatu</v>
          </cell>
        </row>
        <row r="1988">
          <cell r="A1988">
            <v>554500</v>
          </cell>
          <cell r="B1988" t="str">
            <v>Rongdal Primary</v>
          </cell>
          <cell r="C1988">
            <v>54</v>
          </cell>
          <cell r="D1988" t="str">
            <v>PS</v>
          </cell>
          <cell r="E1988" t="str">
            <v>ENG</v>
          </cell>
          <cell r="F1988" t="str">
            <v>Private</v>
          </cell>
        </row>
        <row r="1989">
          <cell r="A1989">
            <v>554414</v>
          </cell>
          <cell r="B1989" t="str">
            <v>Goodwill Primary</v>
          </cell>
          <cell r="C1989">
            <v>54</v>
          </cell>
          <cell r="D1989" t="str">
            <v>PS</v>
          </cell>
          <cell r="E1989" t="str">
            <v>ENG</v>
          </cell>
          <cell r="F1989" t="str">
            <v>Private</v>
          </cell>
        </row>
        <row r="1990">
          <cell r="A1990" t="str">
            <v>K0101133</v>
          </cell>
          <cell r="B1990" t="str">
            <v>Dorig Kindy</v>
          </cell>
          <cell r="C1990">
            <v>1</v>
          </cell>
          <cell r="D1990" t="str">
            <v>ECE</v>
          </cell>
          <cell r="E1990" t="str">
            <v>VERN</v>
          </cell>
          <cell r="F1990" t="str">
            <v>Private</v>
          </cell>
        </row>
        <row r="1991">
          <cell r="A1991" t="str">
            <v>K0101127</v>
          </cell>
          <cell r="B1991" t="str">
            <v>White Sand Home Base Kiny</v>
          </cell>
          <cell r="C1991">
            <v>1</v>
          </cell>
          <cell r="D1991" t="str">
            <v>ECE</v>
          </cell>
          <cell r="E1991" t="str">
            <v>VERN</v>
          </cell>
          <cell r="F1991" t="str">
            <v>Private</v>
          </cell>
        </row>
        <row r="1992">
          <cell r="A1992" t="str">
            <v>K0105128</v>
          </cell>
          <cell r="B1992" t="str">
            <v>Rah Kindy</v>
          </cell>
          <cell r="C1992">
            <v>8</v>
          </cell>
          <cell r="D1992" t="str">
            <v>ECE</v>
          </cell>
          <cell r="E1992" t="str">
            <v>VERN</v>
          </cell>
          <cell r="F1992" t="str">
            <v>Private</v>
          </cell>
        </row>
        <row r="1993">
          <cell r="A1993" t="str">
            <v>K0104131</v>
          </cell>
          <cell r="B1993" t="str">
            <v>Zephaniah ECCE</v>
          </cell>
          <cell r="C1993">
            <v>4</v>
          </cell>
          <cell r="D1993" t="str">
            <v>ECE</v>
          </cell>
          <cell r="E1993" t="str">
            <v>VERN</v>
          </cell>
          <cell r="F1993" t="str">
            <v>Private</v>
          </cell>
        </row>
        <row r="1994">
          <cell r="A1994" t="str">
            <v>K0106132</v>
          </cell>
          <cell r="B1994" t="str">
            <v>Karamal Kindy</v>
          </cell>
          <cell r="C1994">
            <v>6</v>
          </cell>
          <cell r="D1994" t="str">
            <v>ECE</v>
          </cell>
          <cell r="E1994" t="str">
            <v>VERN</v>
          </cell>
          <cell r="F1994" t="str">
            <v>Private</v>
          </cell>
        </row>
        <row r="1995">
          <cell r="A1995" t="str">
            <v>K0664521</v>
          </cell>
          <cell r="B1995" t="str">
            <v>Happy Face Kindy</v>
          </cell>
          <cell r="C1995">
            <v>64</v>
          </cell>
          <cell r="D1995" t="str">
            <v>ECE</v>
          </cell>
          <cell r="E1995" t="str">
            <v>VERN</v>
          </cell>
          <cell r="F1995" t="str">
            <v>Private</v>
          </cell>
        </row>
        <row r="1996">
          <cell r="A1996" t="str">
            <v>K0326376</v>
          </cell>
          <cell r="B1996" t="str">
            <v>Vanuebulu ECCE</v>
          </cell>
          <cell r="C1996">
            <v>26</v>
          </cell>
          <cell r="D1996" t="str">
            <v>ECE</v>
          </cell>
          <cell r="E1996" t="str">
            <v>VERN</v>
          </cell>
          <cell r="F1996" t="str">
            <v>Private</v>
          </cell>
        </row>
        <row r="1997">
          <cell r="A1997" t="str">
            <v>K0554494</v>
          </cell>
          <cell r="B1997" t="str">
            <v>Teouma Bridge play Group</v>
          </cell>
          <cell r="C1997">
            <v>54</v>
          </cell>
          <cell r="D1997" t="str">
            <v>ECE</v>
          </cell>
          <cell r="E1997" t="str">
            <v>BIS</v>
          </cell>
          <cell r="F1997" t="str">
            <v>Private</v>
          </cell>
        </row>
        <row r="1998">
          <cell r="A1998">
            <v>554412</v>
          </cell>
          <cell r="B1998" t="str">
            <v>Club Hippique French Primary</v>
          </cell>
          <cell r="C1998">
            <v>54</v>
          </cell>
          <cell r="D1998" t="str">
            <v>PS</v>
          </cell>
          <cell r="E1998" t="str">
            <v>FRE</v>
          </cell>
          <cell r="F1998" t="str">
            <v>Church (Government Assisted)</v>
          </cell>
        </row>
        <row r="1999">
          <cell r="A1999" t="str">
            <v>K0554495</v>
          </cell>
          <cell r="B1999" t="str">
            <v>Little Light Play Group</v>
          </cell>
          <cell r="C1999">
            <v>54</v>
          </cell>
          <cell r="D1999" t="str">
            <v>ECE</v>
          </cell>
          <cell r="E1999" t="str">
            <v>BIS</v>
          </cell>
          <cell r="F1999" t="str">
            <v>Private</v>
          </cell>
        </row>
        <row r="2000">
          <cell r="A2000" t="str">
            <v>K0664524</v>
          </cell>
          <cell r="B2000" t="str">
            <v>Lounara Kindy</v>
          </cell>
          <cell r="C2000">
            <v>64</v>
          </cell>
          <cell r="D2000" t="str">
            <v>ECE</v>
          </cell>
          <cell r="E2000" t="str">
            <v>VERN</v>
          </cell>
          <cell r="F2000" t="str">
            <v>Private</v>
          </cell>
        </row>
        <row r="2001">
          <cell r="A2001" t="str">
            <v>K0664526</v>
          </cell>
          <cell r="B2001" t="str">
            <v>Iarofi Kindy</v>
          </cell>
          <cell r="C2001">
            <v>64</v>
          </cell>
          <cell r="D2001" t="str">
            <v>ECE</v>
          </cell>
          <cell r="E2001" t="str">
            <v>VERN</v>
          </cell>
          <cell r="F2001" t="str">
            <v>Private</v>
          </cell>
        </row>
        <row r="2002">
          <cell r="A2002" t="str">
            <v>K0554424</v>
          </cell>
          <cell r="B2002" t="str">
            <v>Etas Grace Child Care ECCE</v>
          </cell>
          <cell r="C2002">
            <v>54</v>
          </cell>
          <cell r="D2002" t="str">
            <v>ECE</v>
          </cell>
          <cell r="E2002" t="str">
            <v>VERN</v>
          </cell>
          <cell r="F2002" t="str">
            <v>Government of Vanuatu</v>
          </cell>
        </row>
        <row r="2003">
          <cell r="A2003" t="str">
            <v>K0546429</v>
          </cell>
          <cell r="B2003" t="str">
            <v>Keta Child Care Center</v>
          </cell>
          <cell r="C2003">
            <v>46</v>
          </cell>
          <cell r="D2003" t="str">
            <v>ECE</v>
          </cell>
          <cell r="E2003" t="str">
            <v>VERN</v>
          </cell>
          <cell r="F2003" t="str">
            <v>Government of Vanuatu</v>
          </cell>
        </row>
        <row r="2004">
          <cell r="A2004" t="str">
            <v>K0222537</v>
          </cell>
          <cell r="B2004" t="str">
            <v>St. Andre Kindy</v>
          </cell>
          <cell r="C2004">
            <v>22</v>
          </cell>
          <cell r="D2004" t="str">
            <v>ECE</v>
          </cell>
          <cell r="E2004" t="str">
            <v>BIS</v>
          </cell>
          <cell r="F2004" t="str">
            <v>Private</v>
          </cell>
        </row>
        <row r="2005">
          <cell r="A2005" t="str">
            <v>K0554488</v>
          </cell>
          <cell r="B2005" t="str">
            <v>Ervan Play Group</v>
          </cell>
          <cell r="C2005">
            <v>54</v>
          </cell>
          <cell r="D2005" t="str">
            <v>ECE</v>
          </cell>
          <cell r="E2005" t="str">
            <v>BIS</v>
          </cell>
          <cell r="F2005" t="str">
            <v>Private</v>
          </cell>
        </row>
        <row r="2006">
          <cell r="A2006" t="str">
            <v>K0554489</v>
          </cell>
          <cell r="B2006" t="str">
            <v>Erakor Apostolic Play Group</v>
          </cell>
          <cell r="C2006">
            <v>54</v>
          </cell>
          <cell r="D2006" t="str">
            <v>ECE</v>
          </cell>
          <cell r="E2006" t="str">
            <v>BIS</v>
          </cell>
          <cell r="F2006" t="str">
            <v>Private</v>
          </cell>
        </row>
        <row r="2007">
          <cell r="A2007" t="str">
            <v>K0429397</v>
          </cell>
          <cell r="B2007" t="str">
            <v>Semboaz Kindy</v>
          </cell>
          <cell r="C2007">
            <v>29</v>
          </cell>
          <cell r="D2007" t="str">
            <v>ECE</v>
          </cell>
          <cell r="E2007" t="str">
            <v>VERN</v>
          </cell>
          <cell r="F2007" t="str">
            <v>Church (Government Assisted)</v>
          </cell>
        </row>
        <row r="2008">
          <cell r="A2008" t="str">
            <v>K0429399</v>
          </cell>
          <cell r="B2008" t="str">
            <v>Amu ECCE</v>
          </cell>
          <cell r="C2008">
            <v>29</v>
          </cell>
          <cell r="D2008" t="str">
            <v>ECE</v>
          </cell>
          <cell r="E2008" t="str">
            <v>VERN</v>
          </cell>
          <cell r="F2008" t="str">
            <v>Church (Government Assisted)</v>
          </cell>
        </row>
        <row r="2009">
          <cell r="A2009" t="str">
            <v>K0429400</v>
          </cell>
          <cell r="B2009" t="str">
            <v>Leviamp 2 Kindy</v>
          </cell>
          <cell r="C2009">
            <v>29</v>
          </cell>
          <cell r="D2009" t="str">
            <v>ECE</v>
          </cell>
          <cell r="E2009" t="str">
            <v>VERN</v>
          </cell>
          <cell r="F2009" t="str">
            <v>Church (Government Assisted)</v>
          </cell>
        </row>
        <row r="2010">
          <cell r="A2010" t="str">
            <v>K0429401</v>
          </cell>
          <cell r="B2010" t="str">
            <v>Palu Kindy</v>
          </cell>
          <cell r="C2010">
            <v>29</v>
          </cell>
          <cell r="D2010" t="str">
            <v>ECE</v>
          </cell>
          <cell r="E2010" t="str">
            <v>VERN</v>
          </cell>
          <cell r="F2010" t="str">
            <v>Church (Government Assisted)</v>
          </cell>
        </row>
        <row r="2011">
          <cell r="A2011" t="str">
            <v>K0429402</v>
          </cell>
          <cell r="B2011" t="str">
            <v>Metensel Rano (HB) Kindy</v>
          </cell>
          <cell r="C2011">
            <v>29</v>
          </cell>
          <cell r="D2011" t="str">
            <v>ECE</v>
          </cell>
          <cell r="E2011" t="str">
            <v>VERN</v>
          </cell>
          <cell r="F2011" t="str">
            <v>Church (Government Assisted)</v>
          </cell>
        </row>
        <row r="2012">
          <cell r="A2012" t="str">
            <v>K0429403</v>
          </cell>
          <cell r="B2012" t="str">
            <v>Wormat Rano (HB) ECCE</v>
          </cell>
          <cell r="C2012">
            <v>29</v>
          </cell>
          <cell r="D2012" t="str">
            <v>ECE</v>
          </cell>
          <cell r="E2012" t="str">
            <v>VERN</v>
          </cell>
          <cell r="F2012" t="str">
            <v>Church (Government Assisted)</v>
          </cell>
        </row>
        <row r="2013">
          <cell r="A2013" t="str">
            <v>K0429404</v>
          </cell>
          <cell r="B2013" t="str">
            <v>Cenacle ECCE</v>
          </cell>
          <cell r="C2013">
            <v>29</v>
          </cell>
          <cell r="D2013" t="str">
            <v>ECE</v>
          </cell>
          <cell r="E2013" t="str">
            <v>VERN</v>
          </cell>
          <cell r="F2013" t="str">
            <v>Private</v>
          </cell>
        </row>
        <row r="2014">
          <cell r="A2014" t="str">
            <v>K0429407</v>
          </cell>
          <cell r="B2014" t="str">
            <v>Yegaymbwas ECCE</v>
          </cell>
          <cell r="C2014">
            <v>29</v>
          </cell>
          <cell r="D2014" t="str">
            <v>ECE</v>
          </cell>
          <cell r="E2014" t="str">
            <v>VERN</v>
          </cell>
          <cell r="F2014" t="str">
            <v>Church (Government Assisted)</v>
          </cell>
        </row>
        <row r="2015">
          <cell r="A2015" t="str">
            <v>K0429413</v>
          </cell>
          <cell r="B2015" t="str">
            <v>Hatbol HB Kindy</v>
          </cell>
          <cell r="C2015">
            <v>29</v>
          </cell>
          <cell r="D2015" t="str">
            <v>ECE</v>
          </cell>
          <cell r="E2015" t="str">
            <v>VERN</v>
          </cell>
          <cell r="F2015" t="str">
            <v>Church (Government Assisted)</v>
          </cell>
        </row>
        <row r="2016">
          <cell r="A2016" t="str">
            <v>K0104135</v>
          </cell>
          <cell r="B2016" t="str">
            <v>Royel Kindy</v>
          </cell>
          <cell r="C2016">
            <v>4</v>
          </cell>
          <cell r="D2016" t="str">
            <v>ECE</v>
          </cell>
          <cell r="E2016" t="str">
            <v>VERN</v>
          </cell>
          <cell r="F2016" t="str">
            <v>Private</v>
          </cell>
        </row>
        <row r="2017">
          <cell r="A2017" t="str">
            <v>K0664549</v>
          </cell>
          <cell r="B2017" t="str">
            <v>Kwamera Kindy</v>
          </cell>
          <cell r="C2017">
            <v>64</v>
          </cell>
          <cell r="D2017" t="str">
            <v>ECE</v>
          </cell>
          <cell r="E2017" t="str">
            <v>VERN</v>
          </cell>
          <cell r="F2017" t="str">
            <v>Private</v>
          </cell>
        </row>
        <row r="2018">
          <cell r="A2018" t="str">
            <v>K0327413</v>
          </cell>
          <cell r="B2018" t="str">
            <v>Vonda ECCE</v>
          </cell>
          <cell r="C2018">
            <v>27</v>
          </cell>
          <cell r="D2018" t="str">
            <v>ECE</v>
          </cell>
          <cell r="E2018" t="str">
            <v>VERN</v>
          </cell>
          <cell r="F2018" t="str">
            <v>Private</v>
          </cell>
        </row>
        <row r="2019">
          <cell r="A2019">
            <v>221501</v>
          </cell>
          <cell r="B2019" t="str">
            <v>Ambakura</v>
          </cell>
          <cell r="C2019">
            <v>21</v>
          </cell>
          <cell r="D2019" t="str">
            <v>PS</v>
          </cell>
          <cell r="E2019" t="str">
            <v>FRE</v>
          </cell>
          <cell r="F2019" t="str">
            <v>Government of Vanuatu</v>
          </cell>
        </row>
        <row r="2020">
          <cell r="A2020" t="str">
            <v>K0327411</v>
          </cell>
          <cell r="B2020" t="str">
            <v>Eagadoro ECCE</v>
          </cell>
          <cell r="C2020">
            <v>27</v>
          </cell>
          <cell r="D2020" t="str">
            <v>ECE</v>
          </cell>
          <cell r="E2020" t="str">
            <v>ENG</v>
          </cell>
          <cell r="F2020" t="str">
            <v>Private</v>
          </cell>
        </row>
        <row r="2021">
          <cell r="A2021" t="str">
            <v>K0328332</v>
          </cell>
          <cell r="B2021" t="str">
            <v>Vansemakul ECCE</v>
          </cell>
          <cell r="C2021">
            <v>28</v>
          </cell>
          <cell r="D2021" t="str">
            <v>ECE</v>
          </cell>
          <cell r="E2021" t="str">
            <v>VERN</v>
          </cell>
          <cell r="F2021" t="str">
            <v>Private</v>
          </cell>
        </row>
        <row r="2022">
          <cell r="A2022" t="str">
            <v>K0554360</v>
          </cell>
          <cell r="B2022" t="str">
            <v>Taloa</v>
          </cell>
          <cell r="C2022">
            <v>54</v>
          </cell>
          <cell r="D2022" t="str">
            <v>ECE</v>
          </cell>
          <cell r="E2022" t="str">
            <v>VERN</v>
          </cell>
          <cell r="F2022" t="str">
            <v>Private</v>
          </cell>
        </row>
        <row r="2023">
          <cell r="A2023" t="str">
            <v>K0328334</v>
          </cell>
          <cell r="B2023" t="str">
            <v>Lonfis ECCE</v>
          </cell>
          <cell r="C2023">
            <v>28</v>
          </cell>
          <cell r="D2023" t="str">
            <v>ECE</v>
          </cell>
          <cell r="E2023" t="str">
            <v>VERN</v>
          </cell>
          <cell r="F2023" t="str">
            <v>Private</v>
          </cell>
        </row>
        <row r="2024">
          <cell r="A2024" t="str">
            <v>K0328335</v>
          </cell>
          <cell r="B2024" t="str">
            <v>Vanmamla Model ECCE</v>
          </cell>
          <cell r="C2024">
            <v>28</v>
          </cell>
          <cell r="D2024" t="str">
            <v>ECE</v>
          </cell>
          <cell r="E2024" t="str">
            <v>VERN</v>
          </cell>
          <cell r="F2024" t="str">
            <v>Private</v>
          </cell>
        </row>
        <row r="2025">
          <cell r="A2025" t="str">
            <v>K0328338</v>
          </cell>
          <cell r="B2025" t="str">
            <v>Ranwas Kindy</v>
          </cell>
          <cell r="C2025">
            <v>28</v>
          </cell>
          <cell r="D2025" t="str">
            <v>ECE</v>
          </cell>
          <cell r="E2025" t="str">
            <v>VERN</v>
          </cell>
          <cell r="F2025" t="str">
            <v>Private</v>
          </cell>
        </row>
        <row r="2026">
          <cell r="A2026" t="str">
            <v>K0328339</v>
          </cell>
          <cell r="B2026" t="str">
            <v>St. Pierre Chanel ECCE</v>
          </cell>
          <cell r="C2026">
            <v>28</v>
          </cell>
          <cell r="D2026" t="str">
            <v>ECE</v>
          </cell>
          <cell r="E2026" t="str">
            <v>VERN</v>
          </cell>
          <cell r="F2026" t="str">
            <v>Private</v>
          </cell>
        </row>
        <row r="2027">
          <cell r="A2027" t="str">
            <v>K0328340</v>
          </cell>
          <cell r="B2027" t="str">
            <v>Patnee kindy</v>
          </cell>
          <cell r="C2027">
            <v>28</v>
          </cell>
          <cell r="D2027" t="str">
            <v>ECE</v>
          </cell>
          <cell r="E2027" t="str">
            <v>VERN</v>
          </cell>
          <cell r="F2027" t="str">
            <v>Private</v>
          </cell>
        </row>
        <row r="2028">
          <cell r="A2028" t="str">
            <v>K0328341</v>
          </cell>
          <cell r="B2028" t="str">
            <v>Rantengteng Private ECCE</v>
          </cell>
          <cell r="C2028">
            <v>28</v>
          </cell>
          <cell r="D2028" t="str">
            <v>ECE</v>
          </cell>
          <cell r="E2028" t="str">
            <v>VERN</v>
          </cell>
          <cell r="F2028" t="str">
            <v>Private</v>
          </cell>
        </row>
        <row r="2029">
          <cell r="A2029" t="str">
            <v>K0328342</v>
          </cell>
          <cell r="B2029" t="str">
            <v>Londar ECCE</v>
          </cell>
          <cell r="C2029">
            <v>28</v>
          </cell>
          <cell r="D2029" t="str">
            <v>ECE</v>
          </cell>
          <cell r="E2029" t="str">
            <v>VERN</v>
          </cell>
          <cell r="F2029" t="str">
            <v>Private</v>
          </cell>
        </row>
        <row r="2030">
          <cell r="A2030" t="str">
            <v>K0328343</v>
          </cell>
          <cell r="B2030" t="str">
            <v>Torlie ECCE</v>
          </cell>
          <cell r="C2030">
            <v>28</v>
          </cell>
          <cell r="D2030" t="str">
            <v>ECE</v>
          </cell>
          <cell r="E2030" t="str">
            <v>VERN</v>
          </cell>
          <cell r="F2030" t="str">
            <v>Private</v>
          </cell>
        </row>
        <row r="2031">
          <cell r="A2031" t="str">
            <v>K0328344</v>
          </cell>
          <cell r="B2031" t="str">
            <v>Avese Kindy</v>
          </cell>
          <cell r="C2031">
            <v>28</v>
          </cell>
          <cell r="D2031" t="str">
            <v>ECE</v>
          </cell>
          <cell r="E2031" t="str">
            <v>VERN</v>
          </cell>
          <cell r="F2031" t="str">
            <v>Private</v>
          </cell>
        </row>
        <row r="2032">
          <cell r="A2032" t="str">
            <v>K0328345</v>
          </cell>
          <cell r="B2032" t="str">
            <v>Ponra Model ECCE</v>
          </cell>
          <cell r="C2032">
            <v>28</v>
          </cell>
          <cell r="D2032" t="str">
            <v>ECE</v>
          </cell>
          <cell r="E2032" t="str">
            <v>VERN</v>
          </cell>
          <cell r="F2032" t="str">
            <v>Private</v>
          </cell>
        </row>
        <row r="2033">
          <cell r="A2033" t="str">
            <v>K0328346</v>
          </cell>
          <cell r="B2033" t="str">
            <v>Wali ECCE</v>
          </cell>
          <cell r="C2033">
            <v>28</v>
          </cell>
          <cell r="D2033" t="str">
            <v>ECE</v>
          </cell>
          <cell r="E2033" t="str">
            <v>VERN</v>
          </cell>
          <cell r="F2033" t="str">
            <v>Private</v>
          </cell>
        </row>
        <row r="2034">
          <cell r="A2034" t="str">
            <v>VFF</v>
          </cell>
          <cell r="B2034" t="str">
            <v>Vanuatu Football Federation</v>
          </cell>
          <cell r="C2034">
            <v>0</v>
          </cell>
          <cell r="D2034" t="str">
            <v>SC</v>
          </cell>
          <cell r="E2034" t="str">
            <v>NULL</v>
          </cell>
          <cell r="F2034" t="e">
            <v>#N/A</v>
          </cell>
        </row>
        <row r="2035">
          <cell r="A2035" t="str">
            <v>K0664487</v>
          </cell>
          <cell r="B2035" t="str">
            <v>Clark Memorial ECCE</v>
          </cell>
          <cell r="C2035">
            <v>64</v>
          </cell>
          <cell r="D2035" t="str">
            <v>ECE</v>
          </cell>
          <cell r="E2035" t="str">
            <v>VERN</v>
          </cell>
          <cell r="F2035" t="str">
            <v>Private</v>
          </cell>
        </row>
        <row r="2036">
          <cell r="A2036" t="str">
            <v>K0664488</v>
          </cell>
          <cell r="B2036" t="str">
            <v>Tana wi Kindy</v>
          </cell>
          <cell r="C2036">
            <v>64</v>
          </cell>
          <cell r="D2036" t="str">
            <v>ECE</v>
          </cell>
          <cell r="E2036" t="str">
            <v>VERN</v>
          </cell>
          <cell r="F2036" t="str">
            <v>Private</v>
          </cell>
        </row>
        <row r="2037">
          <cell r="A2037" t="str">
            <v>K0554357</v>
          </cell>
          <cell r="B2037" t="str">
            <v>Grace Baptist ECCE</v>
          </cell>
          <cell r="C2037">
            <v>54</v>
          </cell>
          <cell r="D2037" t="str">
            <v>ECE</v>
          </cell>
          <cell r="E2037" t="str">
            <v>ENG</v>
          </cell>
          <cell r="F2037" t="str">
            <v>Private</v>
          </cell>
        </row>
        <row r="2038">
          <cell r="A2038" t="str">
            <v>K0222509</v>
          </cell>
          <cell r="B2038" t="str">
            <v>Tuhalai Kindy</v>
          </cell>
          <cell r="C2038">
            <v>22</v>
          </cell>
          <cell r="D2038" t="str">
            <v>ECE</v>
          </cell>
          <cell r="E2038" t="str">
            <v>VERN</v>
          </cell>
          <cell r="F2038" t="str">
            <v>Private</v>
          </cell>
        </row>
        <row r="2039">
          <cell r="A2039" t="str">
            <v>K0222510</v>
          </cell>
          <cell r="B2039" t="str">
            <v>Noka Kindy (Tarvalapa)</v>
          </cell>
          <cell r="C2039">
            <v>22</v>
          </cell>
          <cell r="D2039" t="str">
            <v>ECE</v>
          </cell>
          <cell r="E2039" t="str">
            <v>VERN</v>
          </cell>
          <cell r="F2039" t="str">
            <v>Church (Government Assisted)</v>
          </cell>
        </row>
        <row r="2040">
          <cell r="A2040" t="str">
            <v>K0222511</v>
          </cell>
          <cell r="B2040" t="str">
            <v>Bareo NTCU</v>
          </cell>
          <cell r="C2040">
            <v>22</v>
          </cell>
          <cell r="D2040" t="str">
            <v>ECE</v>
          </cell>
          <cell r="E2040" t="str">
            <v>VERN</v>
          </cell>
          <cell r="F2040" t="str">
            <v>Church (Government Assisted)</v>
          </cell>
        </row>
        <row r="2041">
          <cell r="A2041" t="str">
            <v>K0222512</v>
          </cell>
          <cell r="B2041" t="str">
            <v>Ravlepa Kindy</v>
          </cell>
          <cell r="C2041">
            <v>22</v>
          </cell>
          <cell r="D2041" t="str">
            <v>ECE</v>
          </cell>
          <cell r="E2041" t="str">
            <v>VERN</v>
          </cell>
          <cell r="F2041" t="str">
            <v>Private</v>
          </cell>
        </row>
        <row r="2042">
          <cell r="A2042" t="str">
            <v>K0429361</v>
          </cell>
          <cell r="B2042" t="str">
            <v>Ahamb</v>
          </cell>
          <cell r="C2042">
            <v>29</v>
          </cell>
          <cell r="D2042" t="str">
            <v>ECE</v>
          </cell>
          <cell r="E2042" t="str">
            <v>ENG</v>
          </cell>
          <cell r="F2042" t="str">
            <v>Private</v>
          </cell>
        </row>
        <row r="2043">
          <cell r="A2043" t="str">
            <v>K0432362</v>
          </cell>
          <cell r="B2043" t="str">
            <v>Walla</v>
          </cell>
          <cell r="C2043">
            <v>32</v>
          </cell>
          <cell r="D2043" t="str">
            <v>ECE</v>
          </cell>
          <cell r="E2043" t="str">
            <v>ENG</v>
          </cell>
          <cell r="F2043" t="str">
            <v>Private</v>
          </cell>
        </row>
        <row r="2044">
          <cell r="A2044" t="str">
            <v>K0429363</v>
          </cell>
          <cell r="B2044" t="str">
            <v>Naon met</v>
          </cell>
          <cell r="C2044">
            <v>29</v>
          </cell>
          <cell r="D2044" t="str">
            <v>ECE</v>
          </cell>
          <cell r="E2044" t="str">
            <v>FRE</v>
          </cell>
          <cell r="F2044" t="str">
            <v>Private</v>
          </cell>
        </row>
        <row r="2045">
          <cell r="A2045" t="str">
            <v>K0429364</v>
          </cell>
          <cell r="B2045" t="str">
            <v>Wintua ECCE</v>
          </cell>
          <cell r="C2045">
            <v>29</v>
          </cell>
          <cell r="D2045" t="str">
            <v>ECE</v>
          </cell>
          <cell r="E2045" t="str">
            <v>ENG</v>
          </cell>
          <cell r="F2045" t="str">
            <v>Private</v>
          </cell>
        </row>
        <row r="2046">
          <cell r="A2046" t="str">
            <v>K0438365</v>
          </cell>
          <cell r="B2046" t="str">
            <v>Pelanck</v>
          </cell>
          <cell r="C2046">
            <v>38</v>
          </cell>
          <cell r="D2046" t="str">
            <v>ECE</v>
          </cell>
          <cell r="E2046" t="str">
            <v>ENG</v>
          </cell>
          <cell r="F2046" t="str">
            <v>Private</v>
          </cell>
        </row>
        <row r="2047">
          <cell r="A2047" t="str">
            <v>K0438366</v>
          </cell>
          <cell r="B2047" t="str">
            <v>Peskarus</v>
          </cell>
          <cell r="C2047">
            <v>38</v>
          </cell>
          <cell r="D2047" t="str">
            <v>ECE</v>
          </cell>
          <cell r="E2047" t="str">
            <v>ENG</v>
          </cell>
          <cell r="F2047" t="str">
            <v>Private</v>
          </cell>
        </row>
        <row r="2048">
          <cell r="A2048" t="str">
            <v>K0429367</v>
          </cell>
          <cell r="B2048" t="str">
            <v>Lebunebahur</v>
          </cell>
          <cell r="C2048">
            <v>29</v>
          </cell>
          <cell r="D2048" t="str">
            <v>ECE</v>
          </cell>
          <cell r="E2048" t="str">
            <v>FRE</v>
          </cell>
          <cell r="F2048" t="str">
            <v>Private</v>
          </cell>
        </row>
        <row r="2049">
          <cell r="A2049" t="str">
            <v>K0429368</v>
          </cell>
          <cell r="B2049" t="str">
            <v>Lelawa</v>
          </cell>
          <cell r="C2049">
            <v>29</v>
          </cell>
          <cell r="D2049" t="str">
            <v>ECE</v>
          </cell>
          <cell r="E2049" t="str">
            <v>ENG</v>
          </cell>
          <cell r="F2049" t="str">
            <v>Private</v>
          </cell>
        </row>
        <row r="2050">
          <cell r="A2050" t="str">
            <v>K0443369</v>
          </cell>
          <cell r="B2050" t="str">
            <v>Mene (Lonmel)</v>
          </cell>
          <cell r="C2050">
            <v>43</v>
          </cell>
          <cell r="D2050" t="str">
            <v>ECE</v>
          </cell>
          <cell r="E2050" t="str">
            <v>FRE</v>
          </cell>
          <cell r="F2050" t="str">
            <v>Private</v>
          </cell>
        </row>
        <row r="2051">
          <cell r="A2051" t="str">
            <v>K0429370</v>
          </cell>
          <cell r="B2051" t="str">
            <v>Lorlow</v>
          </cell>
          <cell r="C2051">
            <v>29</v>
          </cell>
          <cell r="D2051" t="str">
            <v>ECE</v>
          </cell>
          <cell r="E2051" t="str">
            <v>ENG</v>
          </cell>
          <cell r="F2051" t="str">
            <v>Private</v>
          </cell>
        </row>
        <row r="2052">
          <cell r="A2052" t="str">
            <v>K0429371</v>
          </cell>
          <cell r="B2052" t="str">
            <v>Lapo</v>
          </cell>
          <cell r="C2052">
            <v>29</v>
          </cell>
          <cell r="D2052" t="str">
            <v>ECE</v>
          </cell>
          <cell r="E2052" t="str">
            <v>ENG</v>
          </cell>
          <cell r="F2052" t="str">
            <v>Private</v>
          </cell>
        </row>
        <row r="2053">
          <cell r="A2053" t="str">
            <v>K0664492</v>
          </cell>
          <cell r="B2053" t="str">
            <v>Lamanual Kindy</v>
          </cell>
          <cell r="C2053">
            <v>64</v>
          </cell>
          <cell r="D2053" t="str">
            <v>ECE</v>
          </cell>
          <cell r="E2053" t="str">
            <v>VERN</v>
          </cell>
          <cell r="F2053" t="str">
            <v>Private</v>
          </cell>
        </row>
        <row r="2054">
          <cell r="A2054" t="str">
            <v>K0328415</v>
          </cell>
          <cell r="B2054" t="str">
            <v>Saint Therese ECCE</v>
          </cell>
          <cell r="C2054">
            <v>28</v>
          </cell>
          <cell r="D2054" t="str">
            <v>ECE</v>
          </cell>
          <cell r="E2054" t="str">
            <v>VERN</v>
          </cell>
          <cell r="F2054" t="str">
            <v>Private</v>
          </cell>
        </row>
        <row r="2055">
          <cell r="A2055">
            <v>664494</v>
          </cell>
          <cell r="B2055" t="str">
            <v>Leauer</v>
          </cell>
          <cell r="C2055">
            <v>64</v>
          </cell>
          <cell r="D2055" t="str">
            <v>PS</v>
          </cell>
          <cell r="E2055" t="str">
            <v>ENG</v>
          </cell>
          <cell r="F2055" t="str">
            <v>Church (Government Assisted)</v>
          </cell>
        </row>
        <row r="2056">
          <cell r="A2056">
            <v>443376</v>
          </cell>
          <cell r="B2056" t="str">
            <v>Maranatha</v>
          </cell>
          <cell r="C2056">
            <v>43</v>
          </cell>
          <cell r="D2056" t="str">
            <v>SS</v>
          </cell>
          <cell r="E2056" t="str">
            <v>ENG</v>
          </cell>
          <cell r="F2056" t="str">
            <v>Church (Government Assisted)</v>
          </cell>
        </row>
        <row r="2057">
          <cell r="A2057">
            <v>664522</v>
          </cell>
          <cell r="B2057" t="str">
            <v>Lamlu J.S.S</v>
          </cell>
          <cell r="C2057">
            <v>64</v>
          </cell>
          <cell r="D2057" t="str">
            <v>SS</v>
          </cell>
          <cell r="E2057" t="str">
            <v>FRE</v>
          </cell>
          <cell r="F2057" t="str">
            <v>Church (Government Assisted)</v>
          </cell>
        </row>
        <row r="2058">
          <cell r="A2058" t="str">
            <v>K0429417</v>
          </cell>
          <cell r="B2058" t="str">
            <v>Dravail ECCE</v>
          </cell>
          <cell r="C2058">
            <v>29</v>
          </cell>
          <cell r="D2058" t="str">
            <v>ECE</v>
          </cell>
          <cell r="E2058" t="str">
            <v>VERN</v>
          </cell>
          <cell r="F2058" t="str">
            <v>Church (Government Assisted)</v>
          </cell>
        </row>
        <row r="2059">
          <cell r="A2059" t="str">
            <v>TLS10</v>
          </cell>
          <cell r="B2059" t="str">
            <v>Narovorovo Primary</v>
          </cell>
          <cell r="C2059">
            <v>27</v>
          </cell>
          <cell r="D2059" t="str">
            <v>PS</v>
          </cell>
          <cell r="E2059" t="str">
            <v>ENG</v>
          </cell>
          <cell r="F2059" t="str">
            <v>Government of Vanuatu</v>
          </cell>
        </row>
        <row r="2060">
          <cell r="A2060" t="str">
            <v>K0328336</v>
          </cell>
          <cell r="B2060" t="str">
            <v>Ranmawot ECCE</v>
          </cell>
          <cell r="C2060">
            <v>28</v>
          </cell>
          <cell r="D2060" t="str">
            <v>ECE</v>
          </cell>
          <cell r="E2060" t="str">
            <v>VERN</v>
          </cell>
          <cell r="F2060" t="str">
            <v>Private</v>
          </cell>
        </row>
        <row r="2061">
          <cell r="A2061" t="str">
            <v>K0326337</v>
          </cell>
          <cell r="B2061" t="str">
            <v>Ngwalona ECCE</v>
          </cell>
          <cell r="C2061">
            <v>26</v>
          </cell>
          <cell r="D2061" t="str">
            <v>ECE</v>
          </cell>
          <cell r="E2061" t="str">
            <v>VERN</v>
          </cell>
          <cell r="F2061" t="str">
            <v>Private</v>
          </cell>
        </row>
        <row r="2062">
          <cell r="A2062" t="str">
            <v>K0222506</v>
          </cell>
          <cell r="B2062" t="str">
            <v>Savani Pre school</v>
          </cell>
          <cell r="C2062">
            <v>22</v>
          </cell>
          <cell r="D2062" t="str">
            <v>ECE</v>
          </cell>
          <cell r="E2062" t="str">
            <v>VERN</v>
          </cell>
          <cell r="F2062" t="str">
            <v>Private</v>
          </cell>
        </row>
        <row r="2063">
          <cell r="A2063" t="str">
            <v>TLS11</v>
          </cell>
          <cell r="B2063" t="str">
            <v>Nasawa Primary</v>
          </cell>
          <cell r="C2063">
            <v>27</v>
          </cell>
          <cell r="D2063" t="str">
            <v>PS</v>
          </cell>
          <cell r="E2063" t="str">
            <v>ENG</v>
          </cell>
          <cell r="F2063" t="str">
            <v>Government of Vanuatu</v>
          </cell>
        </row>
        <row r="2064">
          <cell r="A2064" t="str">
            <v>TLS12</v>
          </cell>
          <cell r="B2064" t="str">
            <v>Naumum Kindy</v>
          </cell>
          <cell r="C2064">
            <v>27</v>
          </cell>
          <cell r="D2064" t="str">
            <v>ECE</v>
          </cell>
          <cell r="E2064" t="str">
            <v>VERN</v>
          </cell>
          <cell r="F2064" t="str">
            <v>Government of Vanuatu</v>
          </cell>
        </row>
        <row r="2065">
          <cell r="A2065">
            <v>106125</v>
          </cell>
          <cell r="B2065" t="str">
            <v>Ecole Publique de Karamale</v>
          </cell>
          <cell r="C2065">
            <v>6</v>
          </cell>
          <cell r="D2065" t="str">
            <v>PS</v>
          </cell>
          <cell r="E2065" t="str">
            <v>FRE</v>
          </cell>
          <cell r="F2065" t="str">
            <v>Government of Vanuatu</v>
          </cell>
        </row>
        <row r="2066">
          <cell r="A2066" t="str">
            <v>K0554373</v>
          </cell>
          <cell r="B2066" t="str">
            <v>Saama ECCE</v>
          </cell>
          <cell r="C2066">
            <v>54</v>
          </cell>
          <cell r="D2066" t="str">
            <v>ECE</v>
          </cell>
          <cell r="E2066" t="str">
            <v>VERN</v>
          </cell>
          <cell r="F2066" t="str">
            <v>Private</v>
          </cell>
        </row>
        <row r="2067">
          <cell r="A2067">
            <v>546378</v>
          </cell>
          <cell r="B2067" t="str">
            <v>Votlo</v>
          </cell>
          <cell r="C2067">
            <v>46</v>
          </cell>
          <cell r="D2067" t="str">
            <v>PS</v>
          </cell>
          <cell r="E2067" t="str">
            <v>FRE</v>
          </cell>
          <cell r="F2067" t="str">
            <v>Government of Vanuatu</v>
          </cell>
        </row>
        <row r="2068">
          <cell r="A2068" t="str">
            <v>K0328347</v>
          </cell>
          <cell r="B2068" t="str">
            <v>Lon Gron Ske ECCE</v>
          </cell>
          <cell r="C2068">
            <v>28</v>
          </cell>
          <cell r="D2068" t="str">
            <v>ECE</v>
          </cell>
          <cell r="E2068" t="str">
            <v>VERN</v>
          </cell>
          <cell r="F2068" t="str">
            <v>Private</v>
          </cell>
        </row>
        <row r="2069">
          <cell r="A2069" t="str">
            <v>K0328348</v>
          </cell>
          <cell r="B2069" t="str">
            <v>St. Henri ECCE</v>
          </cell>
          <cell r="C2069">
            <v>28</v>
          </cell>
          <cell r="D2069" t="str">
            <v>ECE</v>
          </cell>
          <cell r="E2069" t="str">
            <v>VERN</v>
          </cell>
          <cell r="F2069" t="str">
            <v>Private</v>
          </cell>
        </row>
        <row r="2070">
          <cell r="A2070" t="str">
            <v>K0328349</v>
          </cell>
          <cell r="B2070" t="str">
            <v>Guguhi Community ECCE</v>
          </cell>
          <cell r="C2070">
            <v>28</v>
          </cell>
          <cell r="D2070" t="str">
            <v>ECE</v>
          </cell>
          <cell r="E2070" t="str">
            <v>VERN</v>
          </cell>
          <cell r="F2070" t="str">
            <v>Private</v>
          </cell>
        </row>
        <row r="2071">
          <cell r="A2071" t="str">
            <v>K0328350</v>
          </cell>
          <cell r="B2071" t="str">
            <v>Wanur ECCE</v>
          </cell>
          <cell r="C2071">
            <v>28</v>
          </cell>
          <cell r="D2071" t="str">
            <v>ECE</v>
          </cell>
          <cell r="E2071" t="str">
            <v>VERN</v>
          </cell>
          <cell r="F2071" t="str">
            <v>Private</v>
          </cell>
        </row>
        <row r="2072">
          <cell r="A2072" t="str">
            <v>K0559358</v>
          </cell>
          <cell r="B2072" t="str">
            <v>Amaro ECCE</v>
          </cell>
          <cell r="C2072">
            <v>59</v>
          </cell>
          <cell r="D2072" t="str">
            <v>ECE</v>
          </cell>
          <cell r="E2072" t="str">
            <v>VERN</v>
          </cell>
          <cell r="F2072" t="str">
            <v>Government of Vanuatu</v>
          </cell>
        </row>
        <row r="2073">
          <cell r="A2073" t="str">
            <v>K0222507</v>
          </cell>
          <cell r="B2073" t="str">
            <v>Bakapoda ECCE</v>
          </cell>
          <cell r="C2073">
            <v>22</v>
          </cell>
          <cell r="D2073" t="str">
            <v>ECE</v>
          </cell>
          <cell r="E2073" t="str">
            <v>VERN</v>
          </cell>
          <cell r="F2073" t="str">
            <v>Private</v>
          </cell>
        </row>
        <row r="2074">
          <cell r="A2074" t="str">
            <v>K0222508</v>
          </cell>
          <cell r="B2074" t="str">
            <v>Luganville adventise school</v>
          </cell>
          <cell r="C2074">
            <v>22</v>
          </cell>
          <cell r="D2074" t="str">
            <v>ECE</v>
          </cell>
          <cell r="E2074" t="str">
            <v>VERN</v>
          </cell>
          <cell r="F2074" t="str">
            <v>Private</v>
          </cell>
        </row>
        <row r="2075">
          <cell r="A2075" t="str">
            <v>K0554487</v>
          </cell>
          <cell r="B2075" t="str">
            <v>Goodwill ECCE</v>
          </cell>
          <cell r="C2075">
            <v>54</v>
          </cell>
          <cell r="D2075" t="str">
            <v>ECE</v>
          </cell>
          <cell r="E2075" t="str">
            <v>ENG</v>
          </cell>
          <cell r="F2075" t="str">
            <v>Private</v>
          </cell>
        </row>
        <row r="2076">
          <cell r="A2076" t="str">
            <v>K0327375</v>
          </cell>
          <cell r="B2076" t="str">
            <v>Marino ECCE</v>
          </cell>
          <cell r="C2076">
            <v>27</v>
          </cell>
          <cell r="D2076" t="str">
            <v>ECE</v>
          </cell>
          <cell r="E2076" t="str">
            <v>VERN</v>
          </cell>
          <cell r="F2076" t="str">
            <v>Private</v>
          </cell>
        </row>
        <row r="2077">
          <cell r="A2077" t="str">
            <v>K0328371</v>
          </cell>
          <cell r="B2077" t="str">
            <v>Lihalkau ECCE</v>
          </cell>
          <cell r="C2077">
            <v>28</v>
          </cell>
          <cell r="D2077" t="str">
            <v>ECE</v>
          </cell>
          <cell r="E2077" t="str">
            <v>VERN</v>
          </cell>
          <cell r="F2077" t="str">
            <v>Private</v>
          </cell>
        </row>
        <row r="2078">
          <cell r="A2078" t="str">
            <v>K0559363</v>
          </cell>
          <cell r="B2078" t="str">
            <v>Apai</v>
          </cell>
          <cell r="C2078">
            <v>59</v>
          </cell>
          <cell r="D2078" t="str">
            <v>ECE</v>
          </cell>
          <cell r="E2078" t="str">
            <v>VERN</v>
          </cell>
          <cell r="F2078" t="str">
            <v>Private</v>
          </cell>
        </row>
        <row r="2079">
          <cell r="A2079" t="str">
            <v>K0554365</v>
          </cell>
          <cell r="B2079" t="str">
            <v>Wianna</v>
          </cell>
          <cell r="C2079">
            <v>55</v>
          </cell>
          <cell r="D2079" t="str">
            <v>ECE</v>
          </cell>
          <cell r="E2079" t="str">
            <v>VERN</v>
          </cell>
          <cell r="F2079" t="str">
            <v>Private</v>
          </cell>
        </row>
        <row r="2080">
          <cell r="A2080" t="str">
            <v>K0554366</v>
          </cell>
          <cell r="B2080" t="str">
            <v>Teouma</v>
          </cell>
          <cell r="C2080">
            <v>54</v>
          </cell>
          <cell r="D2080" t="str">
            <v>ECE</v>
          </cell>
          <cell r="E2080" t="str">
            <v>VERN</v>
          </cell>
          <cell r="F2080" t="str">
            <v>Private</v>
          </cell>
        </row>
        <row r="2081">
          <cell r="A2081" t="str">
            <v>K0554367</v>
          </cell>
          <cell r="B2081" t="str">
            <v>Siviri ECCE</v>
          </cell>
          <cell r="C2081">
            <v>54</v>
          </cell>
          <cell r="D2081" t="str">
            <v>ECE</v>
          </cell>
          <cell r="E2081" t="str">
            <v>VERN</v>
          </cell>
          <cell r="F2081" t="str">
            <v>Private</v>
          </cell>
        </row>
        <row r="2082">
          <cell r="A2082" t="str">
            <v>K0664491</v>
          </cell>
          <cell r="B2082" t="str">
            <v>Lapkit Kindy</v>
          </cell>
          <cell r="C2082">
            <v>64</v>
          </cell>
          <cell r="D2082" t="str">
            <v>ECE</v>
          </cell>
          <cell r="E2082" t="str">
            <v>VERN</v>
          </cell>
          <cell r="F2082" t="str">
            <v>Private</v>
          </cell>
        </row>
        <row r="2083">
          <cell r="A2083" t="str">
            <v>TLS25</v>
          </cell>
          <cell r="B2083" t="str">
            <v>Nasawa French Secondary</v>
          </cell>
          <cell r="C2083">
            <v>27</v>
          </cell>
          <cell r="D2083" t="str">
            <v>SS</v>
          </cell>
          <cell r="E2083" t="str">
            <v>FRE</v>
          </cell>
          <cell r="F2083" t="str">
            <v>Government of Vanuatu</v>
          </cell>
        </row>
        <row r="2084">
          <cell r="A2084">
            <v>429373</v>
          </cell>
          <cell r="B2084" t="str">
            <v>Walarano</v>
          </cell>
          <cell r="C2084">
            <v>29</v>
          </cell>
          <cell r="D2084" t="str">
            <v>SS</v>
          </cell>
          <cell r="E2084" t="str">
            <v>FRE</v>
          </cell>
          <cell r="F2084" t="str">
            <v>Church (Government Assisted)</v>
          </cell>
        </row>
        <row r="2085">
          <cell r="A2085">
            <v>222531</v>
          </cell>
          <cell r="B2085" t="str">
            <v>Driana Primary</v>
          </cell>
          <cell r="C2085">
            <v>22</v>
          </cell>
          <cell r="D2085" t="str">
            <v>PS</v>
          </cell>
          <cell r="E2085" t="str">
            <v>ENG</v>
          </cell>
          <cell r="F2085" t="str">
            <v>Private</v>
          </cell>
        </row>
        <row r="2086">
          <cell r="A2086" t="str">
            <v>K0554371</v>
          </cell>
          <cell r="B2086" t="str">
            <v>Magaliliu</v>
          </cell>
          <cell r="C2086">
            <v>54</v>
          </cell>
          <cell r="D2086" t="str">
            <v>ECE</v>
          </cell>
          <cell r="E2086" t="str">
            <v>VERN</v>
          </cell>
          <cell r="F2086" t="str">
            <v>Private</v>
          </cell>
        </row>
        <row r="2087">
          <cell r="A2087" t="str">
            <v>K0554374</v>
          </cell>
          <cell r="B2087" t="str">
            <v>Iasiru</v>
          </cell>
          <cell r="C2087">
            <v>54</v>
          </cell>
          <cell r="D2087" t="str">
            <v>ECE</v>
          </cell>
          <cell r="E2087" t="str">
            <v>VERN</v>
          </cell>
          <cell r="F2087" t="str">
            <v>Private</v>
          </cell>
        </row>
        <row r="2088">
          <cell r="A2088" t="str">
            <v>K0546375</v>
          </cell>
          <cell r="B2088" t="str">
            <v>MHKN Play Group</v>
          </cell>
          <cell r="C2088">
            <v>46</v>
          </cell>
          <cell r="D2088" t="str">
            <v>ECE</v>
          </cell>
          <cell r="E2088" t="str">
            <v>VERN</v>
          </cell>
          <cell r="F2088" t="str">
            <v>Government of Vanuatu</v>
          </cell>
        </row>
        <row r="2089">
          <cell r="A2089" t="str">
            <v>K0551376</v>
          </cell>
          <cell r="B2089" t="str">
            <v>Sangava Child Care</v>
          </cell>
          <cell r="C2089">
            <v>51</v>
          </cell>
          <cell r="D2089" t="str">
            <v>ECE</v>
          </cell>
          <cell r="E2089" t="str">
            <v>VERN</v>
          </cell>
          <cell r="F2089" t="str">
            <v>Government of Vanuatu</v>
          </cell>
        </row>
        <row r="2090">
          <cell r="A2090">
            <v>554377</v>
          </cell>
          <cell r="B2090" t="str">
            <v>Green Hill</v>
          </cell>
          <cell r="C2090">
            <v>54</v>
          </cell>
          <cell r="D2090" t="str">
            <v>PS</v>
          </cell>
          <cell r="E2090" t="str">
            <v>ENG</v>
          </cell>
          <cell r="F2090" t="str">
            <v>Government of Vanuatu</v>
          </cell>
        </row>
        <row r="2091">
          <cell r="A2091">
            <v>554379</v>
          </cell>
          <cell r="B2091" t="str">
            <v>Esnaar Primary</v>
          </cell>
          <cell r="C2091">
            <v>54</v>
          </cell>
          <cell r="D2091" t="str">
            <v>PS</v>
          </cell>
          <cell r="E2091" t="str">
            <v>FRE</v>
          </cell>
          <cell r="F2091" t="str">
            <v>Government of Vanuatu</v>
          </cell>
        </row>
        <row r="2092">
          <cell r="A2092" t="str">
            <v>K0546381</v>
          </cell>
          <cell r="B2092" t="str">
            <v>Sikembo ECCE</v>
          </cell>
          <cell r="C2092">
            <v>46</v>
          </cell>
          <cell r="D2092" t="str">
            <v>ECE</v>
          </cell>
          <cell r="E2092" t="str">
            <v>VERN</v>
          </cell>
          <cell r="F2092" t="str">
            <v>Government of Vanuatu</v>
          </cell>
        </row>
        <row r="2093">
          <cell r="A2093" t="str">
            <v>K0554383</v>
          </cell>
          <cell r="B2093" t="str">
            <v>Siliatae</v>
          </cell>
          <cell r="C2093">
            <v>54</v>
          </cell>
          <cell r="D2093" t="str">
            <v>ECE</v>
          </cell>
          <cell r="E2093" t="str">
            <v>ENG</v>
          </cell>
          <cell r="F2093" t="str">
            <v>Private</v>
          </cell>
        </row>
        <row r="2094">
          <cell r="A2094" t="str">
            <v>K0546384</v>
          </cell>
          <cell r="B2094" t="str">
            <v>Ngala</v>
          </cell>
          <cell r="C2094">
            <v>46</v>
          </cell>
          <cell r="D2094" t="str">
            <v>ECE</v>
          </cell>
          <cell r="E2094" t="str">
            <v>ENG</v>
          </cell>
          <cell r="F2094" t="str">
            <v>Private</v>
          </cell>
        </row>
        <row r="2095">
          <cell r="A2095" t="str">
            <v>K0546387</v>
          </cell>
          <cell r="B2095" t="str">
            <v>Nivenue Child Care Center</v>
          </cell>
          <cell r="C2095">
            <v>46</v>
          </cell>
          <cell r="D2095" t="str">
            <v>ECE</v>
          </cell>
          <cell r="E2095" t="str">
            <v>VERN</v>
          </cell>
          <cell r="F2095" t="str">
            <v>Government of Vanuatu</v>
          </cell>
        </row>
        <row r="2096">
          <cell r="A2096">
            <v>222513</v>
          </cell>
          <cell r="B2096" t="str">
            <v>Navele</v>
          </cell>
          <cell r="C2096">
            <v>22</v>
          </cell>
          <cell r="D2096" t="str">
            <v>SS</v>
          </cell>
          <cell r="E2096" t="str">
            <v>ENG</v>
          </cell>
          <cell r="F2096" t="str">
            <v>Church (Government Assisted)</v>
          </cell>
        </row>
        <row r="2097">
          <cell r="A2097">
            <v>443374</v>
          </cell>
          <cell r="B2097" t="str">
            <v>Maranatha</v>
          </cell>
          <cell r="C2097">
            <v>43</v>
          </cell>
          <cell r="D2097" t="str">
            <v>SS</v>
          </cell>
          <cell r="E2097" t="str">
            <v>ENG</v>
          </cell>
          <cell r="F2097" t="str">
            <v>Church (Government Assisted)</v>
          </cell>
        </row>
        <row r="2098">
          <cell r="A2098" t="str">
            <v>K0557362</v>
          </cell>
          <cell r="B2098" t="str">
            <v>Amaronea ECCE</v>
          </cell>
          <cell r="C2098">
            <v>57</v>
          </cell>
          <cell r="D2098" t="str">
            <v>ECE</v>
          </cell>
          <cell r="E2098" t="str">
            <v>VERN</v>
          </cell>
          <cell r="F2098" t="str">
            <v>Government of Vanuatu</v>
          </cell>
        </row>
        <row r="2099">
          <cell r="A2099">
            <v>429394</v>
          </cell>
          <cell r="B2099" t="str">
            <v>Lembinwen</v>
          </cell>
          <cell r="C2099">
            <v>29</v>
          </cell>
          <cell r="D2099" t="str">
            <v>PS</v>
          </cell>
          <cell r="E2099" t="str">
            <v>ENG</v>
          </cell>
          <cell r="F2099" t="str">
            <v>Church (Not Government Assisted)</v>
          </cell>
        </row>
        <row r="2100">
          <cell r="A2100" t="str">
            <v>K0664546</v>
          </cell>
          <cell r="B2100" t="str">
            <v>Lamrau Kindy</v>
          </cell>
          <cell r="C2100">
            <v>64</v>
          </cell>
          <cell r="D2100" t="str">
            <v>ECE</v>
          </cell>
          <cell r="E2100" t="str">
            <v>VERN</v>
          </cell>
          <cell r="F2100" t="str">
            <v>Private</v>
          </cell>
        </row>
        <row r="2101">
          <cell r="A2101" t="str">
            <v>K0664499</v>
          </cell>
          <cell r="B2101" t="str">
            <v>Ielkis Kindy</v>
          </cell>
          <cell r="C2101">
            <v>64</v>
          </cell>
          <cell r="D2101" t="str">
            <v>ECE</v>
          </cell>
          <cell r="E2101" t="str">
            <v>VERN</v>
          </cell>
          <cell r="F2101" t="str">
            <v>Private</v>
          </cell>
        </row>
        <row r="2102">
          <cell r="A2102" t="str">
            <v>K0222520</v>
          </cell>
          <cell r="B2102" t="str">
            <v>Natapoa (Tasmate) Kindy</v>
          </cell>
          <cell r="C2102">
            <v>22</v>
          </cell>
          <cell r="D2102" t="str">
            <v>ECE</v>
          </cell>
          <cell r="E2102" t="str">
            <v>ENG</v>
          </cell>
          <cell r="F2102" t="str">
            <v>Private</v>
          </cell>
        </row>
        <row r="2103">
          <cell r="A2103" t="str">
            <v>K0667500</v>
          </cell>
          <cell r="B2103" t="str">
            <v>Blue Water ECCE</v>
          </cell>
          <cell r="C2103">
            <v>67</v>
          </cell>
          <cell r="D2103" t="str">
            <v>ECE</v>
          </cell>
          <cell r="E2103" t="str">
            <v>VERN</v>
          </cell>
          <cell r="F2103" t="str">
            <v>Private</v>
          </cell>
        </row>
        <row r="2104">
          <cell r="A2104" t="str">
            <v>K0664501</v>
          </cell>
          <cell r="B2104" t="str">
            <v>Lounabil</v>
          </cell>
          <cell r="C2104">
            <v>64</v>
          </cell>
          <cell r="D2104" t="str">
            <v>ECE</v>
          </cell>
          <cell r="E2104" t="str">
            <v>VERN</v>
          </cell>
          <cell r="F2104" t="str">
            <v>Private</v>
          </cell>
        </row>
        <row r="2105">
          <cell r="A2105">
            <v>222523</v>
          </cell>
          <cell r="B2105" t="str">
            <v>UlUa</v>
          </cell>
          <cell r="C2105">
            <v>22</v>
          </cell>
          <cell r="D2105" t="str">
            <v>PS</v>
          </cell>
          <cell r="E2105" t="str">
            <v>ENG</v>
          </cell>
          <cell r="F2105" t="str">
            <v>Church (Government Assisted)</v>
          </cell>
        </row>
        <row r="2106">
          <cell r="A2106" t="str">
            <v>K0664504</v>
          </cell>
          <cell r="B2106" t="str">
            <v>Lawiasia</v>
          </cell>
          <cell r="C2106">
            <v>64</v>
          </cell>
          <cell r="D2106" t="str">
            <v>ECE</v>
          </cell>
          <cell r="E2106" t="str">
            <v>VERN</v>
          </cell>
          <cell r="F2106" t="str">
            <v>Private</v>
          </cell>
        </row>
        <row r="2107">
          <cell r="A2107" t="str">
            <v>K0326363</v>
          </cell>
          <cell r="B2107" t="str">
            <v>Bonoe ECCE</v>
          </cell>
          <cell r="C2107">
            <v>26</v>
          </cell>
          <cell r="D2107" t="str">
            <v>ECE</v>
          </cell>
          <cell r="E2107" t="str">
            <v>VERN</v>
          </cell>
          <cell r="F2107" t="str">
            <v>Private</v>
          </cell>
        </row>
        <row r="2108">
          <cell r="A2108" t="str">
            <v>K0664538</v>
          </cell>
          <cell r="B2108" t="str">
            <v>Lounasunan Kindy</v>
          </cell>
          <cell r="C2108">
            <v>64</v>
          </cell>
          <cell r="D2108" t="str">
            <v>ECE</v>
          </cell>
          <cell r="E2108" t="str">
            <v>VERN</v>
          </cell>
          <cell r="F2108" t="str">
            <v>Private</v>
          </cell>
        </row>
        <row r="2109">
          <cell r="A2109" t="str">
            <v>K0554369</v>
          </cell>
          <cell r="B2109" t="str">
            <v>AEFJ</v>
          </cell>
          <cell r="C2109">
            <v>54</v>
          </cell>
          <cell r="D2109" t="str">
            <v>ECE</v>
          </cell>
          <cell r="E2109" t="str">
            <v>VERN</v>
          </cell>
          <cell r="F2109" t="str">
            <v>Private</v>
          </cell>
        </row>
        <row r="2110">
          <cell r="A2110" t="str">
            <v>K0554372</v>
          </cell>
          <cell r="B2110" t="str">
            <v>Tanoliu</v>
          </cell>
          <cell r="C2110">
            <v>54</v>
          </cell>
          <cell r="D2110" t="str">
            <v>ECE</v>
          </cell>
          <cell r="E2110" t="str">
            <v>VERN</v>
          </cell>
          <cell r="F2110" t="str">
            <v>Private</v>
          </cell>
        </row>
        <row r="2111">
          <cell r="A2111" t="str">
            <v>K0328370</v>
          </cell>
          <cell r="B2111" t="str">
            <v>Level ECCE</v>
          </cell>
          <cell r="C2111">
            <v>28</v>
          </cell>
          <cell r="D2111" t="str">
            <v>ECE</v>
          </cell>
          <cell r="E2111" t="str">
            <v>VERN</v>
          </cell>
          <cell r="F2111" t="str">
            <v>Church (Government Assisted)</v>
          </cell>
        </row>
        <row r="2112">
          <cell r="A2112" t="str">
            <v>K0554399</v>
          </cell>
          <cell r="B2112" t="str">
            <v>Vila SDA</v>
          </cell>
          <cell r="C2112">
            <v>54</v>
          </cell>
          <cell r="D2112" t="str">
            <v>ECE</v>
          </cell>
          <cell r="E2112" t="str">
            <v>ENG</v>
          </cell>
          <cell r="F2112" t="str">
            <v>Church (Government Assisted)</v>
          </cell>
        </row>
        <row r="2113">
          <cell r="A2113" t="str">
            <v>K0222560</v>
          </cell>
          <cell r="B2113" t="str">
            <v>Seafront Kindy</v>
          </cell>
          <cell r="C2113">
            <v>22</v>
          </cell>
          <cell r="D2113" t="str">
            <v>ECE</v>
          </cell>
          <cell r="E2113" t="str">
            <v>VERN</v>
          </cell>
          <cell r="F2113" t="str">
            <v>Private</v>
          </cell>
        </row>
        <row r="2114">
          <cell r="A2114" t="str">
            <v>K0104129</v>
          </cell>
          <cell r="B2114" t="str">
            <v>Humility Letiwial Kindy</v>
          </cell>
          <cell r="C2114">
            <v>4</v>
          </cell>
          <cell r="D2114" t="str">
            <v>ECE</v>
          </cell>
          <cell r="E2114" t="str">
            <v>VERN</v>
          </cell>
          <cell r="F2114" t="str">
            <v>Private</v>
          </cell>
        </row>
        <row r="2115">
          <cell r="A2115" t="str">
            <v>TLS40</v>
          </cell>
          <cell r="B2115" t="str">
            <v>Santo East</v>
          </cell>
          <cell r="C2115">
            <v>22</v>
          </cell>
          <cell r="D2115" t="str">
            <v>SS</v>
          </cell>
          <cell r="E2115" t="str">
            <v>ENG</v>
          </cell>
          <cell r="F2115" t="str">
            <v>Government of Vanuatu</v>
          </cell>
        </row>
        <row r="2116">
          <cell r="A2116" t="str">
            <v>K0222561</v>
          </cell>
          <cell r="B2116" t="str">
            <v>Adventist ECCE</v>
          </cell>
          <cell r="C2116">
            <v>22</v>
          </cell>
          <cell r="D2116" t="str">
            <v>ECE</v>
          </cell>
          <cell r="E2116" t="str">
            <v>VERN</v>
          </cell>
          <cell r="F2116" t="str">
            <v>Private</v>
          </cell>
        </row>
        <row r="2117">
          <cell r="A2117" t="str">
            <v>K0104130</v>
          </cell>
          <cell r="B2117" t="str">
            <v>Tegar Malau Kindy</v>
          </cell>
          <cell r="C2117">
            <v>4</v>
          </cell>
          <cell r="D2117" t="str">
            <v>ECE</v>
          </cell>
          <cell r="E2117" t="str">
            <v>VERN</v>
          </cell>
          <cell r="F2117" t="str">
            <v>Private</v>
          </cell>
        </row>
        <row r="2118">
          <cell r="A2118" t="str">
            <v>K0664547</v>
          </cell>
          <cell r="B2118" t="str">
            <v>Iasitu Kindy</v>
          </cell>
          <cell r="C2118">
            <v>64</v>
          </cell>
          <cell r="D2118" t="str">
            <v>ECE</v>
          </cell>
          <cell r="E2118" t="str">
            <v>VERN</v>
          </cell>
          <cell r="F2118" t="str">
            <v>Private</v>
          </cell>
        </row>
        <row r="2119">
          <cell r="A2119" t="str">
            <v>P0005001</v>
          </cell>
          <cell r="B2119" t="str">
            <v>Londua Technical College</v>
          </cell>
          <cell r="C2119">
            <v>22</v>
          </cell>
          <cell r="D2119" t="str">
            <v>PSET</v>
          </cell>
          <cell r="E2119" t="str">
            <v>NULL</v>
          </cell>
          <cell r="F2119" t="e">
            <v>#N/A</v>
          </cell>
        </row>
        <row r="2120">
          <cell r="A2120" t="str">
            <v>P0001001</v>
          </cell>
          <cell r="B2120" t="str">
            <v>Torgil Provincial Institute of Vocational Training</v>
          </cell>
          <cell r="C2120">
            <v>26</v>
          </cell>
          <cell r="D2120" t="str">
            <v>PSET</v>
          </cell>
          <cell r="E2120" t="str">
            <v>NULL</v>
          </cell>
          <cell r="F2120" t="e">
            <v>#N/A</v>
          </cell>
        </row>
        <row r="2121">
          <cell r="A2121" t="str">
            <v>P0004001</v>
          </cell>
          <cell r="B2121" t="str">
            <v>Vanuatu Chamber of Commerce &amp; Industry</v>
          </cell>
          <cell r="C2121">
            <v>54</v>
          </cell>
          <cell r="D2121" t="str">
            <v>PSET</v>
          </cell>
          <cell r="E2121" t="str">
            <v>NULL</v>
          </cell>
          <cell r="F2121" t="e">
            <v>#N/A</v>
          </cell>
        </row>
        <row r="2122">
          <cell r="A2122" t="str">
            <v>P0004002</v>
          </cell>
          <cell r="B2122" t="str">
            <v>Office of the Registrar of Cooperatives and Business Development Services</v>
          </cell>
          <cell r="C2122">
            <v>54</v>
          </cell>
          <cell r="D2122" t="str">
            <v>PSET</v>
          </cell>
          <cell r="E2122" t="str">
            <v>NULL</v>
          </cell>
          <cell r="F2122" t="e">
            <v>#N/A</v>
          </cell>
        </row>
        <row r="2123">
          <cell r="A2123" t="str">
            <v>P0003001</v>
          </cell>
          <cell r="B2123" t="str">
            <v>Vanuatu College of Nursing Education</v>
          </cell>
          <cell r="C2123">
            <v>54</v>
          </cell>
          <cell r="D2123" t="str">
            <v>PSET</v>
          </cell>
          <cell r="E2123" t="str">
            <v>NULL</v>
          </cell>
          <cell r="F2123" t="e">
            <v>#N/A</v>
          </cell>
        </row>
        <row r="2124">
          <cell r="A2124" t="str">
            <v>P0001002</v>
          </cell>
          <cell r="B2124" t="str">
            <v>Narea Rural Training Centre</v>
          </cell>
          <cell r="C2124">
            <v>27</v>
          </cell>
          <cell r="D2124" t="str">
            <v>PSET</v>
          </cell>
          <cell r="E2124" t="str">
            <v>NULL</v>
          </cell>
          <cell r="F2124" t="e">
            <v>#N/A</v>
          </cell>
        </row>
        <row r="2125">
          <cell r="A2125" t="str">
            <v>P0001008</v>
          </cell>
          <cell r="B2125" t="str">
            <v>Pektel Rural Training Centre</v>
          </cell>
          <cell r="C2125">
            <v>29</v>
          </cell>
          <cell r="D2125" t="str">
            <v>PSET</v>
          </cell>
          <cell r="E2125" t="str">
            <v>NULL</v>
          </cell>
          <cell r="F2125" t="str">
            <v>Church (Government Assisted)</v>
          </cell>
        </row>
        <row r="2126">
          <cell r="A2126" t="str">
            <v>P0001006</v>
          </cell>
          <cell r="B2126" t="str">
            <v>Matahi Rural Training Centre</v>
          </cell>
          <cell r="C2126">
            <v>21</v>
          </cell>
          <cell r="D2126" t="str">
            <v>PSET</v>
          </cell>
          <cell r="E2126" t="str">
            <v>NULL</v>
          </cell>
          <cell r="F2126" t="e">
            <v>#N/A</v>
          </cell>
        </row>
        <row r="2127">
          <cell r="A2127" t="str">
            <v>P0001004</v>
          </cell>
          <cell r="B2127" t="str">
            <v>Agape Rural Training Center</v>
          </cell>
          <cell r="C2127">
            <v>28</v>
          </cell>
          <cell r="D2127" t="str">
            <v>PSET</v>
          </cell>
          <cell r="E2127" t="str">
            <v>NULL</v>
          </cell>
          <cell r="F2127" t="e">
            <v>#N/A</v>
          </cell>
        </row>
        <row r="2128">
          <cell r="A2128" t="str">
            <v>P0002002</v>
          </cell>
          <cell r="B2128" t="str">
            <v>Listair Advent Training Institute</v>
          </cell>
          <cell r="C2128">
            <v>21</v>
          </cell>
          <cell r="D2128" t="str">
            <v>PSET</v>
          </cell>
          <cell r="E2128" t="str">
            <v>NULL</v>
          </cell>
          <cell r="F2128" t="e">
            <v>#N/A</v>
          </cell>
        </row>
        <row r="2129">
          <cell r="A2129" t="str">
            <v>P0005002</v>
          </cell>
          <cell r="B2129" t="str">
            <v>St Michel Technical College</v>
          </cell>
          <cell r="C2129">
            <v>22</v>
          </cell>
          <cell r="D2129" t="str">
            <v>PSET</v>
          </cell>
          <cell r="E2129" t="str">
            <v>NULL</v>
          </cell>
          <cell r="F2129" t="e">
            <v>#N/A</v>
          </cell>
        </row>
        <row r="2130">
          <cell r="A2130" t="str">
            <v>P0003004</v>
          </cell>
          <cell r="B2130" t="str">
            <v>Vanuatu Agriculture College</v>
          </cell>
          <cell r="C2130">
            <v>22</v>
          </cell>
          <cell r="D2130" t="str">
            <v>PSET</v>
          </cell>
          <cell r="E2130" t="str">
            <v>NULL</v>
          </cell>
          <cell r="F2130" t="e">
            <v>#N/A</v>
          </cell>
        </row>
        <row r="2131">
          <cell r="A2131" t="str">
            <v>P0003003</v>
          </cell>
          <cell r="B2131" t="str">
            <v>Vanuatu Maritime College</v>
          </cell>
          <cell r="C2131">
            <v>22</v>
          </cell>
          <cell r="D2131" t="str">
            <v>PSET</v>
          </cell>
          <cell r="E2131" t="str">
            <v>NULL</v>
          </cell>
          <cell r="F2131" t="e">
            <v>#N/A</v>
          </cell>
        </row>
        <row r="2132">
          <cell r="A2132" t="str">
            <v>P0001007</v>
          </cell>
          <cell r="B2132" t="str">
            <v>Lorakau Rural Training Centre</v>
          </cell>
          <cell r="C2132">
            <v>64</v>
          </cell>
          <cell r="D2132" t="str">
            <v>PSET</v>
          </cell>
          <cell r="E2132" t="str">
            <v>NULL</v>
          </cell>
          <cell r="F2132" t="e">
            <v>#N/A</v>
          </cell>
        </row>
        <row r="2133">
          <cell r="A2133" t="str">
            <v>P0001005</v>
          </cell>
          <cell r="B2133" t="str">
            <v>Lume Memorial Rural Training Centre</v>
          </cell>
          <cell r="C2133">
            <v>64</v>
          </cell>
          <cell r="D2133" t="str">
            <v>PSET</v>
          </cell>
          <cell r="E2133" t="str">
            <v>NULL</v>
          </cell>
          <cell r="F2133" t="e">
            <v>#N/A</v>
          </cell>
        </row>
        <row r="2134">
          <cell r="A2134" t="str">
            <v>P0001003</v>
          </cell>
          <cell r="B2134" t="str">
            <v>Fisher Young Rural Training Centre</v>
          </cell>
          <cell r="C2134">
            <v>9</v>
          </cell>
          <cell r="D2134" t="str">
            <v>PSET</v>
          </cell>
          <cell r="E2134" t="str">
            <v>NULL</v>
          </cell>
          <cell r="F2134" t="e">
            <v>#N/A</v>
          </cell>
        </row>
        <row r="2135">
          <cell r="A2135" t="str">
            <v>P0005009</v>
          </cell>
          <cell r="B2135" t="str">
            <v>University of Toulouse 1 Capitole</v>
          </cell>
          <cell r="C2135">
            <v>54</v>
          </cell>
          <cell r="D2135" t="str">
            <v>PSET</v>
          </cell>
          <cell r="E2135" t="str">
            <v>NULL</v>
          </cell>
          <cell r="F2135" t="e">
            <v>#N/A</v>
          </cell>
        </row>
        <row r="2136">
          <cell r="A2136" t="str">
            <v>P0005010</v>
          </cell>
          <cell r="B2136" t="str">
            <v>University of New Caledonia</v>
          </cell>
          <cell r="C2136">
            <v>54</v>
          </cell>
          <cell r="D2136" t="str">
            <v>PSET</v>
          </cell>
          <cell r="E2136" t="str">
            <v>NULL</v>
          </cell>
          <cell r="F2136" t="e">
            <v>#N/A</v>
          </cell>
        </row>
        <row r="2137">
          <cell r="A2137" t="str">
            <v>K0554493</v>
          </cell>
          <cell r="B2137" t="str">
            <v>Donna's Elite Foundation ECCE</v>
          </cell>
          <cell r="C2137">
            <v>54</v>
          </cell>
          <cell r="D2137" t="str">
            <v>ECE</v>
          </cell>
          <cell r="E2137" t="str">
            <v>ENG</v>
          </cell>
          <cell r="F2137" t="str">
            <v>Private</v>
          </cell>
        </row>
        <row r="2138">
          <cell r="A2138">
            <v>554422</v>
          </cell>
          <cell r="B2138" t="str">
            <v>Lifechanger Secondary</v>
          </cell>
          <cell r="C2138">
            <v>54</v>
          </cell>
          <cell r="D2138" t="str">
            <v>SS</v>
          </cell>
          <cell r="E2138" t="str">
            <v>ENG</v>
          </cell>
          <cell r="F2138" t="str">
            <v>Private</v>
          </cell>
        </row>
        <row r="2139">
          <cell r="A2139" t="str">
            <v>K0222551</v>
          </cell>
          <cell r="B2139" t="str">
            <v>Luganville International ECCE</v>
          </cell>
          <cell r="C2139">
            <v>22</v>
          </cell>
          <cell r="D2139" t="str">
            <v>ECE</v>
          </cell>
          <cell r="E2139" t="str">
            <v>ENG</v>
          </cell>
          <cell r="F2139" t="str">
            <v>Private</v>
          </cell>
        </row>
        <row r="2140">
          <cell r="A2140" t="str">
            <v>PP001007</v>
          </cell>
          <cell r="B2140" t="str">
            <v>Green Hill City Trade School</v>
          </cell>
          <cell r="C2140">
            <v>64</v>
          </cell>
          <cell r="D2140" t="str">
            <v>PSET</v>
          </cell>
          <cell r="E2140" t="str">
            <v>NULL</v>
          </cell>
          <cell r="F2140" t="e">
            <v>#N/A</v>
          </cell>
        </row>
        <row r="2141">
          <cell r="A2141" t="str">
            <v>P0005006</v>
          </cell>
          <cell r="B2141" t="str">
            <v>Foundation for the Betterment of Society</v>
          </cell>
          <cell r="C2141">
            <v>54</v>
          </cell>
          <cell r="D2141" t="str">
            <v>PSET</v>
          </cell>
          <cell r="E2141" t="str">
            <v>NULL</v>
          </cell>
          <cell r="F2141" t="e">
            <v>#N/A</v>
          </cell>
        </row>
        <row r="2142">
          <cell r="A2142">
            <v>554423</v>
          </cell>
          <cell r="B2142" t="str">
            <v>Suango Mele English JSS</v>
          </cell>
          <cell r="C2142">
            <v>54</v>
          </cell>
          <cell r="D2142" t="str">
            <v>SS</v>
          </cell>
          <cell r="E2142" t="str">
            <v>ENG</v>
          </cell>
          <cell r="F2142" t="str">
            <v>Government of Vanuatu</v>
          </cell>
        </row>
        <row r="2143">
          <cell r="A2143" t="str">
            <v>P0009901</v>
          </cell>
          <cell r="B2143" t="str">
            <v>Napil Agriculture Training Center</v>
          </cell>
          <cell r="C2143">
            <v>64</v>
          </cell>
          <cell r="D2143" t="str">
            <v>PSET</v>
          </cell>
          <cell r="E2143" t="str">
            <v>NULL</v>
          </cell>
          <cell r="F2143" t="e">
            <v>#N/A</v>
          </cell>
        </row>
        <row r="2144">
          <cell r="A2144">
            <v>66782</v>
          </cell>
          <cell r="B2144" t="str">
            <v>Teruja French</v>
          </cell>
          <cell r="C2144">
            <v>67</v>
          </cell>
          <cell r="D2144" t="str">
            <v>SS</v>
          </cell>
          <cell r="E2144" t="str">
            <v>FRE</v>
          </cell>
          <cell r="F2144" t="str">
            <v>Government of Vanuatu</v>
          </cell>
        </row>
        <row r="2145">
          <cell r="A2145">
            <v>554487</v>
          </cell>
          <cell r="B2145" t="str">
            <v>Suango English</v>
          </cell>
          <cell r="C2145">
            <v>54</v>
          </cell>
          <cell r="D2145" t="str">
            <v>PS</v>
          </cell>
          <cell r="E2145" t="str">
            <v>ENG</v>
          </cell>
          <cell r="F2145" t="str">
            <v>Government of Vanuatu</v>
          </cell>
        </row>
        <row r="2146">
          <cell r="A2146" t="str">
            <v>K0222552</v>
          </cell>
          <cell r="B2146" t="str">
            <v>Evergreen ECCE</v>
          </cell>
          <cell r="C2146">
            <v>22</v>
          </cell>
          <cell r="D2146" t="str">
            <v>ECE</v>
          </cell>
          <cell r="E2146" t="str">
            <v>BIS</v>
          </cell>
          <cell r="F2146" t="str">
            <v>Private</v>
          </cell>
        </row>
        <row r="2147">
          <cell r="A2147" t="str">
            <v>P0009902</v>
          </cell>
          <cell r="B2147" t="str">
            <v>Vetimboso Rural Training Centre</v>
          </cell>
          <cell r="C2147">
            <v>4</v>
          </cell>
          <cell r="D2147" t="str">
            <v>PSET</v>
          </cell>
          <cell r="E2147" t="str">
            <v>NULL</v>
          </cell>
          <cell r="F2147" t="e">
            <v>#N/A</v>
          </cell>
        </row>
        <row r="2148">
          <cell r="A2148" t="str">
            <v>P0009912</v>
          </cell>
          <cell r="B2148" t="str">
            <v>Vanuatu Air Charter LTD T/AS Air Taxi</v>
          </cell>
          <cell r="C2148">
            <v>54</v>
          </cell>
          <cell r="D2148" t="str">
            <v>PSET</v>
          </cell>
          <cell r="E2148" t="str">
            <v>NULL</v>
          </cell>
          <cell r="F2148" t="e">
            <v>#N/A</v>
          </cell>
        </row>
        <row r="2149">
          <cell r="A2149" t="str">
            <v>P0009913</v>
          </cell>
          <cell r="B2149" t="str">
            <v>Neil Thomas Ministry Christian Institute of Education (NTMCIE)</v>
          </cell>
          <cell r="C2149">
            <v>54</v>
          </cell>
          <cell r="D2149" t="str">
            <v>PSET</v>
          </cell>
          <cell r="E2149" t="str">
            <v>NULL</v>
          </cell>
          <cell r="F2149" t="e">
            <v>#N/A</v>
          </cell>
        </row>
        <row r="2150">
          <cell r="A2150" t="str">
            <v>P0009914</v>
          </cell>
          <cell r="B2150" t="str">
            <v>Manuapen Vocational Training Centre</v>
          </cell>
          <cell r="C2150">
            <v>64</v>
          </cell>
          <cell r="D2150" t="str">
            <v>PSET</v>
          </cell>
          <cell r="E2150" t="str">
            <v>NULL</v>
          </cell>
          <cell r="F2150" t="e">
            <v>#N/A</v>
          </cell>
        </row>
        <row r="2151">
          <cell r="A2151" t="str">
            <v>P0009916</v>
          </cell>
          <cell r="B2151" t="str">
            <v>Betania Bible Institute</v>
          </cell>
          <cell r="C2151">
            <v>22</v>
          </cell>
          <cell r="D2151" t="str">
            <v>PSET</v>
          </cell>
          <cell r="E2151" t="str">
            <v>NULL</v>
          </cell>
          <cell r="F2151" t="e">
            <v>#N/A</v>
          </cell>
        </row>
        <row r="2152">
          <cell r="A2152" t="str">
            <v>P0009917</v>
          </cell>
          <cell r="B2152" t="str">
            <v>Vaiduhu Vocational Training Centre</v>
          </cell>
          <cell r="C2152">
            <v>21</v>
          </cell>
          <cell r="D2152" t="str">
            <v>PSET</v>
          </cell>
          <cell r="E2152" t="str">
            <v>NULL</v>
          </cell>
          <cell r="F2152" t="e">
            <v>#N/A</v>
          </cell>
        </row>
        <row r="2153">
          <cell r="A2153" t="str">
            <v>P0009906</v>
          </cell>
          <cell r="B2153" t="str">
            <v>Morebaian Training Centre</v>
          </cell>
          <cell r="C2153">
            <v>29</v>
          </cell>
          <cell r="D2153" t="str">
            <v>PSET</v>
          </cell>
          <cell r="E2153" t="str">
            <v>NULL</v>
          </cell>
          <cell r="F2153" t="e">
            <v>#N/A</v>
          </cell>
        </row>
        <row r="2154">
          <cell r="A2154" t="str">
            <v>P0009910</v>
          </cell>
          <cell r="B2154" t="str">
            <v>The University of The South Pacific</v>
          </cell>
          <cell r="C2154">
            <v>54</v>
          </cell>
          <cell r="D2154" t="str">
            <v>PSET</v>
          </cell>
          <cell r="E2154" t="str">
            <v>NULL</v>
          </cell>
          <cell r="F2154" t="e">
            <v>#N/A</v>
          </cell>
        </row>
        <row r="2155">
          <cell r="A2155" t="str">
            <v>K0664527</v>
          </cell>
          <cell r="B2155" t="str">
            <v>Itaku Kindy</v>
          </cell>
          <cell r="C2155">
            <v>64</v>
          </cell>
          <cell r="D2155" t="str">
            <v>ECE</v>
          </cell>
          <cell r="E2155" t="str">
            <v>VERN</v>
          </cell>
          <cell r="F2155" t="str">
            <v>Private</v>
          </cell>
        </row>
        <row r="2156">
          <cell r="A2156" t="str">
            <v>K0546436</v>
          </cell>
          <cell r="B2156" t="str">
            <v>Rawo Child Care Center</v>
          </cell>
          <cell r="C2156">
            <v>46</v>
          </cell>
          <cell r="D2156" t="str">
            <v>ECE</v>
          </cell>
          <cell r="E2156" t="str">
            <v>VERN</v>
          </cell>
          <cell r="F2156" t="str">
            <v>Government of Vanuatu</v>
          </cell>
        </row>
        <row r="2157">
          <cell r="A2157" t="str">
            <v>TLS13</v>
          </cell>
          <cell r="B2157" t="str">
            <v>Marino Kindy</v>
          </cell>
          <cell r="C2157">
            <v>27</v>
          </cell>
          <cell r="D2157" t="str">
            <v>ECE</v>
          </cell>
          <cell r="E2157" t="str">
            <v>VERN</v>
          </cell>
          <cell r="F2157" t="str">
            <v>Government of Vanuatu</v>
          </cell>
        </row>
        <row r="2158">
          <cell r="A2158">
            <v>429389</v>
          </cell>
          <cell r="B2158" t="str">
            <v>Malua Bay JSS</v>
          </cell>
          <cell r="C2158">
            <v>29</v>
          </cell>
          <cell r="D2158" t="str">
            <v>SS</v>
          </cell>
          <cell r="E2158" t="str">
            <v>ENG</v>
          </cell>
          <cell r="F2158" t="str">
            <v>Church (Not Government Assisted)</v>
          </cell>
        </row>
        <row r="2159">
          <cell r="A2159" t="str">
            <v>K0429391</v>
          </cell>
          <cell r="B2159" t="str">
            <v>Lerawo Kindy</v>
          </cell>
          <cell r="C2159">
            <v>29</v>
          </cell>
          <cell r="D2159" t="str">
            <v>ECE</v>
          </cell>
          <cell r="E2159" t="str">
            <v>BIS</v>
          </cell>
          <cell r="F2159" t="str">
            <v>Private</v>
          </cell>
        </row>
        <row r="2160">
          <cell r="A2160">
            <v>664562</v>
          </cell>
          <cell r="B2160" t="str">
            <v>Entan Vui Jnr Secondary</v>
          </cell>
          <cell r="C2160">
            <v>64</v>
          </cell>
          <cell r="D2160" t="str">
            <v>SS</v>
          </cell>
          <cell r="E2160" t="str">
            <v>ENG</v>
          </cell>
          <cell r="F2160" t="str">
            <v>Church (Government Assisted)</v>
          </cell>
        </row>
        <row r="2161">
          <cell r="A2161">
            <v>557445</v>
          </cell>
          <cell r="B2161" t="str">
            <v>Eles Secondary</v>
          </cell>
          <cell r="C2161">
            <v>57</v>
          </cell>
          <cell r="D2161" t="str">
            <v>SS</v>
          </cell>
          <cell r="E2161" t="str">
            <v>ENG</v>
          </cell>
          <cell r="F2161" t="str">
            <v>Government of Vanuatu</v>
          </cell>
        </row>
        <row r="2162">
          <cell r="A2162">
            <v>548474</v>
          </cell>
          <cell r="B2162" t="str">
            <v>Nawaraone Jr. Secondary</v>
          </cell>
          <cell r="C2162">
            <v>48</v>
          </cell>
          <cell r="D2162" t="str">
            <v>SS</v>
          </cell>
          <cell r="E2162" t="str">
            <v>ENG</v>
          </cell>
          <cell r="F2162" t="str">
            <v>Government of Vanuatu</v>
          </cell>
        </row>
        <row r="2163">
          <cell r="A2163" t="str">
            <v>TLS52</v>
          </cell>
          <cell r="B2163" t="str">
            <v>Sarai Hungwe Kindy</v>
          </cell>
          <cell r="C2163">
            <v>22</v>
          </cell>
          <cell r="D2163" t="str">
            <v>ECE</v>
          </cell>
          <cell r="E2163" t="str">
            <v>VERN</v>
          </cell>
          <cell r="F2163" t="str">
            <v>Private</v>
          </cell>
        </row>
        <row r="2164">
          <cell r="A2164">
            <v>554421</v>
          </cell>
          <cell r="B2164" t="str">
            <v>Goodwill Secondary</v>
          </cell>
          <cell r="C2164">
            <v>54</v>
          </cell>
          <cell r="D2164" t="str">
            <v>SS</v>
          </cell>
          <cell r="E2164" t="str">
            <v>ENG</v>
          </cell>
          <cell r="F2164" t="str">
            <v>Private</v>
          </cell>
        </row>
        <row r="2165">
          <cell r="A2165" t="str">
            <v>K0664520</v>
          </cell>
          <cell r="B2165" t="str">
            <v>Loukatai Kindy</v>
          </cell>
          <cell r="C2165">
            <v>64</v>
          </cell>
          <cell r="D2165" t="str">
            <v>ECE</v>
          </cell>
          <cell r="E2165" t="str">
            <v>VERN</v>
          </cell>
          <cell r="F2165" t="str">
            <v>Private</v>
          </cell>
        </row>
        <row r="2166">
          <cell r="A2166">
            <v>429393</v>
          </cell>
          <cell r="B2166" t="str">
            <v>Venuru</v>
          </cell>
          <cell r="C2166">
            <v>29</v>
          </cell>
          <cell r="D2166" t="str">
            <v>PS</v>
          </cell>
          <cell r="E2166" t="str">
            <v>ENG</v>
          </cell>
          <cell r="F2166" t="str">
            <v>Private</v>
          </cell>
        </row>
        <row r="2167">
          <cell r="A2167" t="str">
            <v>K0327416</v>
          </cell>
          <cell r="B2167" t="str">
            <v>Bevatu ECCE</v>
          </cell>
          <cell r="C2167">
            <v>27</v>
          </cell>
          <cell r="D2167" t="str">
            <v>ECE</v>
          </cell>
          <cell r="E2167" t="str">
            <v>VERN</v>
          </cell>
          <cell r="F2167" t="str">
            <v>Private</v>
          </cell>
        </row>
        <row r="2168">
          <cell r="A2168">
            <v>222530</v>
          </cell>
          <cell r="B2168" t="str">
            <v>Luganville Internation Primary School</v>
          </cell>
          <cell r="C2168">
            <v>22</v>
          </cell>
          <cell r="D2168" t="str">
            <v>PS</v>
          </cell>
          <cell r="E2168" t="str">
            <v>ENG</v>
          </cell>
          <cell r="F2168" t="str">
            <v>Private</v>
          </cell>
        </row>
        <row r="2169">
          <cell r="A2169" t="str">
            <v>K0429418</v>
          </cell>
          <cell r="B2169" t="str">
            <v>Hokai Kindy</v>
          </cell>
          <cell r="C2169">
            <v>29</v>
          </cell>
          <cell r="D2169" t="str">
            <v>ECE</v>
          </cell>
          <cell r="E2169" t="str">
            <v>VERN</v>
          </cell>
          <cell r="F2169" t="str">
            <v>Church (Government Assisted)</v>
          </cell>
        </row>
        <row r="2170">
          <cell r="A2170" t="str">
            <v>K0664539</v>
          </cell>
          <cell r="B2170" t="str">
            <v>Ikwaraka Kindy</v>
          </cell>
          <cell r="C2170">
            <v>64</v>
          </cell>
          <cell r="D2170" t="str">
            <v>ECE</v>
          </cell>
          <cell r="E2170" t="str">
            <v>VERN</v>
          </cell>
          <cell r="F2170" t="str">
            <v>Private</v>
          </cell>
        </row>
        <row r="2171">
          <cell r="A2171" t="str">
            <v>K0664540</v>
          </cell>
          <cell r="B2171" t="str">
            <v>Ikunauka Kindy</v>
          </cell>
          <cell r="C2171">
            <v>64</v>
          </cell>
          <cell r="D2171" t="str">
            <v>ECE</v>
          </cell>
          <cell r="E2171" t="str">
            <v>VERN</v>
          </cell>
          <cell r="F2171" t="str">
            <v>Private</v>
          </cell>
        </row>
        <row r="2172">
          <cell r="A2172" t="str">
            <v>K0664541</v>
          </cell>
          <cell r="B2172" t="str">
            <v>Larkam Kindy</v>
          </cell>
          <cell r="C2172">
            <v>64</v>
          </cell>
          <cell r="D2172" t="str">
            <v>ECE</v>
          </cell>
          <cell r="E2172" t="str">
            <v>VERN</v>
          </cell>
          <cell r="F2172" t="str">
            <v>Private</v>
          </cell>
        </row>
        <row r="2173">
          <cell r="A2173">
            <v>101143</v>
          </cell>
          <cell r="B2173" t="str">
            <v>Koro Bay</v>
          </cell>
          <cell r="C2173">
            <v>1</v>
          </cell>
          <cell r="D2173" t="str">
            <v>PS</v>
          </cell>
          <cell r="E2173" t="str">
            <v>FRE</v>
          </cell>
          <cell r="F2173" t="str">
            <v>Government of Vanuatu</v>
          </cell>
        </row>
        <row r="2174">
          <cell r="A2174">
            <v>441320</v>
          </cell>
          <cell r="B2174" t="str">
            <v>Hill Valley</v>
          </cell>
          <cell r="C2174">
            <v>41</v>
          </cell>
          <cell r="D2174" t="str">
            <v>PS</v>
          </cell>
          <cell r="E2174" t="str">
            <v>ENG</v>
          </cell>
          <cell r="F2174" t="str">
            <v>Government of Vanuatu</v>
          </cell>
        </row>
        <row r="2175">
          <cell r="A2175">
            <v>557446</v>
          </cell>
          <cell r="B2175" t="str">
            <v>Amaronea</v>
          </cell>
          <cell r="C2175">
            <v>57</v>
          </cell>
          <cell r="D2175" t="str">
            <v>PS</v>
          </cell>
          <cell r="E2175" t="str">
            <v>ENG</v>
          </cell>
          <cell r="F2175" t="str">
            <v>Government of Vanuatu</v>
          </cell>
        </row>
        <row r="2176">
          <cell r="A2176" t="str">
            <v>K0221540</v>
          </cell>
          <cell r="B2176" t="str">
            <v>James Leo Kindy</v>
          </cell>
          <cell r="C2176">
            <v>21</v>
          </cell>
          <cell r="D2176" t="str">
            <v>ECE</v>
          </cell>
          <cell r="E2176" t="str">
            <v>BIS</v>
          </cell>
          <cell r="F2176" t="str">
            <v>Private</v>
          </cell>
        </row>
        <row r="2177">
          <cell r="A2177" t="str">
            <v>K0222541</v>
          </cell>
          <cell r="B2177" t="str">
            <v>Vantuwal Kindy</v>
          </cell>
          <cell r="C2177">
            <v>22</v>
          </cell>
          <cell r="D2177" t="str">
            <v>ECE</v>
          </cell>
          <cell r="E2177" t="str">
            <v>BIS</v>
          </cell>
          <cell r="F2177" t="str">
            <v>Private</v>
          </cell>
        </row>
        <row r="2178">
          <cell r="A2178" t="str">
            <v>K0326397</v>
          </cell>
          <cell r="B2178" t="str">
            <v>Talai Roroi Leleo ECCE</v>
          </cell>
          <cell r="C2178">
            <v>26</v>
          </cell>
          <cell r="D2178" t="str">
            <v>ECE</v>
          </cell>
          <cell r="E2178" t="str">
            <v>ENG</v>
          </cell>
          <cell r="F2178" t="str">
            <v>Private</v>
          </cell>
        </row>
        <row r="2179">
          <cell r="A2179" t="str">
            <v>K0554449</v>
          </cell>
          <cell r="B2179" t="str">
            <v>Erakor ECCE</v>
          </cell>
          <cell r="C2179">
            <v>54</v>
          </cell>
          <cell r="D2179" t="str">
            <v>ECE</v>
          </cell>
          <cell r="E2179" t="str">
            <v>VERN</v>
          </cell>
          <cell r="F2179" t="str">
            <v>Government of Vanuatu</v>
          </cell>
        </row>
        <row r="2180">
          <cell r="A2180" t="str">
            <v>K0555451</v>
          </cell>
          <cell r="B2180" t="str">
            <v>Lausake ECCE</v>
          </cell>
          <cell r="C2180">
            <v>55</v>
          </cell>
          <cell r="D2180" t="str">
            <v>ECE</v>
          </cell>
          <cell r="E2180" t="str">
            <v>VERN</v>
          </cell>
          <cell r="F2180" t="str">
            <v>Government of Vanuatu</v>
          </cell>
        </row>
        <row r="2181">
          <cell r="A2181" t="str">
            <v>TLS31</v>
          </cell>
          <cell r="B2181" t="str">
            <v>St Therese</v>
          </cell>
          <cell r="C2181">
            <v>22</v>
          </cell>
          <cell r="D2181" t="str">
            <v>PS</v>
          </cell>
          <cell r="E2181" t="str">
            <v>ENG</v>
          </cell>
          <cell r="F2181" t="str">
            <v>Government of Vanuatu</v>
          </cell>
        </row>
        <row r="2182">
          <cell r="A2182" t="str">
            <v>TLS14</v>
          </cell>
          <cell r="B2182" t="str">
            <v>Toss Kindy</v>
          </cell>
          <cell r="C2182">
            <v>27</v>
          </cell>
          <cell r="D2182" t="str">
            <v>ECE</v>
          </cell>
          <cell r="E2182" t="str">
            <v>VERN</v>
          </cell>
          <cell r="F2182" t="str">
            <v>Government of Vanuatu</v>
          </cell>
        </row>
        <row r="2183">
          <cell r="A2183" t="str">
            <v>TLS15</v>
          </cell>
          <cell r="B2183" t="str">
            <v>Naone Kindy</v>
          </cell>
          <cell r="C2183">
            <v>27</v>
          </cell>
          <cell r="D2183" t="str">
            <v>ECE</v>
          </cell>
          <cell r="E2183" t="str">
            <v>VERN</v>
          </cell>
          <cell r="F2183" t="str">
            <v>Government of Vanuatu</v>
          </cell>
        </row>
        <row r="2184">
          <cell r="A2184" t="str">
            <v>TLS32</v>
          </cell>
          <cell r="B2184" t="str">
            <v>Sarakata</v>
          </cell>
          <cell r="C2184">
            <v>22</v>
          </cell>
          <cell r="D2184" t="str">
            <v>PS</v>
          </cell>
          <cell r="E2184" t="str">
            <v>ENG</v>
          </cell>
          <cell r="F2184" t="str">
            <v>Government of Vanuatu</v>
          </cell>
        </row>
        <row r="2185">
          <cell r="A2185" t="str">
            <v>TLS42</v>
          </cell>
          <cell r="B2185" t="str">
            <v>Hog Habor</v>
          </cell>
          <cell r="C2185">
            <v>22</v>
          </cell>
          <cell r="D2185" t="str">
            <v>SS</v>
          </cell>
          <cell r="E2185" t="str">
            <v>ENG</v>
          </cell>
          <cell r="F2185" t="str">
            <v>Government of Vanuatu</v>
          </cell>
        </row>
        <row r="2186">
          <cell r="A2186" t="str">
            <v>K0554455</v>
          </cell>
          <cell r="B2186" t="str">
            <v>Erakor Learn &amp; Play Pre-school</v>
          </cell>
          <cell r="C2186">
            <v>54</v>
          </cell>
          <cell r="D2186" t="str">
            <v>ECE</v>
          </cell>
          <cell r="E2186" t="str">
            <v>VERN</v>
          </cell>
          <cell r="F2186" t="str">
            <v>Private</v>
          </cell>
        </row>
        <row r="2187">
          <cell r="A2187" t="str">
            <v>K0554460</v>
          </cell>
          <cell r="B2187" t="str">
            <v>Rangorango Child Care</v>
          </cell>
          <cell r="C2187">
            <v>54</v>
          </cell>
          <cell r="D2187" t="str">
            <v>ECE</v>
          </cell>
          <cell r="E2187" t="str">
            <v>VERN</v>
          </cell>
          <cell r="F2187" t="str">
            <v>Private</v>
          </cell>
        </row>
        <row r="2188">
          <cell r="A2188">
            <v>328411</v>
          </cell>
          <cell r="B2188" t="str">
            <v>Level Primary</v>
          </cell>
          <cell r="C2188">
            <v>28</v>
          </cell>
          <cell r="D2188" t="str">
            <v>PS</v>
          </cell>
          <cell r="E2188" t="str">
            <v>VERN</v>
          </cell>
          <cell r="F2188" t="str">
            <v>Church (Government Assisted)</v>
          </cell>
        </row>
        <row r="2189">
          <cell r="A2189" t="str">
            <v>TLS51</v>
          </cell>
          <cell r="B2189" t="str">
            <v>Banban Anglican Kindy</v>
          </cell>
          <cell r="C2189">
            <v>22</v>
          </cell>
          <cell r="D2189" t="str">
            <v>ECE</v>
          </cell>
          <cell r="E2189" t="str">
            <v>ENG</v>
          </cell>
          <cell r="F2189" t="str">
            <v>Government of Vanuatu</v>
          </cell>
        </row>
        <row r="2190">
          <cell r="A2190" t="str">
            <v>K0554491</v>
          </cell>
          <cell r="B2190" t="str">
            <v>St Andrien ECCE</v>
          </cell>
          <cell r="C2190">
            <v>54</v>
          </cell>
          <cell r="D2190" t="str">
            <v>ECE</v>
          </cell>
          <cell r="E2190" t="str">
            <v>BIS</v>
          </cell>
          <cell r="F2190" t="str">
            <v>Private</v>
          </cell>
        </row>
        <row r="2191">
          <cell r="A2191" t="str">
            <v>K0554497</v>
          </cell>
          <cell r="B2191" t="str">
            <v>Hope Play Group</v>
          </cell>
          <cell r="C2191">
            <v>54</v>
          </cell>
          <cell r="D2191" t="str">
            <v>ECE</v>
          </cell>
          <cell r="E2191" t="str">
            <v>BIS</v>
          </cell>
          <cell r="F2191" t="str">
            <v>Private</v>
          </cell>
        </row>
        <row r="2192">
          <cell r="A2192" t="str">
            <v>K0328406</v>
          </cell>
          <cell r="B2192" t="str">
            <v>Gatavgalana ECCE</v>
          </cell>
          <cell r="C2192">
            <v>28</v>
          </cell>
          <cell r="D2192" t="str">
            <v>ECE</v>
          </cell>
          <cell r="E2192" t="str">
            <v>VERN</v>
          </cell>
          <cell r="F2192" t="str">
            <v>Private</v>
          </cell>
        </row>
        <row r="2193">
          <cell r="A2193" t="str">
            <v>K0554452</v>
          </cell>
          <cell r="B2193" t="str">
            <v>Lau's Child Care Centre</v>
          </cell>
          <cell r="C2193">
            <v>54</v>
          </cell>
          <cell r="D2193" t="str">
            <v>ECE</v>
          </cell>
          <cell r="E2193" t="str">
            <v>VERN</v>
          </cell>
          <cell r="F2193" t="str">
            <v>Private</v>
          </cell>
        </row>
        <row r="2194">
          <cell r="A2194" t="str">
            <v>K0554458</v>
          </cell>
          <cell r="B2194" t="str">
            <v>Epule Play Group</v>
          </cell>
          <cell r="C2194">
            <v>54</v>
          </cell>
          <cell r="D2194" t="str">
            <v>ECE</v>
          </cell>
          <cell r="E2194" t="str">
            <v>VERN</v>
          </cell>
          <cell r="F2194" t="str">
            <v>Private</v>
          </cell>
        </row>
        <row r="2195">
          <cell r="A2195" t="str">
            <v>K0554459</v>
          </cell>
          <cell r="B2195" t="str">
            <v>St Jean Paul 2 ECCE</v>
          </cell>
          <cell r="C2195">
            <v>54</v>
          </cell>
          <cell r="D2195" t="str">
            <v>ECE</v>
          </cell>
          <cell r="E2195" t="str">
            <v>VERN</v>
          </cell>
          <cell r="F2195" t="str">
            <v>Private</v>
          </cell>
        </row>
        <row r="2196">
          <cell r="A2196" t="str">
            <v>TLS43</v>
          </cell>
          <cell r="B2196" t="str">
            <v>Bombua ECCE</v>
          </cell>
          <cell r="C2196">
            <v>22</v>
          </cell>
          <cell r="D2196" t="str">
            <v>ECE</v>
          </cell>
          <cell r="E2196" t="str">
            <v>ENG</v>
          </cell>
          <cell r="F2196" t="str">
            <v>Government of Vanuatu</v>
          </cell>
        </row>
        <row r="2197">
          <cell r="A2197" t="str">
            <v>TLS44</v>
          </cell>
          <cell r="B2197" t="str">
            <v>Lopelope Kindy</v>
          </cell>
          <cell r="C2197">
            <v>22</v>
          </cell>
          <cell r="D2197" t="str">
            <v>ECE</v>
          </cell>
          <cell r="E2197" t="str">
            <v>ENG</v>
          </cell>
          <cell r="F2197" t="str">
            <v>Government of Vanuatu</v>
          </cell>
        </row>
        <row r="2198">
          <cell r="A2198" t="str">
            <v>K0429405</v>
          </cell>
          <cell r="B2198" t="str">
            <v>St. Vincent de Paul Kindy</v>
          </cell>
          <cell r="C2198">
            <v>29</v>
          </cell>
          <cell r="D2198" t="str">
            <v>ECE</v>
          </cell>
          <cell r="E2198" t="str">
            <v>VERN</v>
          </cell>
          <cell r="F2198" t="str">
            <v>Church (Government Assisted)</v>
          </cell>
        </row>
        <row r="2199">
          <cell r="A2199" t="str">
            <v>K0429406</v>
          </cell>
          <cell r="B2199" t="str">
            <v>Newetava (HB) Kindy</v>
          </cell>
          <cell r="C2199">
            <v>29</v>
          </cell>
          <cell r="D2199" t="str">
            <v>ECE</v>
          </cell>
          <cell r="E2199" t="str">
            <v>VERN</v>
          </cell>
          <cell r="F2199" t="str">
            <v>Church (Government Assisted)</v>
          </cell>
        </row>
        <row r="2200">
          <cell r="A2200" t="str">
            <v>K0429408</v>
          </cell>
          <cell r="B2200" t="str">
            <v>Pangir Komunity Tisman Kindy</v>
          </cell>
          <cell r="C2200">
            <v>29</v>
          </cell>
          <cell r="D2200" t="str">
            <v>ECE</v>
          </cell>
          <cell r="E2200" t="str">
            <v>VERN</v>
          </cell>
          <cell r="F2200" t="str">
            <v>Church (Government Assisted)</v>
          </cell>
        </row>
        <row r="2201">
          <cell r="A2201" t="str">
            <v>K0429410</v>
          </cell>
          <cell r="B2201" t="str">
            <v>Cio Tisman ECCE</v>
          </cell>
          <cell r="C2201">
            <v>29</v>
          </cell>
          <cell r="D2201" t="str">
            <v>ECE</v>
          </cell>
          <cell r="E2201" t="str">
            <v>VERN</v>
          </cell>
          <cell r="F2201" t="str">
            <v>Private</v>
          </cell>
        </row>
        <row r="2202">
          <cell r="A2202" t="str">
            <v>K0429412</v>
          </cell>
          <cell r="B2202" t="str">
            <v>Rangir Kindy</v>
          </cell>
          <cell r="C2202">
            <v>29</v>
          </cell>
          <cell r="D2202" t="str">
            <v>ECE</v>
          </cell>
          <cell r="E2202" t="str">
            <v>VERN</v>
          </cell>
          <cell r="F2202" t="str">
            <v>Private</v>
          </cell>
        </row>
        <row r="2203">
          <cell r="A2203" t="str">
            <v>K0664534</v>
          </cell>
          <cell r="B2203" t="str">
            <v>Lounapkiko Kindy</v>
          </cell>
          <cell r="C2203">
            <v>64</v>
          </cell>
          <cell r="D2203" t="str">
            <v>ECE</v>
          </cell>
          <cell r="E2203" t="str">
            <v>VERN</v>
          </cell>
          <cell r="F2203" t="str">
            <v>Private</v>
          </cell>
        </row>
        <row r="2204">
          <cell r="A2204" t="str">
            <v>K0664542</v>
          </cell>
          <cell r="B2204" t="str">
            <v>Lounakik Kindy</v>
          </cell>
          <cell r="C2204">
            <v>64</v>
          </cell>
          <cell r="D2204" t="str">
            <v>ECE</v>
          </cell>
          <cell r="E2204" t="str">
            <v>VERN</v>
          </cell>
          <cell r="F2204" t="str">
            <v>Private</v>
          </cell>
        </row>
        <row r="2205">
          <cell r="A2205" t="str">
            <v>K0104136</v>
          </cell>
          <cell r="B2205" t="str">
            <v>Port Patterson Kindy</v>
          </cell>
          <cell r="C2205">
            <v>4</v>
          </cell>
          <cell r="D2205" t="str">
            <v>ECE</v>
          </cell>
          <cell r="E2205" t="str">
            <v>BIS</v>
          </cell>
          <cell r="F2205" t="str">
            <v>Church (Government Assisted)</v>
          </cell>
        </row>
        <row r="2206">
          <cell r="A2206" t="str">
            <v>K0664550</v>
          </cell>
          <cell r="B2206" t="str">
            <v>Isareine Kindy</v>
          </cell>
          <cell r="C2206">
            <v>64</v>
          </cell>
          <cell r="D2206" t="str">
            <v>ECE</v>
          </cell>
          <cell r="E2206" t="str">
            <v>VERN</v>
          </cell>
          <cell r="F2206" t="str">
            <v>Private</v>
          </cell>
        </row>
        <row r="2207">
          <cell r="A2207" t="str">
            <v>K0548421</v>
          </cell>
          <cell r="B2207" t="str">
            <v>Tatura Linda Child Care Center</v>
          </cell>
          <cell r="C2207">
            <v>48</v>
          </cell>
          <cell r="D2207" t="str">
            <v>ECE</v>
          </cell>
          <cell r="E2207" t="str">
            <v>VERN</v>
          </cell>
          <cell r="F2207" t="str">
            <v>Government of Vanuatu</v>
          </cell>
        </row>
        <row r="2208">
          <cell r="A2208" t="str">
            <v>K0429411</v>
          </cell>
          <cell r="B2208" t="str">
            <v>Battlecreek ECCE</v>
          </cell>
          <cell r="C2208">
            <v>29</v>
          </cell>
          <cell r="D2208" t="str">
            <v>ECE</v>
          </cell>
          <cell r="E2208" t="str">
            <v>VERN</v>
          </cell>
          <cell r="F2208" t="str">
            <v>Church (Government Assisted)</v>
          </cell>
        </row>
        <row r="2209">
          <cell r="A2209" t="str">
            <v>K0429415</v>
          </cell>
          <cell r="B2209" t="str">
            <v>Lounie Kindy</v>
          </cell>
          <cell r="C2209">
            <v>29</v>
          </cell>
          <cell r="D2209" t="str">
            <v>ECE</v>
          </cell>
          <cell r="E2209" t="str">
            <v>VERN</v>
          </cell>
          <cell r="F2209" t="str">
            <v>Church (Government Assisted)</v>
          </cell>
        </row>
        <row r="2210">
          <cell r="A2210" t="str">
            <v>K0429416</v>
          </cell>
          <cell r="B2210" t="str">
            <v>Balehi ECCE</v>
          </cell>
          <cell r="C2210">
            <v>29</v>
          </cell>
          <cell r="D2210" t="str">
            <v>ECE</v>
          </cell>
          <cell r="E2210" t="str">
            <v>VERN</v>
          </cell>
          <cell r="F2210" t="str">
            <v>Church (Government Assisted)</v>
          </cell>
        </row>
        <row r="2211">
          <cell r="A2211" t="str">
            <v>K0429420</v>
          </cell>
          <cell r="B2211" t="str">
            <v>Namaru Primary School Kindy</v>
          </cell>
          <cell r="C2211">
            <v>29</v>
          </cell>
          <cell r="D2211" t="str">
            <v>ECE</v>
          </cell>
          <cell r="E2211" t="str">
            <v>VERN</v>
          </cell>
          <cell r="F2211" t="str">
            <v>Church (Government Assisted)</v>
          </cell>
        </row>
        <row r="2212">
          <cell r="A2212" t="str">
            <v>K0104134</v>
          </cell>
          <cell r="B2212" t="str">
            <v>Bigsea Kindy</v>
          </cell>
          <cell r="C2212">
            <v>4</v>
          </cell>
          <cell r="D2212" t="str">
            <v>ECE</v>
          </cell>
          <cell r="E2212" t="str">
            <v>BIS</v>
          </cell>
          <cell r="F2212" t="str">
            <v>Private</v>
          </cell>
        </row>
        <row r="2213">
          <cell r="A2213" t="str">
            <v>K0101137</v>
          </cell>
          <cell r="B2213" t="str">
            <v>Lemboth Kindy</v>
          </cell>
          <cell r="C2213">
            <v>1</v>
          </cell>
          <cell r="D2213" t="str">
            <v>ECE</v>
          </cell>
          <cell r="E2213" t="str">
            <v>VERN</v>
          </cell>
          <cell r="F2213" t="str">
            <v>Private</v>
          </cell>
        </row>
        <row r="2214">
          <cell r="A2214" t="str">
            <v>K0326381</v>
          </cell>
          <cell r="B2214" t="str">
            <v>Penama Adventist ECCE</v>
          </cell>
          <cell r="C2214">
            <v>26</v>
          </cell>
          <cell r="D2214" t="str">
            <v>ECE</v>
          </cell>
          <cell r="E2214" t="str">
            <v>VERN</v>
          </cell>
          <cell r="F2214" t="str">
            <v>Private</v>
          </cell>
        </row>
        <row r="2215">
          <cell r="A2215" t="str">
            <v>K0328383</v>
          </cell>
          <cell r="B2215" t="str">
            <v>Atavtabanga ECCE</v>
          </cell>
          <cell r="C2215">
            <v>28</v>
          </cell>
          <cell r="D2215" t="str">
            <v>ECE</v>
          </cell>
          <cell r="E2215" t="str">
            <v>VERN</v>
          </cell>
          <cell r="F2215" t="str">
            <v>Private</v>
          </cell>
        </row>
        <row r="2216">
          <cell r="A2216" t="str">
            <v>K0429419</v>
          </cell>
          <cell r="B2216" t="str">
            <v>St. Pierre Channel Kindy (Lamap)</v>
          </cell>
          <cell r="C2216">
            <v>29</v>
          </cell>
          <cell r="D2216" t="str">
            <v>ECE</v>
          </cell>
          <cell r="E2216" t="str">
            <v>VERN</v>
          </cell>
          <cell r="F2216" t="str">
            <v>Church (Government Assisted)</v>
          </cell>
        </row>
        <row r="2217">
          <cell r="A2217" t="str">
            <v>K0327417</v>
          </cell>
          <cell r="B2217" t="str">
            <v>Lemabulu ECCE</v>
          </cell>
          <cell r="C2217">
            <v>27</v>
          </cell>
          <cell r="D2217" t="str">
            <v>ECE</v>
          </cell>
          <cell r="E2217" t="str">
            <v>BIS</v>
          </cell>
          <cell r="F2217" t="str">
            <v>Private</v>
          </cell>
        </row>
        <row r="2218">
          <cell r="A2218" t="str">
            <v>K0328385</v>
          </cell>
          <cell r="B2218" t="str">
            <v>Libukuvini ECCE</v>
          </cell>
          <cell r="C2218">
            <v>28</v>
          </cell>
          <cell r="D2218" t="str">
            <v>ECE</v>
          </cell>
          <cell r="E2218" t="str">
            <v>VERN</v>
          </cell>
          <cell r="F2218" t="str">
            <v>Church (Government Assisted)</v>
          </cell>
        </row>
        <row r="2219">
          <cell r="A2219">
            <v>222567</v>
          </cell>
          <cell r="B2219" t="str">
            <v>Mwast Jr. Secondary School</v>
          </cell>
          <cell r="C2219">
            <v>22</v>
          </cell>
          <cell r="D2219" t="str">
            <v>SS</v>
          </cell>
          <cell r="E2219" t="str">
            <v>ENG</v>
          </cell>
          <cell r="F2219" t="str">
            <v>Government of Vanuatu</v>
          </cell>
        </row>
        <row r="2220">
          <cell r="A2220">
            <v>222568</v>
          </cell>
          <cell r="B2220" t="str">
            <v>Bene (Pacific Island) Christian Community</v>
          </cell>
          <cell r="C2220">
            <v>22</v>
          </cell>
          <cell r="D2220" t="str">
            <v>PS</v>
          </cell>
          <cell r="E2220" t="str">
            <v>ENG</v>
          </cell>
          <cell r="F2220" t="str">
            <v>Government of Vanuatu</v>
          </cell>
        </row>
        <row r="2221">
          <cell r="A2221" t="str">
            <v>K0664545</v>
          </cell>
          <cell r="B2221" t="str">
            <v>Tawiak kindy</v>
          </cell>
          <cell r="C2221">
            <v>64</v>
          </cell>
          <cell r="D2221" t="str">
            <v>ECE</v>
          </cell>
          <cell r="E2221" t="str">
            <v>VERN</v>
          </cell>
          <cell r="F2221" t="str">
            <v>Private</v>
          </cell>
        </row>
        <row r="2222">
          <cell r="A2222" t="str">
            <v>K0664548</v>
          </cell>
          <cell r="B2222" t="str">
            <v>Imaniar Kindy</v>
          </cell>
          <cell r="C2222">
            <v>64</v>
          </cell>
          <cell r="D2222" t="str">
            <v>ECE</v>
          </cell>
          <cell r="E2222" t="str">
            <v>VERN</v>
          </cell>
          <cell r="F2222" t="str">
            <v>Private</v>
          </cell>
        </row>
        <row r="2223">
          <cell r="A2223">
            <v>554420</v>
          </cell>
          <cell r="B2223" t="str">
            <v>Vanuatu National University (AUF)</v>
          </cell>
          <cell r="C2223">
            <v>54</v>
          </cell>
          <cell r="D2223" t="str">
            <v>SS</v>
          </cell>
          <cell r="E2223" t="str">
            <v>FRE</v>
          </cell>
          <cell r="F2223" t="str">
            <v>Government of Vanuatu</v>
          </cell>
        </row>
        <row r="2224">
          <cell r="A2224" t="str">
            <v>K0664551</v>
          </cell>
          <cell r="B2224" t="str">
            <v>Yakunause ECCE</v>
          </cell>
          <cell r="C2224">
            <v>64</v>
          </cell>
          <cell r="D2224" t="str">
            <v>ECE</v>
          </cell>
          <cell r="E2224" t="str">
            <v>VERN</v>
          </cell>
          <cell r="F2224" t="str">
            <v>Private</v>
          </cell>
        </row>
        <row r="2225">
          <cell r="A2225" t="str">
            <v>K0664552</v>
          </cell>
          <cell r="B2225" t="str">
            <v>Ianapkasu Kindy</v>
          </cell>
          <cell r="C2225">
            <v>64</v>
          </cell>
          <cell r="D2225" t="str">
            <v>ECE</v>
          </cell>
          <cell r="E2225" t="str">
            <v>VERN</v>
          </cell>
          <cell r="F2225" t="str">
            <v>Private</v>
          </cell>
        </row>
        <row r="2226">
          <cell r="A2226" t="str">
            <v>K0554496</v>
          </cell>
          <cell r="B2226" t="str">
            <v>Little Learners Play Group</v>
          </cell>
          <cell r="C2226">
            <v>54</v>
          </cell>
          <cell r="D2226" t="str">
            <v>ECE</v>
          </cell>
          <cell r="E2226" t="str">
            <v>ENG</v>
          </cell>
          <cell r="F2226" t="str">
            <v>Private</v>
          </cell>
        </row>
        <row r="2227">
          <cell r="A2227" t="str">
            <v>K0328384</v>
          </cell>
          <cell r="B2227" t="str">
            <v>Baie Barrier ECCE</v>
          </cell>
          <cell r="C2227">
            <v>28</v>
          </cell>
          <cell r="D2227" t="str">
            <v>ECE</v>
          </cell>
          <cell r="E2227" t="str">
            <v>FRE</v>
          </cell>
          <cell r="F2227" t="str">
            <v>Private</v>
          </cell>
        </row>
        <row r="2228">
          <cell r="A2228" t="str">
            <v>K0222542</v>
          </cell>
          <cell r="B2228" t="str">
            <v>St. Andrew Kindy</v>
          </cell>
          <cell r="C2228">
            <v>22</v>
          </cell>
          <cell r="D2228" t="str">
            <v>ECE</v>
          </cell>
          <cell r="E2228" t="str">
            <v>BIS</v>
          </cell>
          <cell r="F2228" t="str">
            <v>Government of Vanuatu</v>
          </cell>
        </row>
        <row r="2229">
          <cell r="A2229" t="str">
            <v>K0222543</v>
          </cell>
          <cell r="B2229" t="str">
            <v>Grace ECCE</v>
          </cell>
          <cell r="C2229">
            <v>22</v>
          </cell>
          <cell r="D2229" t="str">
            <v>ECE</v>
          </cell>
          <cell r="E2229" t="str">
            <v>BIS</v>
          </cell>
          <cell r="F2229" t="str">
            <v>Private</v>
          </cell>
        </row>
        <row r="2230">
          <cell r="A2230" t="str">
            <v>P0009921</v>
          </cell>
          <cell r="B2230" t="str">
            <v>Betania Bible Institute</v>
          </cell>
          <cell r="C2230">
            <v>22</v>
          </cell>
          <cell r="D2230" t="str">
            <v>PSET</v>
          </cell>
          <cell r="E2230" t="str">
            <v>NULL</v>
          </cell>
          <cell r="F2230" t="e">
            <v>#N/A</v>
          </cell>
        </row>
        <row r="2231">
          <cell r="A2231" t="str">
            <v>K0328386</v>
          </cell>
          <cell r="B2231" t="str">
            <v>St Lerankaro ECCE</v>
          </cell>
          <cell r="C2231">
            <v>28</v>
          </cell>
          <cell r="D2231" t="str">
            <v>ECE</v>
          </cell>
          <cell r="E2231" t="str">
            <v>FRE</v>
          </cell>
          <cell r="F2231" t="str">
            <v>Church (Government Assisted)</v>
          </cell>
        </row>
        <row r="2232">
          <cell r="A2232" t="str">
            <v>K0328388</v>
          </cell>
          <cell r="B2232" t="str">
            <v>Sacre Coeur Laringmat ECCE</v>
          </cell>
          <cell r="C2232">
            <v>28</v>
          </cell>
          <cell r="D2232" t="str">
            <v>ECE</v>
          </cell>
          <cell r="E2232" t="str">
            <v>FRE</v>
          </cell>
          <cell r="F2232" t="str">
            <v>Church (Government Assisted)</v>
          </cell>
        </row>
        <row r="2233">
          <cell r="A2233" t="str">
            <v>K0548425</v>
          </cell>
          <cell r="B2233" t="str">
            <v>Kutundaula ECCE</v>
          </cell>
          <cell r="C2233">
            <v>48</v>
          </cell>
          <cell r="D2233" t="str">
            <v>ECE</v>
          </cell>
          <cell r="E2233" t="str">
            <v>VERN</v>
          </cell>
          <cell r="F2233" t="str">
            <v>Private</v>
          </cell>
        </row>
        <row r="2234">
          <cell r="A2234" t="str">
            <v>K0546427</v>
          </cell>
          <cell r="B2234" t="str">
            <v>Ross Child Care Center</v>
          </cell>
          <cell r="C2234">
            <v>46</v>
          </cell>
          <cell r="D2234" t="str">
            <v>ECE</v>
          </cell>
          <cell r="E2234" t="str">
            <v>VERN</v>
          </cell>
          <cell r="F2234" t="str">
            <v>Government of Vanuatu</v>
          </cell>
        </row>
        <row r="2235">
          <cell r="A2235" t="str">
            <v>K0546432</v>
          </cell>
          <cell r="B2235" t="str">
            <v>Lopeni ECCE</v>
          </cell>
          <cell r="C2235">
            <v>46</v>
          </cell>
          <cell r="D2235" t="str">
            <v>ECE</v>
          </cell>
          <cell r="E2235" t="str">
            <v>VERN</v>
          </cell>
          <cell r="F2235" t="str">
            <v>Government of Vanuatu</v>
          </cell>
        </row>
        <row r="2236">
          <cell r="A2236" t="str">
            <v>K0546433</v>
          </cell>
          <cell r="B2236" t="str">
            <v>Amarana ECCE</v>
          </cell>
          <cell r="C2236">
            <v>46</v>
          </cell>
          <cell r="D2236" t="str">
            <v>ECE</v>
          </cell>
          <cell r="E2236" t="str">
            <v>VERN</v>
          </cell>
          <cell r="F2236" t="str">
            <v>Government of Vanuatu</v>
          </cell>
        </row>
        <row r="2237">
          <cell r="A2237" t="str">
            <v>K0546434</v>
          </cell>
          <cell r="B2237" t="str">
            <v>Lopalis Child Care</v>
          </cell>
          <cell r="C2237">
            <v>46</v>
          </cell>
          <cell r="D2237" t="str">
            <v>ECE</v>
          </cell>
          <cell r="E2237" t="str">
            <v>BIS</v>
          </cell>
          <cell r="F2237" t="str">
            <v>Government of Vanuatu</v>
          </cell>
        </row>
        <row r="2238">
          <cell r="A2238" t="str">
            <v>K0554441</v>
          </cell>
          <cell r="B2238" t="str">
            <v>Nakuskasaru ECCE</v>
          </cell>
          <cell r="C2238">
            <v>54</v>
          </cell>
          <cell r="D2238" t="str">
            <v>ECE</v>
          </cell>
          <cell r="E2238" t="str">
            <v>BIS</v>
          </cell>
          <cell r="F2238" t="str">
            <v>Government of Vanuatu</v>
          </cell>
        </row>
        <row r="2239">
          <cell r="A2239" t="str">
            <v>TLS16</v>
          </cell>
          <cell r="B2239" t="str">
            <v>Narea Kindy</v>
          </cell>
          <cell r="C2239">
            <v>27</v>
          </cell>
          <cell r="D2239" t="str">
            <v>ECE</v>
          </cell>
          <cell r="E2239" t="str">
            <v>VERN</v>
          </cell>
          <cell r="F2239" t="str">
            <v>Government of Vanuatu</v>
          </cell>
        </row>
        <row r="2240">
          <cell r="A2240" t="str">
            <v>TLS17</v>
          </cell>
          <cell r="B2240" t="str">
            <v>Navenevene Kindy</v>
          </cell>
          <cell r="C2240">
            <v>27</v>
          </cell>
          <cell r="D2240" t="str">
            <v>ECE</v>
          </cell>
          <cell r="E2240" t="str">
            <v>VERN</v>
          </cell>
          <cell r="F2240" t="str">
            <v>Government of Vanuatu</v>
          </cell>
        </row>
        <row r="2241">
          <cell r="A2241" t="str">
            <v>TLS18</v>
          </cell>
          <cell r="B2241" t="str">
            <v>Talise Kindy</v>
          </cell>
          <cell r="C2241">
            <v>27</v>
          </cell>
          <cell r="D2241" t="str">
            <v>ECE</v>
          </cell>
          <cell r="E2241" t="str">
            <v>VERN</v>
          </cell>
          <cell r="F2241" t="str">
            <v>Government of Vanuatu</v>
          </cell>
        </row>
        <row r="2242">
          <cell r="A2242" t="str">
            <v>TLS19</v>
          </cell>
          <cell r="B2242" t="str">
            <v>Ngota Kindy</v>
          </cell>
          <cell r="C2242">
            <v>27</v>
          </cell>
          <cell r="D2242" t="str">
            <v>ECE</v>
          </cell>
          <cell r="E2242" t="str">
            <v>VERN</v>
          </cell>
          <cell r="F2242" t="str">
            <v>Government of Vanuatu</v>
          </cell>
        </row>
        <row r="2243">
          <cell r="A2243">
            <v>664553</v>
          </cell>
          <cell r="B2243" t="str">
            <v>Green Land Primary</v>
          </cell>
          <cell r="C2243">
            <v>64</v>
          </cell>
          <cell r="D2243" t="str">
            <v>PS</v>
          </cell>
          <cell r="E2243" t="str">
            <v>ENG</v>
          </cell>
          <cell r="F2243" t="str">
            <v>Private</v>
          </cell>
        </row>
        <row r="2244">
          <cell r="A2244" t="str">
            <v>K0664556</v>
          </cell>
          <cell r="B2244" t="str">
            <v>Imapusine Community Kindy</v>
          </cell>
          <cell r="C2244">
            <v>64</v>
          </cell>
          <cell r="D2244" t="str">
            <v>ECE</v>
          </cell>
          <cell r="E2244" t="str">
            <v>VERN</v>
          </cell>
          <cell r="F2244" t="str">
            <v>Private</v>
          </cell>
        </row>
        <row r="2245">
          <cell r="A2245" t="str">
            <v>K0546431</v>
          </cell>
          <cell r="B2245" t="str">
            <v>Yevali ECCE</v>
          </cell>
          <cell r="C2245">
            <v>46</v>
          </cell>
          <cell r="D2245" t="str">
            <v>ECE</v>
          </cell>
          <cell r="E2245" t="str">
            <v>VERN</v>
          </cell>
          <cell r="F2245" t="str">
            <v>Government of Vanuatu</v>
          </cell>
        </row>
        <row r="2246">
          <cell r="A2246" t="str">
            <v>K0557443</v>
          </cell>
          <cell r="B2246" t="str">
            <v>Tuai-Vau Child Care Center</v>
          </cell>
          <cell r="C2246">
            <v>57</v>
          </cell>
          <cell r="D2246" t="str">
            <v>ECE</v>
          </cell>
          <cell r="E2246" t="str">
            <v>VERN</v>
          </cell>
          <cell r="F2246" t="str">
            <v>Government of Vanuatu</v>
          </cell>
        </row>
        <row r="2247">
          <cell r="A2247" t="str">
            <v>K0557444</v>
          </cell>
          <cell r="B2247" t="str">
            <v>Newora ECCE</v>
          </cell>
          <cell r="C2247">
            <v>57</v>
          </cell>
          <cell r="D2247" t="str">
            <v>ECE</v>
          </cell>
          <cell r="E2247" t="str">
            <v>VERN</v>
          </cell>
          <cell r="F2247" t="str">
            <v>Government of Vanuatu</v>
          </cell>
        </row>
        <row r="2248">
          <cell r="A2248" t="str">
            <v>TLS33</v>
          </cell>
          <cell r="B2248" t="str">
            <v>Sarakata Anglican</v>
          </cell>
          <cell r="C2248">
            <v>22</v>
          </cell>
          <cell r="D2248" t="str">
            <v>PS</v>
          </cell>
          <cell r="E2248" t="str">
            <v>ENG</v>
          </cell>
          <cell r="F2248" t="str">
            <v>Government of Vanuatu</v>
          </cell>
        </row>
        <row r="2249">
          <cell r="A2249" t="str">
            <v>K0554445</v>
          </cell>
          <cell r="B2249" t="str">
            <v>Club Hippique Ecce Center</v>
          </cell>
          <cell r="C2249">
            <v>54</v>
          </cell>
          <cell r="D2249" t="str">
            <v>ECE</v>
          </cell>
          <cell r="E2249" t="str">
            <v>BIS</v>
          </cell>
          <cell r="F2249" t="str">
            <v>Church (Government Assisted)</v>
          </cell>
        </row>
        <row r="2250">
          <cell r="A2250" t="str">
            <v>TLS34</v>
          </cell>
          <cell r="B2250" t="str">
            <v>Kamewa</v>
          </cell>
          <cell r="C2250">
            <v>22</v>
          </cell>
          <cell r="D2250" t="str">
            <v>PS</v>
          </cell>
          <cell r="E2250" t="str">
            <v>ENG</v>
          </cell>
          <cell r="F2250" t="str">
            <v>Government of Vanuatu</v>
          </cell>
        </row>
        <row r="2251">
          <cell r="A2251" t="str">
            <v>TLS35</v>
          </cell>
          <cell r="B2251" t="str">
            <v>Beleru</v>
          </cell>
          <cell r="C2251">
            <v>22</v>
          </cell>
          <cell r="D2251" t="str">
            <v>PS</v>
          </cell>
          <cell r="E2251" t="str">
            <v>ENG</v>
          </cell>
          <cell r="F2251" t="str">
            <v>Government of Vanuatu</v>
          </cell>
        </row>
        <row r="2252">
          <cell r="A2252" t="str">
            <v>TLS36</v>
          </cell>
          <cell r="B2252" t="str">
            <v>St Michel</v>
          </cell>
          <cell r="C2252">
            <v>22</v>
          </cell>
          <cell r="D2252" t="str">
            <v>PS</v>
          </cell>
          <cell r="E2252" t="str">
            <v>ENG</v>
          </cell>
          <cell r="F2252" t="str">
            <v>Government of Vanuatu</v>
          </cell>
        </row>
        <row r="2253">
          <cell r="A2253" t="str">
            <v>K0443421</v>
          </cell>
          <cell r="B2253" t="str">
            <v>Megamone Kindy</v>
          </cell>
          <cell r="C2253">
            <v>43</v>
          </cell>
          <cell r="D2253" t="str">
            <v>ECE</v>
          </cell>
          <cell r="E2253" t="str">
            <v>VERN</v>
          </cell>
          <cell r="F2253" t="str">
            <v>Private</v>
          </cell>
        </row>
        <row r="2254">
          <cell r="A2254" t="str">
            <v>K0222544</v>
          </cell>
          <cell r="B2254" t="str">
            <v>Knox ECCE</v>
          </cell>
          <cell r="C2254">
            <v>22</v>
          </cell>
          <cell r="D2254" t="str">
            <v>ECE</v>
          </cell>
          <cell r="E2254" t="str">
            <v>BIS</v>
          </cell>
          <cell r="F2254" t="str">
            <v>Government of Vanuatu</v>
          </cell>
        </row>
        <row r="2255">
          <cell r="A2255">
            <v>101138</v>
          </cell>
          <cell r="B2255" t="str">
            <v>Matafanga Special School</v>
          </cell>
          <cell r="C2255">
            <v>1</v>
          </cell>
          <cell r="D2255" t="str">
            <v>PS</v>
          </cell>
          <cell r="E2255" t="str">
            <v>ENG</v>
          </cell>
          <cell r="F2255" t="str">
            <v>Private</v>
          </cell>
        </row>
        <row r="2256">
          <cell r="A2256" t="str">
            <v>K0222547</v>
          </cell>
          <cell r="B2256" t="str">
            <v>Talvenbis</v>
          </cell>
          <cell r="C2256">
            <v>22</v>
          </cell>
          <cell r="D2256" t="str">
            <v>ECE</v>
          </cell>
          <cell r="E2256" t="str">
            <v>BIS</v>
          </cell>
          <cell r="F2256" t="str">
            <v>Private</v>
          </cell>
        </row>
        <row r="2257">
          <cell r="A2257" t="str">
            <v>K0104141</v>
          </cell>
          <cell r="B2257" t="str">
            <v>Serevagal</v>
          </cell>
          <cell r="C2257">
            <v>4</v>
          </cell>
          <cell r="D2257" t="str">
            <v>ECE</v>
          </cell>
          <cell r="E2257" t="str">
            <v>VERN</v>
          </cell>
          <cell r="F2257" t="str">
            <v>Private</v>
          </cell>
        </row>
        <row r="2258">
          <cell r="A2258" t="str">
            <v>K0222554</v>
          </cell>
          <cell r="B2258" t="str">
            <v>Naone Digicel Tower Kindy</v>
          </cell>
          <cell r="C2258">
            <v>22</v>
          </cell>
          <cell r="D2258" t="str">
            <v>ECE</v>
          </cell>
          <cell r="E2258" t="str">
            <v>BIS</v>
          </cell>
          <cell r="F2258" t="str">
            <v>Private</v>
          </cell>
        </row>
        <row r="2259">
          <cell r="A2259" t="str">
            <v>TLS20</v>
          </cell>
          <cell r="B2259" t="str">
            <v>Nandunga Kindy</v>
          </cell>
          <cell r="C2259">
            <v>27</v>
          </cell>
          <cell r="D2259" t="str">
            <v>ECE</v>
          </cell>
          <cell r="E2259" t="str">
            <v>ENG</v>
          </cell>
          <cell r="F2259" t="str">
            <v>Government of Vanuatu</v>
          </cell>
        </row>
        <row r="2260">
          <cell r="A2260" t="str">
            <v>TLS21</v>
          </cell>
          <cell r="B2260" t="str">
            <v>Narovorovo Kindy</v>
          </cell>
          <cell r="C2260">
            <v>27</v>
          </cell>
          <cell r="D2260" t="str">
            <v>ECE</v>
          </cell>
          <cell r="E2260" t="str">
            <v>VERN</v>
          </cell>
          <cell r="F2260" t="str">
            <v>Government of Vanuatu</v>
          </cell>
        </row>
        <row r="2261">
          <cell r="A2261" t="str">
            <v>TLS22</v>
          </cell>
          <cell r="B2261" t="str">
            <v>Nasawa Kindy</v>
          </cell>
          <cell r="C2261">
            <v>27</v>
          </cell>
          <cell r="D2261" t="str">
            <v>ECE</v>
          </cell>
          <cell r="E2261" t="str">
            <v>VERN</v>
          </cell>
          <cell r="F2261" t="str">
            <v>Government of Vanuatu</v>
          </cell>
        </row>
        <row r="2262">
          <cell r="A2262" t="str">
            <v>K0328414</v>
          </cell>
          <cell r="B2262" t="str">
            <v>St Joseph Lebutsubutsuvet</v>
          </cell>
          <cell r="C2262">
            <v>28</v>
          </cell>
          <cell r="D2262" t="str">
            <v>ECE</v>
          </cell>
          <cell r="E2262" t="str">
            <v>VERN</v>
          </cell>
          <cell r="F2262" t="str">
            <v>Private</v>
          </cell>
        </row>
        <row r="2263">
          <cell r="A2263" t="str">
            <v>K0328412</v>
          </cell>
          <cell r="B2263" t="str">
            <v>Lini Memorial ECCE</v>
          </cell>
          <cell r="C2263">
            <v>28</v>
          </cell>
          <cell r="D2263" t="str">
            <v>ECE</v>
          </cell>
          <cell r="E2263" t="str">
            <v>BIS</v>
          </cell>
          <cell r="F2263" t="str">
            <v>Government of Vanuatu</v>
          </cell>
        </row>
        <row r="2264">
          <cell r="A2264" t="str">
            <v>K0554477</v>
          </cell>
          <cell r="B2264" t="str">
            <v>Club Hippique ECCE</v>
          </cell>
          <cell r="C2264">
            <v>54</v>
          </cell>
          <cell r="D2264" t="str">
            <v>ECE</v>
          </cell>
          <cell r="E2264" t="str">
            <v>ENFR</v>
          </cell>
          <cell r="F2264" t="str">
            <v>Government of Vanuatu</v>
          </cell>
        </row>
        <row r="2265">
          <cell r="A2265">
            <v>664554</v>
          </cell>
          <cell r="B2265" t="str">
            <v>Muslim Aid Australia (MAA)</v>
          </cell>
          <cell r="C2265">
            <v>64</v>
          </cell>
          <cell r="D2265" t="str">
            <v>PS</v>
          </cell>
          <cell r="E2265" t="str">
            <v>ENG</v>
          </cell>
          <cell r="F2265" t="str">
            <v>Private</v>
          </cell>
        </row>
        <row r="2266">
          <cell r="A2266" t="str">
            <v>P0009903</v>
          </cell>
          <cell r="B2266" t="str">
            <v>National University of Vanuatu</v>
          </cell>
          <cell r="C2266">
            <v>54</v>
          </cell>
          <cell r="D2266" t="str">
            <v>PSET</v>
          </cell>
          <cell r="E2266" t="str">
            <v>NULL</v>
          </cell>
          <cell r="F2266" t="e">
            <v>#N/A</v>
          </cell>
        </row>
        <row r="2267">
          <cell r="A2267" t="str">
            <v>P0009928</v>
          </cell>
          <cell r="B2267" t="str">
            <v>Ngafsany Vocational Training Centre</v>
          </cell>
          <cell r="C2267">
            <v>29</v>
          </cell>
          <cell r="D2267" t="str">
            <v>PSET</v>
          </cell>
          <cell r="E2267" t="str">
            <v>NULL</v>
          </cell>
          <cell r="F2267" t="e">
            <v>#N/A</v>
          </cell>
        </row>
        <row r="2268">
          <cell r="A2268">
            <v>554483</v>
          </cell>
          <cell r="B2268" t="str">
            <v>Efate Macses Presbyterian Mission School</v>
          </cell>
          <cell r="C2268">
            <v>54</v>
          </cell>
          <cell r="D2268" t="str">
            <v>PS</v>
          </cell>
          <cell r="E2268" t="str">
            <v>ENG</v>
          </cell>
          <cell r="F2268" t="str">
            <v>Church (Not Government Assisted)</v>
          </cell>
        </row>
        <row r="2269">
          <cell r="A2269" t="str">
            <v>K0554485</v>
          </cell>
          <cell r="B2269" t="str">
            <v>Eratap Etariu Child Care Center</v>
          </cell>
          <cell r="C2269">
            <v>54</v>
          </cell>
          <cell r="D2269" t="str">
            <v>ECE</v>
          </cell>
          <cell r="E2269" t="str">
            <v>ENFR</v>
          </cell>
          <cell r="F2269" t="str">
            <v>Private</v>
          </cell>
        </row>
        <row r="2270">
          <cell r="A2270" t="str">
            <v>K0222563</v>
          </cell>
          <cell r="B2270" t="str">
            <v>St. Francis of Assisi Kindy</v>
          </cell>
          <cell r="C2270">
            <v>22</v>
          </cell>
          <cell r="D2270" t="str">
            <v>ECE</v>
          </cell>
          <cell r="E2270" t="str">
            <v>FRE</v>
          </cell>
          <cell r="F2270" t="str">
            <v>Church (Government Assisted)</v>
          </cell>
        </row>
        <row r="2271">
          <cell r="A2271" t="str">
            <v>P0004004</v>
          </cell>
          <cell r="B2271" t="str">
            <v>Pacific Vocational Training Centre</v>
          </cell>
          <cell r="C2271">
            <v>54</v>
          </cell>
          <cell r="D2271" t="str">
            <v>PSET</v>
          </cell>
          <cell r="E2271" t="str">
            <v>NULL</v>
          </cell>
          <cell r="F2271" t="e">
            <v>#N/A</v>
          </cell>
        </row>
        <row r="2272">
          <cell r="A2272" t="str">
            <v>P0005004</v>
          </cell>
          <cell r="B2272" t="str">
            <v>Marven Rural Training Centre</v>
          </cell>
          <cell r="C2272">
            <v>29</v>
          </cell>
          <cell r="D2272" t="str">
            <v>PSET</v>
          </cell>
          <cell r="E2272" t="str">
            <v>NULL</v>
          </cell>
          <cell r="F2272" t="e">
            <v>#N/A</v>
          </cell>
        </row>
        <row r="2273">
          <cell r="A2273" t="str">
            <v>P0003002</v>
          </cell>
          <cell r="B2273" t="str">
            <v>Australia Pacific Technical Coalition</v>
          </cell>
          <cell r="C2273">
            <v>54</v>
          </cell>
          <cell r="D2273" t="str">
            <v>PSET</v>
          </cell>
          <cell r="E2273" t="str">
            <v>NULL</v>
          </cell>
          <cell r="F2273" t="e">
            <v>#N/A</v>
          </cell>
        </row>
        <row r="2274">
          <cell r="A2274" t="str">
            <v>P0005003</v>
          </cell>
          <cell r="B2274" t="str">
            <v>Onesua Presbyterian Technical School</v>
          </cell>
          <cell r="C2274">
            <v>54</v>
          </cell>
          <cell r="D2274" t="str">
            <v>PSET</v>
          </cell>
          <cell r="E2274" t="str">
            <v>NULL</v>
          </cell>
          <cell r="F2274" t="e">
            <v>#N/A</v>
          </cell>
        </row>
        <row r="2275">
          <cell r="A2275" t="str">
            <v>P0000000</v>
          </cell>
          <cell r="B2275" t="str">
            <v>Vanuatu Qualifications Authority</v>
          </cell>
          <cell r="C2275">
            <v>54</v>
          </cell>
          <cell r="D2275" t="str">
            <v>PSET</v>
          </cell>
          <cell r="E2275" t="str">
            <v>NULL</v>
          </cell>
          <cell r="F2275" t="e">
            <v>#N/A</v>
          </cell>
        </row>
        <row r="2276">
          <cell r="A2276" t="str">
            <v>P0004003</v>
          </cell>
          <cell r="B2276" t="str">
            <v>Edwards Institute of Technology</v>
          </cell>
          <cell r="C2276">
            <v>54</v>
          </cell>
          <cell r="D2276" t="str">
            <v>PSET</v>
          </cell>
          <cell r="E2276" t="str">
            <v>NULL</v>
          </cell>
          <cell r="F2276" t="e">
            <v>#N/A</v>
          </cell>
        </row>
        <row r="2277">
          <cell r="A2277" t="str">
            <v>P0001009</v>
          </cell>
          <cell r="B2277" t="str">
            <v>Lorevuilko Rural Training Centre</v>
          </cell>
          <cell r="C2277">
            <v>22</v>
          </cell>
          <cell r="D2277" t="str">
            <v>PSET</v>
          </cell>
          <cell r="E2277" t="str">
            <v>NULL</v>
          </cell>
          <cell r="F2277" t="e">
            <v>#N/A</v>
          </cell>
        </row>
        <row r="2278">
          <cell r="A2278" t="str">
            <v>P0003006</v>
          </cell>
          <cell r="B2278" t="str">
            <v>Vanuatu Police Training College</v>
          </cell>
          <cell r="C2278">
            <v>54</v>
          </cell>
          <cell r="D2278" t="str">
            <v>PSET</v>
          </cell>
          <cell r="E2278" t="str">
            <v>NULL</v>
          </cell>
          <cell r="F2278" t="e">
            <v>#N/A</v>
          </cell>
        </row>
        <row r="2279">
          <cell r="A2279" t="str">
            <v>P0003007</v>
          </cell>
          <cell r="B2279" t="str">
            <v>Port Vila International Bible College</v>
          </cell>
          <cell r="C2279">
            <v>54</v>
          </cell>
          <cell r="D2279" t="str">
            <v>PSET</v>
          </cell>
          <cell r="E2279" t="str">
            <v>NULL</v>
          </cell>
          <cell r="F2279" t="e">
            <v>#N/A</v>
          </cell>
        </row>
        <row r="2280">
          <cell r="A2280" t="str">
            <v>P0005005</v>
          </cell>
          <cell r="B2280" t="str">
            <v>Central School Second Chance Unit</v>
          </cell>
          <cell r="C2280">
            <v>54</v>
          </cell>
          <cell r="D2280" t="str">
            <v>PSET</v>
          </cell>
          <cell r="E2280" t="str">
            <v>NULL</v>
          </cell>
          <cell r="F2280" t="e">
            <v>#N/A</v>
          </cell>
        </row>
        <row r="2281">
          <cell r="A2281" t="str">
            <v>P0003008</v>
          </cell>
          <cell r="B2281" t="str">
            <v>Pacific Theological College</v>
          </cell>
          <cell r="C2281">
            <v>54</v>
          </cell>
          <cell r="D2281" t="str">
            <v>PSET</v>
          </cell>
          <cell r="E2281" t="str">
            <v>NULL</v>
          </cell>
          <cell r="F2281" t="e">
            <v>#N/A</v>
          </cell>
        </row>
        <row r="2282">
          <cell r="A2282" t="str">
            <v>P0001012</v>
          </cell>
          <cell r="B2282" t="str">
            <v>Lonnoc Vocational Training Centre</v>
          </cell>
          <cell r="C2282">
            <v>22</v>
          </cell>
          <cell r="D2282" t="str">
            <v>PSET</v>
          </cell>
          <cell r="E2282" t="str">
            <v>NULL</v>
          </cell>
          <cell r="F2282" t="e">
            <v>#N/A</v>
          </cell>
        </row>
        <row r="2283">
          <cell r="A2283" t="str">
            <v>P0001011</v>
          </cell>
          <cell r="B2283" t="str">
            <v>Ituani Vocational Skills Centre</v>
          </cell>
          <cell r="C2283">
            <v>22</v>
          </cell>
          <cell r="D2283" t="str">
            <v>PSET</v>
          </cell>
          <cell r="E2283" t="str">
            <v>NULL</v>
          </cell>
          <cell r="F2283" t="e">
            <v>#N/A</v>
          </cell>
        </row>
        <row r="2284">
          <cell r="A2284" t="str">
            <v>P0003009</v>
          </cell>
          <cell r="B2284" t="str">
            <v>Rhema Bible Training College</v>
          </cell>
          <cell r="C2284">
            <v>54</v>
          </cell>
          <cell r="D2284" t="str">
            <v>PSET</v>
          </cell>
          <cell r="E2284" t="str">
            <v>NULL</v>
          </cell>
          <cell r="F2284" t="e">
            <v>#N/A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da Sawalha" refreshedDate="44541.050881597221" createdVersion="6" refreshedVersion="6" minRefreshableVersion="3" recordCount="1586" xr:uid="{18F7CDB6-9A6A-459A-B7A7-7DD45708F753}">
  <cacheSource type="worksheet">
    <worksheetSource ref="A1:M1587" sheet="Schools Assigned teachers"/>
  </cacheSource>
  <cacheFields count="13">
    <cacheField name="dName" numFmtId="0">
      <sharedItems count="6">
        <s v="Malampa"/>
        <s v="Penama"/>
        <s v="Sanma"/>
        <s v="Shefa"/>
        <s v="Tafea"/>
        <s v="Torba"/>
      </sharedItems>
    </cacheField>
    <cacheField name="iName" numFmtId="0">
      <sharedItems/>
    </cacheField>
    <cacheField name="schNo" numFmtId="0">
      <sharedItems containsMixedTypes="1" containsNumber="1" containsInteger="1" minValue="222475" maxValue="222475" count="586">
        <s v="K0429361"/>
        <s v="K0429050"/>
        <s v="K0429354"/>
        <s v="K0429399"/>
        <s v="K0431334"/>
        <s v="K0429143"/>
        <s v="K0443395"/>
        <s v="K0429416"/>
        <s v="K0429078"/>
        <s v="K0429411"/>
        <s v="K0443029"/>
        <s v="K0429169"/>
        <s v="K0429100"/>
        <s v="K0443036"/>
        <s v="K0429052"/>
        <s v="K0429176"/>
        <s v="K0429404"/>
        <s v="K0429326"/>
        <s v="K0429417"/>
        <s v="K0429398"/>
        <s v="K0443351"/>
        <s v="K0443008"/>
        <s v="K0429049"/>
        <s v="K0443013"/>
        <s v="K0429318"/>
        <s v="K0429413"/>
        <s v="K0429390"/>
        <s v="K0429158"/>
        <s v="K0429060"/>
        <s v="K0443039"/>
        <s v="K0429371"/>
        <s v="K0429086"/>
        <s v="K0429095"/>
        <s v="K0429414"/>
        <s v="K0443355"/>
        <s v="K0429328"/>
        <s v="K0443017"/>
        <s v="K0429062"/>
        <s v="K0443042"/>
        <s v="K0429415"/>
        <s v="K0429360"/>
        <s v="K0443385"/>
        <s v="K0429132"/>
        <s v="K0429091"/>
        <s v="K0443369"/>
        <s v="K0429094"/>
        <s v="K0429168"/>
        <s v="K0429172"/>
        <s v="K0429065"/>
        <s v="K0429406"/>
        <s v="K0429051"/>
        <s v="K0429331"/>
        <s v="K0443014"/>
        <s v="K0429080"/>
        <s v="K0429109"/>
        <s v="K0443031"/>
        <s v="K0438365"/>
        <s v="K0438366"/>
        <s v="K0443038"/>
        <s v="K0429380"/>
        <s v="K0429087"/>
        <s v="K0429412"/>
        <s v="K0429056"/>
        <s v="K0443387"/>
        <s v="K0429125"/>
        <s v="K0443022"/>
        <s v="K0429076"/>
        <s v="K0443028"/>
        <s v="K0429356"/>
        <s v="K0444186"/>
        <s v="K0443037"/>
        <s v="K0431332"/>
        <s v="K0429384"/>
        <s v="K0429066"/>
        <s v="K0429383"/>
        <s v="K0429321"/>
        <s v="K0429071"/>
        <s v="K0429405"/>
        <s v="K0429107"/>
        <s v="K0429150"/>
        <s v="K0429335"/>
        <s v="K0443019"/>
        <s v="K0429067"/>
        <s v="K0429048"/>
        <s v="K0443032"/>
        <s v="K0429357"/>
        <s v="K0444189"/>
        <s v="K0429043"/>
        <s v="K0429349"/>
        <s v="K0429409"/>
        <s v="K0429177"/>
        <s v="K0429350"/>
        <s v="K0429388"/>
        <s v="K0429047"/>
        <s v="K0444183"/>
        <s v="K0429099"/>
        <s v="K0429115"/>
        <s v="K0443012"/>
        <s v="K0429129"/>
        <s v="K0429364"/>
        <s v="K0429090"/>
        <s v="K0443339"/>
        <s v="K0429407"/>
        <s v="K0326367"/>
        <s v="K0328061"/>
        <s v="K0326394"/>
        <s v="K0326038"/>
        <s v="K0328396"/>
        <s v="K0327046"/>
        <s v="K0326380"/>
        <s v="K0326363"/>
        <s v="K0328402"/>
        <s v="K0327044"/>
        <s v="K0328323"/>
        <s v="K0328067"/>
        <s v="K0328406"/>
        <s v="K0328088"/>
        <s v="K0328081"/>
        <s v="K0326011"/>
        <s v="K0328090"/>
        <s v="K0326027"/>
        <s v="K0326013"/>
        <s v="K0326378"/>
        <s v="K0326103"/>
        <s v="K0328347"/>
        <s v="K0328342"/>
        <s v="K0326031"/>
        <s v="K0326008"/>
        <s v="K0328368"/>
        <s v="K0327375"/>
        <s v="K0328326"/>
        <s v="K0326009"/>
        <s v="K0328404"/>
        <s v="K0326026"/>
        <s v="K0327374"/>
        <s v="K0328369"/>
        <s v="K0327055"/>
        <s v="K0326035"/>
        <s v="K0326337"/>
        <s v="K0327043"/>
        <s v="K0328093"/>
        <s v="K0328345"/>
        <s v="K0326355"/>
        <s v="K0328101"/>
        <s v="K0328100"/>
        <s v="K0328336"/>
        <s v="K0328357"/>
        <s v="K0328098"/>
        <s v="K0327060"/>
        <s v="K0327361"/>
        <s v="K0328388"/>
        <s v="K0326390"/>
        <s v="K0327049"/>
        <s v="K0326314"/>
        <s v="K0326379"/>
        <s v="K0328348"/>
        <s v="K0328365"/>
        <s v="K0328339"/>
        <s v="K0327048"/>
        <s v="K0327058"/>
        <s v="K0326330"/>
        <s v="K0328360"/>
        <s v="K0328089"/>
        <s v="K0328085"/>
        <s v="K0327389"/>
        <s v="K0328343"/>
        <s v="K0328328"/>
        <s v="K0328335"/>
        <s v="K0328332"/>
        <s v="K0326376"/>
        <s v="K0326015"/>
        <s v="K0328082"/>
        <s v="K0326034"/>
        <s v="K0326041"/>
        <s v="K0326039"/>
        <s v="K0327312"/>
        <s v="K0326382"/>
        <s v="K0326042"/>
        <s v="K0328346"/>
        <s v="K0327047"/>
        <s v="K0222190"/>
        <s v="K0221002"/>
        <s v="K0222067"/>
        <s v="K0222120"/>
        <s v="K0221018"/>
        <s v="K0221027"/>
        <s v="K0222098"/>
        <s v="K0222070"/>
        <s v="K0221535"/>
        <s v="K0220059"/>
        <s v="K0222559"/>
        <s v="K0221184"/>
        <s v="K0219331"/>
        <s v="K0222049"/>
        <s v="K0222075"/>
        <s v="K0222079"/>
        <s v="K0217211"/>
        <s v="K0222035"/>
        <s v="K0219552"/>
        <s v="K0222123"/>
        <s v="K0222162"/>
        <s v="K0222084"/>
        <s v="K0222157"/>
        <s v="K0222349"/>
        <s v="K0222074"/>
        <s v="K0221016"/>
        <s v="K0222092"/>
        <s v="K0222083"/>
        <s v="K0222068"/>
        <s v="K0222483"/>
        <s v="K0221011"/>
        <s v="K0222115"/>
        <s v="K0222164"/>
        <s v="K0222199"/>
        <s v="K0222085"/>
        <s v="K0222149"/>
        <s v="K0222101"/>
        <s v="K0222103"/>
        <s v="K0222553"/>
        <s v="K0222204"/>
        <s v="K0222202"/>
        <s v="K0222078"/>
        <s v="K0222055"/>
        <s v="K0222043"/>
        <s v="K0222522"/>
        <s v="K0221197"/>
        <s v="K0221025"/>
        <s v="K0221028"/>
        <s v="K0222554"/>
        <s v="K0222521"/>
        <s v="K0222152"/>
        <s v="K0222520"/>
        <s v="K0222180"/>
        <s v="K0222318"/>
        <s v="K0221320"/>
        <s v="K0222166"/>
        <s v="K0222183"/>
        <s v="K0222556"/>
        <s v="K0222215"/>
        <s v="K0222126"/>
        <s v="K0222198"/>
        <s v="K0222034"/>
        <s v="K0222037"/>
        <s v="K0222487"/>
        <s v="K0222489"/>
        <s v="K0222139"/>
        <s v="K0222127"/>
        <s v="K0221017"/>
        <s v="K0222077"/>
        <s v="K0222527"/>
        <s v="K0222206"/>
        <s v="K0221014"/>
        <s v="K0221023"/>
        <s v="K0222081"/>
        <s v="K0222080"/>
        <s v="K0222064"/>
        <s v="K0222488"/>
        <s v="K0222506"/>
        <s v="K0222090"/>
        <s v="K0222036"/>
        <s v="K0222329"/>
        <s v="K0222340"/>
        <s v="K0222116"/>
        <s v="K0222071"/>
        <s v="K0222549"/>
        <s v="K0222062"/>
        <s v="K0221010"/>
        <s v="K0221515"/>
        <n v="222475"/>
        <s v="K0222128"/>
        <s v="K0222547"/>
        <s v="K0222155"/>
        <s v="K0222337"/>
        <s v="K0221030"/>
        <s v="K0222144"/>
        <s v="K0222147"/>
        <s v="K0222058"/>
        <s v="K0222196"/>
        <s v="K0222089"/>
        <s v="K0221529"/>
        <s v="K0222509"/>
        <s v="K0222156"/>
        <s v="K0222314"/>
        <s v="K0222150"/>
        <s v="K0222207"/>
        <s v="K0222350"/>
        <s v="K0221019"/>
        <s v="K0222118"/>
        <s v="K0222122"/>
        <s v="K0222099"/>
        <s v="K0222205"/>
        <s v="K0222052"/>
        <s v="K0222094"/>
        <s v="K0222113"/>
        <s v="K0222044"/>
        <s v="K0222158"/>
        <s v="K0222178"/>
        <s v="K0222136"/>
        <s v="K0546103"/>
        <s v="K0546433"/>
        <s v="K0559358"/>
        <s v="K0557362"/>
        <s v="K0554056"/>
        <s v="K0546106"/>
        <s v="K0546437"/>
        <s v="K0554057"/>
        <s v="K0554054"/>
        <s v="K0554044"/>
        <s v="K0554402"/>
        <s v="K0554447"/>
        <s v="K0554449"/>
        <s v="K0554455"/>
        <s v="K0554137"/>
        <s v="K0554389"/>
        <s v="K0554424"/>
        <s v="K0554027"/>
        <s v="K0554049"/>
        <s v="K0554067"/>
        <s v="K0554398"/>
        <s v="K0554464"/>
        <s v="K0548426"/>
        <s v="K0548129"/>
        <s v="K0554045"/>
        <s v="K0548425"/>
        <s v="K0560468"/>
        <s v="K0554324"/>
        <s v="K0554452"/>
        <s v="K0555451"/>
        <s v="K0546439"/>
        <s v="K0554138"/>
        <s v="K0546434"/>
        <s v="K0546432"/>
        <s v="K0554034"/>
        <s v="K0546101"/>
        <s v="K0552118"/>
        <s v="K0554448"/>
        <s v="K0548473"/>
        <s v="K0555364"/>
        <s v="K0555361"/>
        <s v="K0554471"/>
        <s v="K0554403"/>
        <s v="K0554422"/>
        <s v="K0554442"/>
        <s v="K0554058"/>
        <s v="K0554060"/>
        <s v="K0546375"/>
        <s v="K0546428"/>
        <s v="K0546438"/>
        <s v="K0546435"/>
        <s v="K0557444"/>
        <s v="K0546100"/>
        <s v="K0546387"/>
        <s v="K0554023"/>
        <s v="K0548128"/>
        <s v="K0554356"/>
        <s v="K0554396"/>
        <s v="K0554140"/>
        <s v="K0554330"/>
        <s v="K0554037"/>
        <s v="K0554386"/>
        <s v="K0546436"/>
        <s v="K0554395"/>
        <s v="K0554353"/>
        <s v="K0551376"/>
        <s v="K0546097"/>
        <s v="K0554338"/>
        <s v="K0546381"/>
        <s v="K0554048"/>
        <s v="K0554459"/>
        <s v="K0554456"/>
        <s v="K0554041"/>
        <s v="K0554462"/>
        <s v="K0546108"/>
        <s v="K0554446"/>
        <s v="K0554026"/>
        <s v="K0554341"/>
        <s v="K0554019"/>
        <s v="K0548421"/>
        <s v="K0554450"/>
        <s v="K0554423"/>
        <s v="K0557443"/>
        <s v="K0557350"/>
        <s v="K0554465"/>
        <s v="K0554080"/>
        <s v="K0554042"/>
        <s v="K0546368"/>
        <s v="K0546431"/>
        <s v="K0554453"/>
        <s v="K0664172"/>
        <s v="K0664119"/>
        <s v="K0667500"/>
        <s v="K0664459"/>
        <s v="K0664554"/>
        <s v="K0664430"/>
        <s v="K0664457"/>
        <s v="K0663461"/>
        <s v="K0663020"/>
        <s v="K0664055"/>
        <s v="K0664544"/>
        <s v="K0664443"/>
        <s v="K0664108"/>
        <s v="K0664547"/>
        <s v="K0664161"/>
        <s v="K0664122"/>
        <s v="K0664499"/>
        <s v="K0664106"/>
        <s v="K0664136"/>
        <s v="K0664478"/>
        <s v="K0664450"/>
        <s v="K0664557"/>
        <s v="K0664540"/>
        <s v="K0664128"/>
        <s v="K0664481"/>
        <s v="K0664130"/>
        <s v="K0664449"/>
        <s v="K0664179"/>
        <s v="K0664556"/>
        <s v="K0664479"/>
        <s v="K0664477"/>
        <s v="K0664059"/>
        <s v="K0665038"/>
        <s v="K0664149"/>
        <s v="K0664527"/>
        <s v="K0664137"/>
        <s v="K0664425"/>
        <s v="K0664549"/>
        <s v="K0664555"/>
        <s v="K0664535"/>
        <s v="K0664543"/>
        <s v="K0664156"/>
        <s v="K0664058"/>
        <s v="K0664447"/>
        <s v="K0664466"/>
        <s v="K0664084"/>
        <s v="K0664178"/>
        <s v="K0664426"/>
        <s v="K0664157"/>
        <s v="K0664491"/>
        <s v="K0664541"/>
        <s v="K0664131"/>
        <s v="K0664530"/>
        <s v="K0664076"/>
        <s v="K0664558"/>
        <s v="K0664433"/>
        <s v="K0664095"/>
        <s v="K0664077"/>
        <s v="K0664042"/>
        <s v="K0664074"/>
        <s v="K0664177"/>
        <s v="K0664436"/>
        <s v="K0664520"/>
        <s v="K0664501"/>
        <s v="K0664542"/>
        <s v="K0664090"/>
        <s v="K0664068"/>
        <s v="K0664145"/>
        <s v="K0664138"/>
        <s v="K0664503"/>
        <s v="K0664518"/>
        <s v="K0664081"/>
        <s v="K0666014"/>
        <s v="K0664080"/>
        <s v="K0666015"/>
        <s v="K0664442"/>
        <s v="K0664160"/>
        <s v="K0664482"/>
        <s v="K0664532"/>
        <s v="K0663462"/>
        <s v="K0664065"/>
        <s v="K0667006"/>
        <s v="K0663465"/>
        <s v="K0665039"/>
        <s v="K0663460"/>
        <s v="K0664525"/>
        <s v="K0667011"/>
        <s v="K0664537"/>
        <s v="K0663030"/>
        <s v="K0664545"/>
        <s v="K0664117"/>
        <s v="K0664132"/>
        <s v="K0664044"/>
        <s v="K0667004"/>
        <s v="K0664498"/>
        <s v="K0664176"/>
        <s v="K0664162"/>
        <s v="K0664133"/>
        <s v="K0664135"/>
        <s v="K0101025"/>
        <s v="K0104129"/>
        <s v="K0105091"/>
        <s v="K0104058"/>
        <s v="K0109053"/>
        <s v="K0101137"/>
        <s v="K0101101"/>
        <s v="K0101006"/>
        <s v="K0114113"/>
        <s v="K0103030"/>
        <s v="K0106102"/>
        <s v="K0105128"/>
        <s v="K0111108"/>
        <s v="K0104135"/>
        <s v="K0101110"/>
        <s v="K0101122"/>
        <s v="K0101140"/>
        <s v="K0104141"/>
        <s v="K0104059"/>
        <s v="K0103029"/>
        <s v="K0104130"/>
        <s v="K0105118"/>
        <s v="K0105040"/>
        <s v="K0104094"/>
        <s v="K0103028"/>
        <s v="K0101099"/>
        <s v="K0112048"/>
        <s v="K0101127"/>
        <s v="K0104131"/>
        <s v="K0429410"/>
        <s v="K0444340"/>
        <s v="K0429402"/>
        <s v="K0429408"/>
        <s v="K0328383"/>
        <s v="K0328384"/>
        <s v="K0327050"/>
        <s v="K0328391"/>
        <s v="K0328327"/>
        <s v="K0328354"/>
        <s v="K0328324"/>
        <s v="K0328370"/>
        <s v="K0328412"/>
        <s v="K0326018"/>
        <s v="K0328334"/>
        <s v="K0326003"/>
        <s v="K0327410"/>
        <s v="K0326407"/>
        <s v="K0328359"/>
        <s v="K0328409"/>
        <s v="K0328414"/>
        <s v="K0328350"/>
        <s v="K0222327"/>
        <s v="K0221189"/>
        <s v="TLS43"/>
        <s v="K0222531"/>
        <s v="K0222470"/>
        <s v="K0222543"/>
        <s v="K0222040"/>
        <s v="K0222480"/>
        <s v="K0222355"/>
        <s v="K0221536"/>
        <s v="K0222160"/>
        <s v="K0222542"/>
        <s v="K0222213"/>
        <s v="K0222174"/>
        <s v="K0222130"/>
        <s v="K0222179"/>
        <s v="K0222312"/>
        <s v="K0222484"/>
        <s v="K0554458"/>
        <s v="K0554454"/>
        <s v="K0546429"/>
        <s v="K0555006"/>
        <s v="K0551317"/>
        <s v="K0554441"/>
        <s v="K0546102"/>
        <s v="K0546430"/>
        <s v="K0554460"/>
        <s v="K0546427"/>
        <s v="K0554479"/>
        <s v="K0560480"/>
        <s v="K0554073"/>
        <s v="K0554399"/>
        <s v="K0667003"/>
        <s v="K0664166"/>
        <s v="K0664561"/>
        <s v="K0664056"/>
        <s v="K0664049"/>
        <s v="K0663019"/>
        <s v="K0664560"/>
        <s v="K0114114"/>
        <s v="K0104069"/>
        <s v="K0328356"/>
        <s v="K0554489"/>
        <s v="K0664431"/>
        <s v="K0664083"/>
        <s v="K0664101"/>
        <s v="K0664546"/>
        <s v="K0101026"/>
      </sharedItems>
    </cacheField>
    <cacheField name="schName" numFmtId="0">
      <sharedItems/>
    </cacheField>
    <cacheField name="schType" numFmtId="0">
      <sharedItems/>
    </cacheField>
    <cacheField name="StudentCount" numFmtId="0">
      <sharedItems containsSemiMixedTypes="0" containsString="0" containsNumber="1" containsInteger="1" minValue="1" maxValue="269"/>
    </cacheField>
    <cacheField name="SchoolYear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No. of teachers " numFmtId="0">
      <sharedItems containsSemiMixedTypes="0" containsString="0" containsNumber="1" containsInteger="1" minValue="1" maxValue="7"/>
    </cacheField>
    <cacheField name="Female teachers " numFmtId="0">
      <sharedItems containsSemiMixedTypes="0" containsString="0" containsNumber="1" containsInteger="1" minValue="0" maxValue="7"/>
    </cacheField>
    <cacheField name="Male Teachers " numFmtId="0">
      <sharedItems containsSemiMixedTypes="0" containsString="0" containsNumber="1" containsInteger="1" minValue="0" maxValue="2"/>
    </cacheField>
    <cacheField name="Language" numFmtId="0">
      <sharedItems count="5">
        <s v="ENG"/>
        <s v="VERN"/>
        <s v="FRE"/>
        <s v="BIS"/>
        <s v="ENFR"/>
      </sharedItems>
    </cacheField>
    <cacheField name="Authority" numFmtId="0">
      <sharedItems count="3">
        <s v="Private"/>
        <s v="Church (Government Assisted)"/>
        <s v="Government of Vanuatu"/>
      </sharedItems>
    </cacheField>
    <cacheField name="Ratio" numFmtId="0">
      <sharedItems containsSemiMixedTypes="0" containsString="0" containsNumber="1" minValue="0.16666666666666666" maxValue="1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6">
  <r>
    <x v="0"/>
    <s v="Malekula"/>
    <x v="0"/>
    <s v="Ahamb"/>
    <s v="ECE"/>
    <n v="15"/>
    <x v="0"/>
    <n v="2"/>
    <n v="2"/>
    <n v="0"/>
    <x v="0"/>
    <x v="0"/>
    <n v="7.5"/>
  </r>
  <r>
    <x v="0"/>
    <s v="Malekula"/>
    <x v="1"/>
    <s v="Amelatin"/>
    <s v="ECE"/>
    <n v="18"/>
    <x v="0"/>
    <n v="1"/>
    <n v="1"/>
    <n v="0"/>
    <x v="0"/>
    <x v="0"/>
    <n v="18"/>
  </r>
  <r>
    <x v="0"/>
    <s v="Malekula"/>
    <x v="2"/>
    <s v="Amelvet"/>
    <s v="ECE"/>
    <n v="19"/>
    <x v="0"/>
    <n v="2"/>
    <n v="2"/>
    <n v="0"/>
    <x v="1"/>
    <x v="0"/>
    <n v="9.5"/>
  </r>
  <r>
    <x v="0"/>
    <s v="Malekula"/>
    <x v="3"/>
    <s v="Amu ECCE"/>
    <s v="ECE"/>
    <n v="11"/>
    <x v="0"/>
    <n v="3"/>
    <n v="3"/>
    <n v="0"/>
    <x v="1"/>
    <x v="1"/>
    <n v="3.6666666666666665"/>
  </r>
  <r>
    <x v="0"/>
    <s v="Atchin"/>
    <x v="4"/>
    <s v="Atchin S.D.A Parker ECCE"/>
    <s v="ECE"/>
    <n v="16"/>
    <x v="0"/>
    <n v="2"/>
    <n v="2"/>
    <n v="0"/>
    <x v="0"/>
    <x v="0"/>
    <n v="8"/>
  </r>
  <r>
    <x v="0"/>
    <s v="Malekula"/>
    <x v="5"/>
    <s v="Aulua Valley ECCE"/>
    <s v="ECE"/>
    <n v="19"/>
    <x v="0"/>
    <n v="3"/>
    <n v="3"/>
    <n v="0"/>
    <x v="0"/>
    <x v="0"/>
    <n v="6.333333333333333"/>
  </r>
  <r>
    <x v="0"/>
    <s v="Ambrym"/>
    <x v="6"/>
    <s v="Baiap SDA ECCE"/>
    <s v="ECE"/>
    <n v="10"/>
    <x v="0"/>
    <n v="3"/>
    <n v="3"/>
    <n v="0"/>
    <x v="1"/>
    <x v="0"/>
    <n v="3.3333333333333335"/>
  </r>
  <r>
    <x v="0"/>
    <s v="Malekula"/>
    <x v="7"/>
    <s v="Balehi ECCE"/>
    <s v="ECE"/>
    <n v="27"/>
    <x v="0"/>
    <n v="2"/>
    <n v="2"/>
    <n v="0"/>
    <x v="1"/>
    <x v="1"/>
    <n v="13.5"/>
  </r>
  <r>
    <x v="0"/>
    <s v="Malekula"/>
    <x v="8"/>
    <s v="Bangareth ECCE"/>
    <s v="ECE"/>
    <n v="21"/>
    <x v="0"/>
    <n v="3"/>
    <n v="3"/>
    <n v="0"/>
    <x v="0"/>
    <x v="0"/>
    <n v="7"/>
  </r>
  <r>
    <x v="0"/>
    <s v="Malekula"/>
    <x v="9"/>
    <s v="Battlecreek ECCE"/>
    <s v="ECE"/>
    <n v="16"/>
    <x v="0"/>
    <n v="2"/>
    <n v="2"/>
    <n v="0"/>
    <x v="1"/>
    <x v="1"/>
    <n v="8"/>
  </r>
  <r>
    <x v="0"/>
    <s v="Ambrym"/>
    <x v="10"/>
    <s v="Benapo ECCE"/>
    <s v="ECE"/>
    <n v="7"/>
    <x v="0"/>
    <n v="2"/>
    <n v="2"/>
    <n v="0"/>
    <x v="0"/>
    <x v="0"/>
    <n v="3.5"/>
  </r>
  <r>
    <x v="0"/>
    <s v="Malekula"/>
    <x v="11"/>
    <s v="Bonvor SDA ECCE"/>
    <s v="ECE"/>
    <n v="9"/>
    <x v="0"/>
    <n v="1"/>
    <n v="1"/>
    <n v="0"/>
    <x v="0"/>
    <x v="0"/>
    <n v="9"/>
  </r>
  <r>
    <x v="0"/>
    <s v="Malekula"/>
    <x v="12"/>
    <s v="Brekha ECCE"/>
    <s v="ECE"/>
    <n v="9"/>
    <x v="0"/>
    <n v="1"/>
    <n v="1"/>
    <n v="0"/>
    <x v="0"/>
    <x v="0"/>
    <n v="9"/>
  </r>
  <r>
    <x v="0"/>
    <s v="Ambrym"/>
    <x v="13"/>
    <s v="Bulemap ECCE"/>
    <s v="ECE"/>
    <n v="19"/>
    <x v="0"/>
    <n v="2"/>
    <n v="2"/>
    <n v="0"/>
    <x v="0"/>
    <x v="0"/>
    <n v="9.5"/>
  </r>
  <r>
    <x v="0"/>
    <s v="Malekula"/>
    <x v="14"/>
    <s v="Calvary ECCE"/>
    <s v="ECE"/>
    <n v="7"/>
    <x v="0"/>
    <n v="1"/>
    <n v="1"/>
    <n v="0"/>
    <x v="0"/>
    <x v="0"/>
    <n v="7"/>
  </r>
  <r>
    <x v="0"/>
    <s v="Malekula"/>
    <x v="15"/>
    <s v="Caroline Bay ECCE"/>
    <s v="ECE"/>
    <n v="13"/>
    <x v="0"/>
    <n v="1"/>
    <n v="1"/>
    <n v="0"/>
    <x v="0"/>
    <x v="0"/>
    <n v="13"/>
  </r>
  <r>
    <x v="0"/>
    <s v="Malekula"/>
    <x v="16"/>
    <s v="Cenacle ECCE"/>
    <s v="ECE"/>
    <n v="15"/>
    <x v="0"/>
    <n v="1"/>
    <n v="1"/>
    <n v="0"/>
    <x v="1"/>
    <x v="0"/>
    <n v="15"/>
  </r>
  <r>
    <x v="0"/>
    <s v="Malekula"/>
    <x v="17"/>
    <s v="Dixon ECCE"/>
    <s v="ECE"/>
    <n v="11"/>
    <x v="0"/>
    <n v="2"/>
    <n v="2"/>
    <n v="0"/>
    <x v="2"/>
    <x v="0"/>
    <n v="5.5"/>
  </r>
  <r>
    <x v="0"/>
    <s v="Malekula"/>
    <x v="18"/>
    <s v="Dravail ECCE"/>
    <s v="ECE"/>
    <n v="19"/>
    <x v="0"/>
    <n v="1"/>
    <n v="1"/>
    <n v="0"/>
    <x v="1"/>
    <x v="1"/>
    <n v="19"/>
  </r>
  <r>
    <x v="0"/>
    <s v="Malekula"/>
    <x v="19"/>
    <s v="Espigiles Bay ECCE"/>
    <s v="ECE"/>
    <n v="7"/>
    <x v="0"/>
    <n v="1"/>
    <n v="1"/>
    <n v="0"/>
    <x v="3"/>
    <x v="1"/>
    <n v="7"/>
  </r>
  <r>
    <x v="0"/>
    <s v="Ambrym"/>
    <x v="20"/>
    <s v="Fanrereo ECCE"/>
    <s v="ECE"/>
    <n v="7"/>
    <x v="0"/>
    <n v="3"/>
    <n v="2"/>
    <n v="1"/>
    <x v="0"/>
    <x v="0"/>
    <n v="2.3333333333333335"/>
  </r>
  <r>
    <x v="0"/>
    <s v="Ambrym"/>
    <x v="21"/>
    <s v="Fanto Raliwel ECCE"/>
    <s v="ECE"/>
    <n v="26"/>
    <x v="0"/>
    <n v="6"/>
    <n v="5"/>
    <n v="1"/>
    <x v="0"/>
    <x v="0"/>
    <n v="4.333333333333333"/>
  </r>
  <r>
    <x v="0"/>
    <s v="Malekula"/>
    <x v="22"/>
    <s v="Faralo ECCE"/>
    <s v="ECE"/>
    <n v="25"/>
    <x v="0"/>
    <n v="1"/>
    <n v="1"/>
    <n v="0"/>
    <x v="0"/>
    <x v="0"/>
    <n v="25"/>
  </r>
  <r>
    <x v="0"/>
    <s v="Ambrym"/>
    <x v="23"/>
    <s v="Fonteng ECCE"/>
    <s v="ECE"/>
    <n v="12"/>
    <x v="0"/>
    <n v="1"/>
    <n v="1"/>
    <n v="0"/>
    <x v="0"/>
    <x v="0"/>
    <n v="12"/>
  </r>
  <r>
    <x v="0"/>
    <s v="Malekula"/>
    <x v="24"/>
    <s v="Gallilee ECCE"/>
    <s v="ECE"/>
    <n v="15"/>
    <x v="0"/>
    <n v="2"/>
    <n v="2"/>
    <n v="0"/>
    <x v="1"/>
    <x v="0"/>
    <n v="7.5"/>
  </r>
  <r>
    <x v="0"/>
    <s v="Malekula"/>
    <x v="25"/>
    <s v="Hatbol HB Kindy"/>
    <s v="ECE"/>
    <n v="10"/>
    <x v="0"/>
    <n v="1"/>
    <n v="1"/>
    <n v="0"/>
    <x v="1"/>
    <x v="1"/>
    <n v="10"/>
  </r>
  <r>
    <x v="0"/>
    <s v="Malekula"/>
    <x v="26"/>
    <s v="Kalwai"/>
    <s v="ECE"/>
    <n v="11"/>
    <x v="0"/>
    <n v="3"/>
    <n v="3"/>
    <n v="0"/>
    <x v="3"/>
    <x v="0"/>
    <n v="3.6666666666666665"/>
  </r>
  <r>
    <x v="0"/>
    <s v="Malekula"/>
    <x v="27"/>
    <s v="Kamai"/>
    <s v="ECE"/>
    <n v="34"/>
    <x v="0"/>
    <n v="2"/>
    <n v="2"/>
    <n v="0"/>
    <x v="0"/>
    <x v="0"/>
    <n v="17"/>
  </r>
  <r>
    <x v="0"/>
    <s v="Malekula"/>
    <x v="28"/>
    <s v="Lakatoro"/>
    <s v="ECE"/>
    <n v="64"/>
    <x v="0"/>
    <n v="2"/>
    <n v="2"/>
    <n v="0"/>
    <x v="0"/>
    <x v="0"/>
    <n v="32"/>
  </r>
  <r>
    <x v="0"/>
    <s v="Ambrym"/>
    <x v="29"/>
    <s v="Lalinda"/>
    <s v="ECE"/>
    <n v="19"/>
    <x v="0"/>
    <n v="4"/>
    <n v="4"/>
    <n v="0"/>
    <x v="2"/>
    <x v="0"/>
    <n v="4.75"/>
  </r>
  <r>
    <x v="0"/>
    <s v="Malekula"/>
    <x v="30"/>
    <s v="Lapo"/>
    <s v="ECE"/>
    <n v="12"/>
    <x v="0"/>
    <n v="1"/>
    <n v="1"/>
    <n v="0"/>
    <x v="0"/>
    <x v="0"/>
    <n v="12"/>
  </r>
  <r>
    <x v="0"/>
    <s v="Malekula"/>
    <x v="31"/>
    <s v="Lavalsal"/>
    <s v="ECE"/>
    <n v="20"/>
    <x v="0"/>
    <n v="3"/>
    <n v="3"/>
    <n v="0"/>
    <x v="0"/>
    <x v="0"/>
    <n v="6.666666666666667"/>
  </r>
  <r>
    <x v="0"/>
    <s v="Malekula"/>
    <x v="32"/>
    <s v="Lavi Kindy"/>
    <s v="ECE"/>
    <n v="5"/>
    <x v="0"/>
    <n v="2"/>
    <n v="2"/>
    <n v="0"/>
    <x v="2"/>
    <x v="0"/>
    <n v="2.5"/>
  </r>
  <r>
    <x v="0"/>
    <s v="Malekula"/>
    <x v="33"/>
    <s v="LEJM (HB) Kindy"/>
    <s v="ECE"/>
    <n v="17"/>
    <x v="0"/>
    <n v="1"/>
    <n v="1"/>
    <n v="0"/>
    <x v="1"/>
    <x v="1"/>
    <n v="17"/>
  </r>
  <r>
    <x v="0"/>
    <s v="Ambrym"/>
    <x v="34"/>
    <s v="Leleut"/>
    <s v="ECE"/>
    <n v="11"/>
    <x v="0"/>
    <n v="2"/>
    <n v="2"/>
    <n v="0"/>
    <x v="2"/>
    <x v="0"/>
    <n v="5.5"/>
  </r>
  <r>
    <x v="0"/>
    <s v="Malekula"/>
    <x v="35"/>
    <s v="Lembinwen"/>
    <s v="ECE"/>
    <n v="14"/>
    <x v="0"/>
    <n v="2"/>
    <n v="2"/>
    <n v="0"/>
    <x v="1"/>
    <x v="0"/>
    <n v="7"/>
  </r>
  <r>
    <x v="0"/>
    <s v="Ambrym"/>
    <x v="36"/>
    <s v="Linbul"/>
    <s v="ECE"/>
    <n v="12"/>
    <x v="0"/>
    <n v="1"/>
    <n v="1"/>
    <n v="0"/>
    <x v="0"/>
    <x v="0"/>
    <n v="12"/>
  </r>
  <r>
    <x v="0"/>
    <s v="Malekula"/>
    <x v="37"/>
    <s v="Lingarak"/>
    <s v="ECE"/>
    <n v="16"/>
    <x v="0"/>
    <n v="2"/>
    <n v="2"/>
    <n v="0"/>
    <x v="0"/>
    <x v="0"/>
    <n v="8"/>
  </r>
  <r>
    <x v="0"/>
    <s v="Ambrym"/>
    <x v="38"/>
    <s v="Lolibulo"/>
    <s v="ECE"/>
    <n v="9"/>
    <x v="0"/>
    <n v="2"/>
    <n v="2"/>
    <n v="0"/>
    <x v="2"/>
    <x v="0"/>
    <n v="4.5"/>
  </r>
  <r>
    <x v="0"/>
    <s v="Malekula"/>
    <x v="39"/>
    <s v="Lounie Kindy"/>
    <s v="ECE"/>
    <n v="10"/>
    <x v="0"/>
    <n v="1"/>
    <n v="1"/>
    <n v="0"/>
    <x v="1"/>
    <x v="1"/>
    <n v="10"/>
  </r>
  <r>
    <x v="0"/>
    <s v="Malekula"/>
    <x v="40"/>
    <s v="Lutes"/>
    <s v="ECE"/>
    <n v="10"/>
    <x v="0"/>
    <n v="1"/>
    <n v="1"/>
    <n v="0"/>
    <x v="0"/>
    <x v="0"/>
    <n v="10"/>
  </r>
  <r>
    <x v="0"/>
    <s v="Ambrym"/>
    <x v="41"/>
    <s v="Magam"/>
    <s v="ECE"/>
    <n v="23"/>
    <x v="0"/>
    <n v="2"/>
    <n v="2"/>
    <n v="0"/>
    <x v="0"/>
    <x v="0"/>
    <n v="11.5"/>
  </r>
  <r>
    <x v="0"/>
    <s v="Malekula"/>
    <x v="42"/>
    <s v="Malvakal"/>
    <s v="ECE"/>
    <n v="23"/>
    <x v="0"/>
    <n v="3"/>
    <n v="3"/>
    <n v="0"/>
    <x v="0"/>
    <x v="0"/>
    <n v="7.666666666666667"/>
  </r>
  <r>
    <x v="0"/>
    <s v="Malekula"/>
    <x v="43"/>
    <s v="Matanvat 2"/>
    <s v="ECE"/>
    <n v="14"/>
    <x v="0"/>
    <n v="3"/>
    <n v="3"/>
    <n v="0"/>
    <x v="0"/>
    <x v="0"/>
    <n v="4.666666666666667"/>
  </r>
  <r>
    <x v="0"/>
    <s v="Ambrym"/>
    <x v="44"/>
    <s v="Mene (Lonmel)"/>
    <s v="ECE"/>
    <n v="5"/>
    <x v="0"/>
    <n v="2"/>
    <n v="2"/>
    <n v="0"/>
    <x v="2"/>
    <x v="0"/>
    <n v="2.5"/>
  </r>
  <r>
    <x v="0"/>
    <s v="Malekula"/>
    <x v="45"/>
    <s v="Metoune"/>
    <s v="ECE"/>
    <n v="7"/>
    <x v="0"/>
    <n v="1"/>
    <n v="1"/>
    <n v="0"/>
    <x v="2"/>
    <x v="0"/>
    <n v="7"/>
  </r>
  <r>
    <x v="0"/>
    <s v="Malekula"/>
    <x v="46"/>
    <s v="Millip"/>
    <s v="ECE"/>
    <n v="7"/>
    <x v="0"/>
    <n v="2"/>
    <n v="2"/>
    <n v="0"/>
    <x v="0"/>
    <x v="0"/>
    <n v="3.5"/>
  </r>
  <r>
    <x v="0"/>
    <s v="Malekula"/>
    <x v="47"/>
    <s v="Moslim (Laindua)"/>
    <s v="ECE"/>
    <n v="35"/>
    <x v="0"/>
    <n v="1"/>
    <n v="1"/>
    <n v="0"/>
    <x v="0"/>
    <x v="0"/>
    <n v="35"/>
  </r>
  <r>
    <x v="0"/>
    <s v="Malekula"/>
    <x v="48"/>
    <s v="Neramb"/>
    <s v="ECE"/>
    <n v="29"/>
    <x v="0"/>
    <n v="2"/>
    <n v="2"/>
    <n v="0"/>
    <x v="0"/>
    <x v="0"/>
    <n v="14.5"/>
  </r>
  <r>
    <x v="0"/>
    <s v="Malekula"/>
    <x v="49"/>
    <s v="Newetava (HB) Kindy"/>
    <s v="ECE"/>
    <n v="4"/>
    <x v="0"/>
    <n v="2"/>
    <n v="2"/>
    <n v="0"/>
    <x v="1"/>
    <x v="1"/>
    <n v="2"/>
  </r>
  <r>
    <x v="0"/>
    <s v="Malekula"/>
    <x v="50"/>
    <s v="Norsup"/>
    <s v="ECE"/>
    <n v="31"/>
    <x v="0"/>
    <n v="1"/>
    <n v="1"/>
    <n v="0"/>
    <x v="2"/>
    <x v="0"/>
    <n v="31"/>
  </r>
  <r>
    <x v="0"/>
    <s v="Malekula"/>
    <x v="51"/>
    <s v="Notre Dame"/>
    <s v="ECE"/>
    <n v="46"/>
    <x v="0"/>
    <n v="3"/>
    <n v="3"/>
    <n v="0"/>
    <x v="2"/>
    <x v="0"/>
    <n v="15.333333333333334"/>
  </r>
  <r>
    <x v="0"/>
    <s v="Ambrym"/>
    <x v="52"/>
    <s v="Olal"/>
    <s v="ECE"/>
    <n v="17"/>
    <x v="0"/>
    <n v="4"/>
    <n v="2"/>
    <n v="2"/>
    <x v="2"/>
    <x v="0"/>
    <n v="4.25"/>
  </r>
  <r>
    <x v="0"/>
    <s v="Malekula"/>
    <x v="53"/>
    <s v="Orap"/>
    <s v="ECE"/>
    <n v="30"/>
    <x v="0"/>
    <n v="2"/>
    <n v="2"/>
    <n v="0"/>
    <x v="2"/>
    <x v="0"/>
    <n v="15"/>
  </r>
  <r>
    <x v="0"/>
    <s v="Malekula"/>
    <x v="54"/>
    <s v="Palu"/>
    <s v="ECE"/>
    <n v="8"/>
    <x v="0"/>
    <n v="2"/>
    <n v="2"/>
    <n v="0"/>
    <x v="0"/>
    <x v="0"/>
    <n v="4"/>
  </r>
  <r>
    <x v="0"/>
    <s v="Ambrym"/>
    <x v="55"/>
    <s v="Pam's Play Group (Moru)"/>
    <s v="ECE"/>
    <n v="19"/>
    <x v="0"/>
    <n v="2"/>
    <n v="2"/>
    <n v="0"/>
    <x v="0"/>
    <x v="0"/>
    <n v="9.5"/>
  </r>
  <r>
    <x v="0"/>
    <s v="Maskelyns"/>
    <x v="56"/>
    <s v="Pelanck"/>
    <s v="ECE"/>
    <n v="43"/>
    <x v="0"/>
    <n v="2"/>
    <n v="2"/>
    <n v="0"/>
    <x v="0"/>
    <x v="0"/>
    <n v="21.5"/>
  </r>
  <r>
    <x v="0"/>
    <s v="Maskelyns"/>
    <x v="57"/>
    <s v="Peskarus"/>
    <s v="ECE"/>
    <n v="20"/>
    <x v="0"/>
    <n v="3"/>
    <n v="3"/>
    <n v="0"/>
    <x v="0"/>
    <x v="0"/>
    <n v="6.666666666666667"/>
  </r>
  <r>
    <x v="0"/>
    <s v="Ambrym"/>
    <x v="58"/>
    <s v="Port Vato"/>
    <s v="ECE"/>
    <n v="24"/>
    <x v="0"/>
    <n v="4"/>
    <n v="4"/>
    <n v="0"/>
    <x v="2"/>
    <x v="0"/>
    <n v="6"/>
  </r>
  <r>
    <x v="0"/>
    <s v="Malekula"/>
    <x v="59"/>
    <s v="Qwens"/>
    <s v="ECE"/>
    <n v="14"/>
    <x v="0"/>
    <n v="3"/>
    <n v="3"/>
    <n v="0"/>
    <x v="0"/>
    <x v="0"/>
    <n v="4.666666666666667"/>
  </r>
  <r>
    <x v="0"/>
    <s v="Malekula"/>
    <x v="60"/>
    <s v="Rambeck"/>
    <s v="ECE"/>
    <n v="13"/>
    <x v="0"/>
    <n v="2"/>
    <n v="2"/>
    <n v="0"/>
    <x v="0"/>
    <x v="0"/>
    <n v="6.5"/>
  </r>
  <r>
    <x v="0"/>
    <s v="Malekula"/>
    <x v="61"/>
    <s v="Rangir Kindy"/>
    <s v="ECE"/>
    <n v="20"/>
    <x v="0"/>
    <n v="1"/>
    <n v="1"/>
    <n v="0"/>
    <x v="1"/>
    <x v="0"/>
    <n v="20"/>
  </r>
  <r>
    <x v="0"/>
    <s v="Malekula"/>
    <x v="62"/>
    <s v="Ransarie Saoana"/>
    <s v="ECE"/>
    <n v="37"/>
    <x v="0"/>
    <n v="1"/>
    <n v="1"/>
    <n v="0"/>
    <x v="0"/>
    <x v="0"/>
    <n v="37"/>
  </r>
  <r>
    <x v="0"/>
    <s v="Ambrym"/>
    <x v="63"/>
    <s v="Ranvethlam"/>
    <s v="ECE"/>
    <n v="10"/>
    <x v="0"/>
    <n v="2"/>
    <n v="2"/>
    <n v="0"/>
    <x v="0"/>
    <x v="0"/>
    <n v="5"/>
  </r>
  <r>
    <x v="0"/>
    <s v="Malekula"/>
    <x v="64"/>
    <s v="Richard"/>
    <s v="ECE"/>
    <n v="12"/>
    <x v="0"/>
    <n v="2"/>
    <n v="2"/>
    <n v="0"/>
    <x v="0"/>
    <x v="0"/>
    <n v="6"/>
  </r>
  <r>
    <x v="0"/>
    <s v="Ambrym"/>
    <x v="65"/>
    <s v="Roromai"/>
    <s v="ECE"/>
    <n v="15"/>
    <x v="0"/>
    <n v="1"/>
    <n v="1"/>
    <n v="0"/>
    <x v="0"/>
    <x v="0"/>
    <n v="15"/>
  </r>
  <r>
    <x v="0"/>
    <s v="Malekula"/>
    <x v="66"/>
    <s v="Rose De Lima"/>
    <s v="ECE"/>
    <n v="9"/>
    <x v="0"/>
    <n v="2"/>
    <n v="2"/>
    <n v="0"/>
    <x v="0"/>
    <x v="0"/>
    <n v="4.5"/>
  </r>
  <r>
    <x v="0"/>
    <s v="Ambrym"/>
    <x v="67"/>
    <s v="Sahuwot"/>
    <s v="ECE"/>
    <n v="7"/>
    <x v="0"/>
    <n v="1"/>
    <n v="1"/>
    <n v="0"/>
    <x v="0"/>
    <x v="0"/>
    <n v="7"/>
  </r>
  <r>
    <x v="0"/>
    <s v="Malekula"/>
    <x v="68"/>
    <s v="Sanesup"/>
    <s v="ECE"/>
    <n v="44"/>
    <x v="0"/>
    <n v="1"/>
    <n v="1"/>
    <n v="0"/>
    <x v="1"/>
    <x v="0"/>
    <n v="44"/>
  </r>
  <r>
    <x v="0"/>
    <s v="Paama"/>
    <x v="69"/>
    <s v="Selusa"/>
    <s v="ECE"/>
    <n v="12"/>
    <x v="0"/>
    <n v="1"/>
    <n v="1"/>
    <n v="0"/>
    <x v="0"/>
    <x v="0"/>
    <n v="12"/>
  </r>
  <r>
    <x v="0"/>
    <s v="Ambrym"/>
    <x v="70"/>
    <s v="Sessivi"/>
    <s v="ECE"/>
    <n v="27"/>
    <x v="0"/>
    <n v="2"/>
    <n v="2"/>
    <n v="0"/>
    <x v="2"/>
    <x v="0"/>
    <n v="13.5"/>
  </r>
  <r>
    <x v="0"/>
    <s v="Atchin"/>
    <x v="71"/>
    <s v="St. Louise"/>
    <s v="ECE"/>
    <n v="13"/>
    <x v="0"/>
    <n v="2"/>
    <n v="2"/>
    <n v="0"/>
    <x v="2"/>
    <x v="0"/>
    <n v="6.5"/>
  </r>
  <r>
    <x v="0"/>
    <s v="Malekula"/>
    <x v="72"/>
    <s v="St. Michel Kindy"/>
    <s v="ECE"/>
    <n v="8"/>
    <x v="0"/>
    <n v="1"/>
    <n v="1"/>
    <n v="0"/>
    <x v="2"/>
    <x v="0"/>
    <n v="8"/>
  </r>
  <r>
    <x v="0"/>
    <s v="Malekula"/>
    <x v="73"/>
    <s v="St. Paul"/>
    <s v="ECE"/>
    <n v="20"/>
    <x v="0"/>
    <n v="2"/>
    <n v="2"/>
    <n v="0"/>
    <x v="2"/>
    <x v="0"/>
    <n v="10"/>
  </r>
  <r>
    <x v="0"/>
    <s v="Malekula"/>
    <x v="74"/>
    <s v="St. Pierre Chanel Unmet"/>
    <s v="ECE"/>
    <n v="38"/>
    <x v="0"/>
    <n v="3"/>
    <n v="3"/>
    <n v="0"/>
    <x v="2"/>
    <x v="0"/>
    <n v="12.666666666666666"/>
  </r>
  <r>
    <x v="0"/>
    <s v="Malekula"/>
    <x v="75"/>
    <s v="St. Rosaire Kindy"/>
    <s v="ECE"/>
    <n v="14"/>
    <x v="0"/>
    <n v="1"/>
    <n v="1"/>
    <n v="0"/>
    <x v="2"/>
    <x v="0"/>
    <n v="14"/>
  </r>
  <r>
    <x v="0"/>
    <s v="Malekula"/>
    <x v="76"/>
    <s v="St. Therese Kindy"/>
    <s v="ECE"/>
    <n v="29"/>
    <x v="0"/>
    <n v="2"/>
    <n v="2"/>
    <n v="0"/>
    <x v="2"/>
    <x v="0"/>
    <n v="14.5"/>
  </r>
  <r>
    <x v="0"/>
    <s v="Malekula"/>
    <x v="77"/>
    <s v="St. Vincent de Paul Kindy"/>
    <s v="ECE"/>
    <n v="11"/>
    <x v="0"/>
    <n v="1"/>
    <n v="1"/>
    <n v="0"/>
    <x v="1"/>
    <x v="1"/>
    <n v="11"/>
  </r>
  <r>
    <x v="0"/>
    <s v="Malekula"/>
    <x v="78"/>
    <s v="Ste. Jeanne D'arc"/>
    <s v="ECE"/>
    <n v="35"/>
    <x v="0"/>
    <n v="3"/>
    <n v="3"/>
    <n v="0"/>
    <x v="2"/>
    <x v="0"/>
    <n v="11.666666666666666"/>
  </r>
  <r>
    <x v="0"/>
    <s v="Malekula"/>
    <x v="79"/>
    <s v="Sunbeam"/>
    <s v="ECE"/>
    <n v="26"/>
    <x v="0"/>
    <n v="1"/>
    <n v="1"/>
    <n v="0"/>
    <x v="0"/>
    <x v="0"/>
    <n v="26"/>
  </r>
  <r>
    <x v="0"/>
    <s v="Malekula"/>
    <x v="80"/>
    <s v="Tautu"/>
    <s v="ECE"/>
    <n v="26"/>
    <x v="0"/>
    <n v="3"/>
    <n v="3"/>
    <n v="0"/>
    <x v="3"/>
    <x v="0"/>
    <n v="8.6666666666666661"/>
  </r>
  <r>
    <x v="0"/>
    <s v="Ambrym"/>
    <x v="81"/>
    <s v="Tobol"/>
    <s v="ECE"/>
    <n v="14"/>
    <x v="0"/>
    <n v="1"/>
    <n v="1"/>
    <n v="0"/>
    <x v="2"/>
    <x v="0"/>
    <n v="14"/>
  </r>
  <r>
    <x v="0"/>
    <s v="Malekula"/>
    <x v="82"/>
    <s v="Tokvanu"/>
    <s v="ECE"/>
    <n v="24"/>
    <x v="0"/>
    <n v="3"/>
    <n v="3"/>
    <n v="0"/>
    <x v="0"/>
    <x v="0"/>
    <n v="8"/>
  </r>
  <r>
    <x v="0"/>
    <s v="Malekula"/>
    <x v="83"/>
    <s v="Uripiv"/>
    <s v="ECE"/>
    <n v="31"/>
    <x v="0"/>
    <n v="2"/>
    <n v="2"/>
    <n v="0"/>
    <x v="0"/>
    <x v="0"/>
    <n v="15.5"/>
  </r>
  <r>
    <x v="0"/>
    <s v="Ambrym"/>
    <x v="84"/>
    <s v="Vali crai-cove Kindy"/>
    <s v="ECE"/>
    <n v="12"/>
    <x v="0"/>
    <n v="1"/>
    <n v="1"/>
    <n v="0"/>
    <x v="2"/>
    <x v="0"/>
    <n v="12"/>
  </r>
  <r>
    <x v="0"/>
    <s v="Malekula"/>
    <x v="85"/>
    <s v="Vartavo"/>
    <s v="ECE"/>
    <n v="19"/>
    <x v="0"/>
    <n v="1"/>
    <n v="1"/>
    <n v="0"/>
    <x v="0"/>
    <x v="0"/>
    <n v="19"/>
  </r>
  <r>
    <x v="0"/>
    <s v="Paama"/>
    <x v="86"/>
    <s v="Vauleli"/>
    <s v="ECE"/>
    <n v="11"/>
    <x v="0"/>
    <n v="1"/>
    <n v="1"/>
    <n v="0"/>
    <x v="0"/>
    <x v="0"/>
    <n v="11"/>
  </r>
  <r>
    <x v="0"/>
    <s v="Malekula"/>
    <x v="87"/>
    <s v="Velese"/>
    <s v="ECE"/>
    <n v="11"/>
    <x v="0"/>
    <n v="1"/>
    <n v="1"/>
    <n v="0"/>
    <x v="0"/>
    <x v="0"/>
    <n v="11"/>
  </r>
  <r>
    <x v="0"/>
    <s v="Malekula"/>
    <x v="88"/>
    <s v="Vellow"/>
    <s v="ECE"/>
    <n v="22"/>
    <x v="0"/>
    <n v="2"/>
    <n v="2"/>
    <n v="0"/>
    <x v="1"/>
    <x v="0"/>
    <n v="11"/>
  </r>
  <r>
    <x v="0"/>
    <s v="Malekula"/>
    <x v="89"/>
    <s v="Vet Kindy"/>
    <s v="ECE"/>
    <n v="19"/>
    <x v="0"/>
    <n v="2"/>
    <n v="2"/>
    <n v="0"/>
    <x v="1"/>
    <x v="1"/>
    <n v="9.5"/>
  </r>
  <r>
    <x v="0"/>
    <s v="Malekula"/>
    <x v="90"/>
    <s v="Vinian/ Toman"/>
    <s v="ECE"/>
    <n v="10"/>
    <x v="0"/>
    <n v="2"/>
    <n v="2"/>
    <n v="0"/>
    <x v="0"/>
    <x v="0"/>
    <n v="5"/>
  </r>
  <r>
    <x v="0"/>
    <s v="Malekula"/>
    <x v="91"/>
    <s v="Vinmavis"/>
    <s v="ECE"/>
    <n v="12"/>
    <x v="0"/>
    <n v="2"/>
    <n v="2"/>
    <n v="0"/>
    <x v="0"/>
    <x v="0"/>
    <n v="6"/>
  </r>
  <r>
    <x v="0"/>
    <s v="Malekula"/>
    <x v="92"/>
    <s v="Vorbenveo"/>
    <s v="ECE"/>
    <n v="7"/>
    <x v="0"/>
    <n v="1"/>
    <n v="1"/>
    <n v="0"/>
    <x v="2"/>
    <x v="0"/>
    <n v="7"/>
  </r>
  <r>
    <x v="0"/>
    <s v="Malekula"/>
    <x v="93"/>
    <s v="Vukof- Maour"/>
    <s v="ECE"/>
    <n v="11"/>
    <x v="0"/>
    <n v="1"/>
    <n v="1"/>
    <n v="0"/>
    <x v="0"/>
    <x v="0"/>
    <n v="11"/>
  </r>
  <r>
    <x v="0"/>
    <s v="Paama"/>
    <x v="94"/>
    <s v="Vutekai"/>
    <s v="ECE"/>
    <n v="11"/>
    <x v="0"/>
    <n v="1"/>
    <n v="1"/>
    <n v="0"/>
    <x v="2"/>
    <x v="0"/>
    <n v="11"/>
  </r>
  <r>
    <x v="0"/>
    <s v="Malekula"/>
    <x v="95"/>
    <s v="Wiaru"/>
    <s v="ECE"/>
    <n v="11"/>
    <x v="0"/>
    <n v="2"/>
    <n v="2"/>
    <n v="0"/>
    <x v="0"/>
    <x v="0"/>
    <n v="5.5"/>
  </r>
  <r>
    <x v="0"/>
    <s v="Malekula"/>
    <x v="96"/>
    <s v="Wilak"/>
    <s v="ECE"/>
    <n v="10"/>
    <x v="0"/>
    <n v="2"/>
    <n v="2"/>
    <n v="0"/>
    <x v="2"/>
    <x v="0"/>
    <n v="5"/>
  </r>
  <r>
    <x v="0"/>
    <s v="Ambrym"/>
    <x v="97"/>
    <s v="Willit"/>
    <s v="ECE"/>
    <n v="16"/>
    <x v="0"/>
    <n v="2"/>
    <n v="2"/>
    <n v="0"/>
    <x v="0"/>
    <x v="0"/>
    <n v="8"/>
  </r>
  <r>
    <x v="0"/>
    <s v="Malekula"/>
    <x v="98"/>
    <s v="Winn"/>
    <s v="ECE"/>
    <n v="13"/>
    <x v="0"/>
    <n v="3"/>
    <n v="3"/>
    <n v="0"/>
    <x v="0"/>
    <x v="0"/>
    <n v="4.333333333333333"/>
  </r>
  <r>
    <x v="0"/>
    <s v="Malekula"/>
    <x v="99"/>
    <s v="Wintua ECCE"/>
    <s v="ECE"/>
    <n v="34"/>
    <x v="0"/>
    <n v="4"/>
    <n v="4"/>
    <n v="0"/>
    <x v="0"/>
    <x v="0"/>
    <n v="8.5"/>
  </r>
  <r>
    <x v="0"/>
    <s v="Malekula"/>
    <x v="100"/>
    <s v="Womul ECCE"/>
    <s v="ECE"/>
    <n v="14"/>
    <x v="0"/>
    <n v="1"/>
    <n v="1"/>
    <n v="0"/>
    <x v="0"/>
    <x v="0"/>
    <n v="14"/>
  </r>
  <r>
    <x v="0"/>
    <s v="Ambrym"/>
    <x v="101"/>
    <s v="Wuro ECCE"/>
    <s v="ECE"/>
    <n v="12"/>
    <x v="0"/>
    <n v="3"/>
    <n v="3"/>
    <n v="0"/>
    <x v="1"/>
    <x v="0"/>
    <n v="4"/>
  </r>
  <r>
    <x v="0"/>
    <s v="Malekula"/>
    <x v="102"/>
    <s v="Yegaymbwas ECCE"/>
    <s v="ECE"/>
    <n v="6"/>
    <x v="0"/>
    <n v="1"/>
    <n v="0"/>
    <n v="0"/>
    <x v="1"/>
    <x v="1"/>
    <n v="6"/>
  </r>
  <r>
    <x v="1"/>
    <s v="Ambae"/>
    <x v="103"/>
    <s v="Ala Memorial ECCE"/>
    <s v="ECE"/>
    <n v="14"/>
    <x v="0"/>
    <n v="1"/>
    <n v="1"/>
    <n v="0"/>
    <x v="1"/>
    <x v="0"/>
    <n v="14"/>
  </r>
  <r>
    <x v="1"/>
    <s v="Pentecost"/>
    <x v="104"/>
    <s v="Aligu ECCE"/>
    <s v="ECE"/>
    <n v="18"/>
    <x v="0"/>
    <n v="1"/>
    <n v="1"/>
    <n v="0"/>
    <x v="0"/>
    <x v="0"/>
    <n v="18"/>
  </r>
  <r>
    <x v="1"/>
    <s v="Ambae"/>
    <x v="105"/>
    <s v="Ambanaga Child Care ECCE"/>
    <s v="ECE"/>
    <n v="25"/>
    <x v="0"/>
    <n v="2"/>
    <n v="2"/>
    <n v="0"/>
    <x v="1"/>
    <x v="0"/>
    <n v="12.5"/>
  </r>
  <r>
    <x v="1"/>
    <s v="Ambae"/>
    <x v="106"/>
    <s v="Autabulu ECCE"/>
    <s v="ECE"/>
    <n v="15"/>
    <x v="0"/>
    <n v="1"/>
    <n v="1"/>
    <n v="0"/>
    <x v="0"/>
    <x v="0"/>
    <n v="15"/>
  </r>
  <r>
    <x v="1"/>
    <s v="Pentecost"/>
    <x v="107"/>
    <s v="Baie Martelie ECCE"/>
    <s v="ECE"/>
    <n v="10"/>
    <x v="0"/>
    <n v="2"/>
    <n v="2"/>
    <n v="0"/>
    <x v="2"/>
    <x v="0"/>
    <n v="5"/>
  </r>
  <r>
    <x v="1"/>
    <s v="Maewo"/>
    <x v="108"/>
    <s v="Bakanao ECCE"/>
    <s v="ECE"/>
    <n v="30"/>
    <x v="0"/>
    <n v="2"/>
    <n v="2"/>
    <n v="0"/>
    <x v="0"/>
    <x v="0"/>
    <n v="15"/>
  </r>
  <r>
    <x v="1"/>
    <s v="Ambae"/>
    <x v="109"/>
    <s v="Bangabulu ECCE"/>
    <s v="ECE"/>
    <n v="26"/>
    <x v="0"/>
    <n v="1"/>
    <n v="1"/>
    <n v="0"/>
    <x v="1"/>
    <x v="0"/>
    <n v="26"/>
  </r>
  <r>
    <x v="1"/>
    <s v="Ambae"/>
    <x v="110"/>
    <s v="Bonoe ECCE"/>
    <s v="ECE"/>
    <n v="2"/>
    <x v="0"/>
    <n v="1"/>
    <n v="1"/>
    <n v="0"/>
    <x v="1"/>
    <x v="0"/>
    <n v="2"/>
  </r>
  <r>
    <x v="1"/>
    <s v="Pentecost"/>
    <x v="111"/>
    <s v="Bwatnapni ECCE"/>
    <s v="ECE"/>
    <n v="23"/>
    <x v="0"/>
    <n v="1"/>
    <n v="1"/>
    <n v="0"/>
    <x v="0"/>
    <x v="0"/>
    <n v="23"/>
  </r>
  <r>
    <x v="1"/>
    <s v="Maewo"/>
    <x v="112"/>
    <s v="Daligao ECCE"/>
    <s v="ECE"/>
    <n v="19"/>
    <x v="0"/>
    <n v="1"/>
    <n v="1"/>
    <n v="0"/>
    <x v="0"/>
    <x v="0"/>
    <n v="19"/>
  </r>
  <r>
    <x v="1"/>
    <s v="Pentecost"/>
    <x v="113"/>
    <s v="Enkul ECCE"/>
    <s v="ECE"/>
    <n v="23"/>
    <x v="0"/>
    <n v="1"/>
    <n v="1"/>
    <n v="0"/>
    <x v="0"/>
    <x v="0"/>
    <n v="23"/>
  </r>
  <r>
    <x v="1"/>
    <s v="Pentecost"/>
    <x v="114"/>
    <s v="Gamalmaua ECCE"/>
    <s v="ECE"/>
    <n v="27"/>
    <x v="0"/>
    <n v="2"/>
    <n v="2"/>
    <n v="0"/>
    <x v="0"/>
    <x v="0"/>
    <n v="13.5"/>
  </r>
  <r>
    <x v="1"/>
    <s v="Pentecost"/>
    <x v="115"/>
    <s v="Gatavgalana ECCE"/>
    <s v="ECE"/>
    <n v="24"/>
    <x v="0"/>
    <n v="1"/>
    <n v="1"/>
    <n v="0"/>
    <x v="1"/>
    <x v="0"/>
    <n v="24"/>
  </r>
  <r>
    <x v="1"/>
    <s v="Pentecost"/>
    <x v="116"/>
    <s v="Herenhala ECCE"/>
    <s v="ECE"/>
    <n v="41"/>
    <x v="0"/>
    <n v="2"/>
    <n v="2"/>
    <n v="0"/>
    <x v="0"/>
    <x v="0"/>
    <n v="20.5"/>
  </r>
  <r>
    <x v="1"/>
    <s v="Pentecost"/>
    <x v="117"/>
    <s v="Latano ECCE"/>
    <s v="ECE"/>
    <n v="39"/>
    <x v="0"/>
    <n v="3"/>
    <n v="2"/>
    <n v="1"/>
    <x v="2"/>
    <x v="0"/>
    <n v="13"/>
  </r>
  <r>
    <x v="1"/>
    <s v="Ambae"/>
    <x v="118"/>
    <s v="Lemus"/>
    <s v="ECE"/>
    <n v="23"/>
    <x v="0"/>
    <n v="1"/>
    <n v="1"/>
    <n v="0"/>
    <x v="0"/>
    <x v="0"/>
    <n v="23"/>
  </r>
  <r>
    <x v="1"/>
    <s v="Pentecost"/>
    <x v="119"/>
    <s v="Lolkasai"/>
    <s v="ECE"/>
    <n v="25"/>
    <x v="0"/>
    <n v="1"/>
    <n v="1"/>
    <n v="0"/>
    <x v="0"/>
    <x v="0"/>
    <n v="25"/>
  </r>
  <r>
    <x v="1"/>
    <s v="Ambae"/>
    <x v="120"/>
    <s v="Lolopuepue ECCE"/>
    <s v="ECE"/>
    <n v="8"/>
    <x v="0"/>
    <n v="1"/>
    <n v="1"/>
    <n v="0"/>
    <x v="2"/>
    <x v="0"/>
    <n v="8"/>
  </r>
  <r>
    <x v="1"/>
    <s v="Ambae"/>
    <x v="121"/>
    <s v="Lolovange ECCE"/>
    <s v="ECE"/>
    <n v="14"/>
    <x v="0"/>
    <n v="1"/>
    <n v="1"/>
    <n v="0"/>
    <x v="0"/>
    <x v="0"/>
    <n v="14"/>
  </r>
  <r>
    <x v="1"/>
    <s v="Ambae"/>
    <x v="122"/>
    <s v="Lolovoli ECCE"/>
    <s v="ECE"/>
    <n v="31"/>
    <x v="0"/>
    <n v="1"/>
    <n v="1"/>
    <n v="0"/>
    <x v="1"/>
    <x v="0"/>
    <n v="31"/>
  </r>
  <r>
    <x v="1"/>
    <s v="Ambae"/>
    <x v="123"/>
    <s v="Lolowai Home Base"/>
    <s v="ECE"/>
    <n v="17"/>
    <x v="0"/>
    <n v="1"/>
    <n v="1"/>
    <n v="0"/>
    <x v="0"/>
    <x v="0"/>
    <n v="17"/>
  </r>
  <r>
    <x v="1"/>
    <s v="Pentecost"/>
    <x v="124"/>
    <s v="Lon Gron Ske ECCE"/>
    <s v="ECE"/>
    <n v="20"/>
    <x v="0"/>
    <n v="1"/>
    <n v="1"/>
    <n v="0"/>
    <x v="1"/>
    <x v="0"/>
    <n v="20"/>
  </r>
  <r>
    <x v="1"/>
    <s v="Pentecost"/>
    <x v="125"/>
    <s v="Londar ECCE"/>
    <s v="ECE"/>
    <n v="17"/>
    <x v="0"/>
    <n v="2"/>
    <n v="2"/>
    <n v="0"/>
    <x v="1"/>
    <x v="0"/>
    <n v="8.5"/>
  </r>
  <r>
    <x v="1"/>
    <s v="Ambae"/>
    <x v="126"/>
    <s v="Loone ECCE"/>
    <s v="ECE"/>
    <n v="18"/>
    <x v="0"/>
    <n v="2"/>
    <n v="0"/>
    <n v="2"/>
    <x v="0"/>
    <x v="0"/>
    <n v="9"/>
  </r>
  <r>
    <x v="1"/>
    <s v="Ambae"/>
    <x v="127"/>
    <s v="Lovatugato ECCE"/>
    <s v="ECE"/>
    <n v="9"/>
    <x v="0"/>
    <n v="1"/>
    <n v="1"/>
    <n v="0"/>
    <x v="0"/>
    <x v="0"/>
    <n v="9"/>
  </r>
  <r>
    <x v="1"/>
    <s v="Pentecost"/>
    <x v="128"/>
    <s v="Maram ECCE"/>
    <s v="ECE"/>
    <n v="15"/>
    <x v="0"/>
    <n v="1"/>
    <n v="1"/>
    <n v="0"/>
    <x v="1"/>
    <x v="0"/>
    <n v="15"/>
  </r>
  <r>
    <x v="1"/>
    <s v="Maewo"/>
    <x v="129"/>
    <s v="Marino ECCE"/>
    <s v="ECE"/>
    <n v="10"/>
    <x v="0"/>
    <n v="1"/>
    <n v="1"/>
    <n v="0"/>
    <x v="1"/>
    <x v="0"/>
    <n v="10"/>
  </r>
  <r>
    <x v="1"/>
    <s v="Pentecost"/>
    <x v="130"/>
    <s v="Melsisi ECCE"/>
    <s v="ECE"/>
    <n v="37"/>
    <x v="0"/>
    <n v="2"/>
    <n v="2"/>
    <n v="0"/>
    <x v="2"/>
    <x v="1"/>
    <n v="18.5"/>
  </r>
  <r>
    <x v="1"/>
    <s v="Ambae"/>
    <x v="131"/>
    <s v="Naleleo ECCE"/>
    <s v="ECE"/>
    <n v="7"/>
    <x v="0"/>
    <n v="1"/>
    <n v="1"/>
    <n v="0"/>
    <x v="0"/>
    <x v="0"/>
    <n v="7"/>
  </r>
  <r>
    <x v="1"/>
    <s v="Pentecost"/>
    <x v="132"/>
    <s v="Namaram ECCE"/>
    <s v="ECE"/>
    <n v="13"/>
    <x v="0"/>
    <n v="3"/>
    <n v="3"/>
    <n v="0"/>
    <x v="1"/>
    <x v="0"/>
    <n v="4.333333333333333"/>
  </r>
  <r>
    <x v="1"/>
    <s v="Ambae"/>
    <x v="133"/>
    <s v="Nangire ECCE"/>
    <s v="ECE"/>
    <n v="14"/>
    <x v="0"/>
    <n v="1"/>
    <n v="1"/>
    <n v="0"/>
    <x v="0"/>
    <x v="0"/>
    <n v="14"/>
  </r>
  <r>
    <x v="1"/>
    <s v="Maewo"/>
    <x v="134"/>
    <s v="Naone ECCE"/>
    <s v="ECE"/>
    <n v="11"/>
    <x v="0"/>
    <n v="1"/>
    <n v="1"/>
    <n v="0"/>
    <x v="1"/>
    <x v="0"/>
    <n v="11"/>
  </r>
  <r>
    <x v="1"/>
    <s v="Pentecost"/>
    <x v="135"/>
    <s v="Naruah ECCE"/>
    <s v="ECE"/>
    <n v="22"/>
    <x v="0"/>
    <n v="3"/>
    <n v="3"/>
    <n v="0"/>
    <x v="1"/>
    <x v="0"/>
    <n v="7.333333333333333"/>
  </r>
  <r>
    <x v="1"/>
    <s v="Maewo"/>
    <x v="136"/>
    <s v="Nasawa ECCE"/>
    <s v="ECE"/>
    <n v="21"/>
    <x v="0"/>
    <n v="1"/>
    <n v="1"/>
    <n v="0"/>
    <x v="0"/>
    <x v="0"/>
    <n v="21"/>
  </r>
  <r>
    <x v="1"/>
    <s v="Ambae"/>
    <x v="137"/>
    <s v="Nduindui ECCE"/>
    <s v="ECE"/>
    <n v="27"/>
    <x v="0"/>
    <n v="2"/>
    <n v="1"/>
    <n v="1"/>
    <x v="0"/>
    <x v="0"/>
    <n v="13.5"/>
  </r>
  <r>
    <x v="1"/>
    <s v="Ambae"/>
    <x v="138"/>
    <s v="Ngwalona ECCE"/>
    <s v="ECE"/>
    <n v="6"/>
    <x v="0"/>
    <n v="1"/>
    <n v="1"/>
    <n v="0"/>
    <x v="1"/>
    <x v="0"/>
    <n v="6"/>
  </r>
  <r>
    <x v="1"/>
    <s v="Maewo"/>
    <x v="139"/>
    <s v="Nonda ECCE"/>
    <s v="ECE"/>
    <n v="18"/>
    <x v="0"/>
    <n v="3"/>
    <n v="3"/>
    <n v="0"/>
    <x v="0"/>
    <x v="0"/>
    <n v="6"/>
  </r>
  <r>
    <x v="1"/>
    <s v="Pentecost"/>
    <x v="140"/>
    <s v="Pointcross ECCE"/>
    <s v="ECE"/>
    <n v="15"/>
    <x v="0"/>
    <n v="2"/>
    <n v="2"/>
    <n v="0"/>
    <x v="0"/>
    <x v="0"/>
    <n v="7.5"/>
  </r>
  <r>
    <x v="1"/>
    <s v="Pentecost"/>
    <x v="141"/>
    <s v="Ponra Model ECCE"/>
    <s v="ECE"/>
    <n v="7"/>
    <x v="0"/>
    <n v="2"/>
    <n v="2"/>
    <n v="0"/>
    <x v="1"/>
    <x v="0"/>
    <n v="3.5"/>
  </r>
  <r>
    <x v="1"/>
    <s v="Ambae"/>
    <x v="142"/>
    <s v="Quatuneala ECCE"/>
    <s v="ECE"/>
    <n v="20"/>
    <x v="0"/>
    <n v="1"/>
    <n v="1"/>
    <n v="0"/>
    <x v="1"/>
    <x v="0"/>
    <n v="20"/>
  </r>
  <r>
    <x v="1"/>
    <s v="Pentecost"/>
    <x v="143"/>
    <s v="Ranbutor ECCE"/>
    <s v="ECE"/>
    <n v="9"/>
    <x v="0"/>
    <n v="2"/>
    <n v="2"/>
    <n v="0"/>
    <x v="0"/>
    <x v="0"/>
    <n v="4.5"/>
  </r>
  <r>
    <x v="1"/>
    <s v="Pentecost"/>
    <x v="144"/>
    <s v="Rangusoksu ECCE"/>
    <s v="ECE"/>
    <n v="18"/>
    <x v="0"/>
    <n v="2"/>
    <n v="2"/>
    <n v="0"/>
    <x v="0"/>
    <x v="0"/>
    <n v="9"/>
  </r>
  <r>
    <x v="1"/>
    <s v="Pentecost"/>
    <x v="145"/>
    <s v="Ranmawot ECCE"/>
    <s v="ECE"/>
    <n v="17"/>
    <x v="0"/>
    <n v="2"/>
    <n v="1"/>
    <n v="1"/>
    <x v="1"/>
    <x v="0"/>
    <n v="8.5"/>
  </r>
  <r>
    <x v="1"/>
    <s v="Pentecost"/>
    <x v="146"/>
    <s v="Ranwadi ECCE"/>
    <s v="ECE"/>
    <n v="11"/>
    <x v="0"/>
    <n v="1"/>
    <n v="1"/>
    <n v="0"/>
    <x v="1"/>
    <x v="0"/>
    <n v="11"/>
  </r>
  <r>
    <x v="1"/>
    <s v="Pentecost"/>
    <x v="147"/>
    <s v="Ranwas ECCE"/>
    <s v="ECE"/>
    <n v="11"/>
    <x v="0"/>
    <n v="2"/>
    <n v="2"/>
    <n v="0"/>
    <x v="0"/>
    <x v="0"/>
    <n v="5.5"/>
  </r>
  <r>
    <x v="1"/>
    <s v="Maewo"/>
    <x v="148"/>
    <s v="Rogrere ECCE"/>
    <s v="ECE"/>
    <n v="8"/>
    <x v="0"/>
    <n v="2"/>
    <n v="2"/>
    <n v="0"/>
    <x v="0"/>
    <x v="0"/>
    <n v="4"/>
  </r>
  <r>
    <x v="1"/>
    <s v="Maewo"/>
    <x v="149"/>
    <s v="Roronda ECCE"/>
    <s v="ECE"/>
    <n v="14"/>
    <x v="0"/>
    <n v="1"/>
    <n v="1"/>
    <n v="0"/>
    <x v="1"/>
    <x v="0"/>
    <n v="14"/>
  </r>
  <r>
    <x v="1"/>
    <s v="Pentecost"/>
    <x v="150"/>
    <s v="Sacre Coeur Laringmat ECCE"/>
    <s v="ECE"/>
    <n v="20"/>
    <x v="0"/>
    <n v="1"/>
    <n v="1"/>
    <n v="0"/>
    <x v="2"/>
    <x v="1"/>
    <n v="20"/>
  </r>
  <r>
    <x v="1"/>
    <s v="Ambae"/>
    <x v="151"/>
    <s v="Sarabulu ECCE"/>
    <s v="ECE"/>
    <n v="11"/>
    <x v="0"/>
    <n v="1"/>
    <n v="1"/>
    <n v="0"/>
    <x v="1"/>
    <x v="0"/>
    <n v="11"/>
  </r>
  <r>
    <x v="1"/>
    <s v="Maewo"/>
    <x v="152"/>
    <s v="Saranagwelu ECCE"/>
    <s v="ECE"/>
    <n v="15"/>
    <x v="0"/>
    <n v="3"/>
    <n v="3"/>
    <n v="0"/>
    <x v="0"/>
    <x v="0"/>
    <n v="5"/>
  </r>
  <r>
    <x v="1"/>
    <s v="Ambae"/>
    <x v="153"/>
    <s v="Saratamata ECCE"/>
    <s v="ECE"/>
    <n v="25"/>
    <x v="0"/>
    <n v="1"/>
    <n v="1"/>
    <n v="0"/>
    <x v="3"/>
    <x v="0"/>
    <n v="25"/>
  </r>
  <r>
    <x v="1"/>
    <s v="Ambae"/>
    <x v="154"/>
    <s v="Simon ECCE"/>
    <s v="ECE"/>
    <n v="21"/>
    <x v="0"/>
    <n v="3"/>
    <n v="3"/>
    <n v="0"/>
    <x v="1"/>
    <x v="0"/>
    <n v="7"/>
  </r>
  <r>
    <x v="1"/>
    <s v="Pentecost"/>
    <x v="155"/>
    <s v="St. Henri ECCE"/>
    <s v="ECE"/>
    <n v="18"/>
    <x v="0"/>
    <n v="2"/>
    <n v="2"/>
    <n v="0"/>
    <x v="1"/>
    <x v="0"/>
    <n v="9"/>
  </r>
  <r>
    <x v="1"/>
    <s v="Pentecost"/>
    <x v="156"/>
    <s v="St. Michel Laringmat ECCE"/>
    <s v="ECE"/>
    <n v="22"/>
    <x v="0"/>
    <n v="1"/>
    <n v="1"/>
    <n v="0"/>
    <x v="1"/>
    <x v="0"/>
    <n v="22"/>
  </r>
  <r>
    <x v="1"/>
    <s v="Pentecost"/>
    <x v="157"/>
    <s v="St. Pierre Chanel ECCE"/>
    <s v="ECE"/>
    <n v="22"/>
    <x v="0"/>
    <n v="1"/>
    <n v="1"/>
    <n v="0"/>
    <x v="1"/>
    <x v="0"/>
    <n v="22"/>
  </r>
  <r>
    <x v="1"/>
    <s v="Maewo"/>
    <x v="158"/>
    <s v="Sulua ECCE"/>
    <s v="ECE"/>
    <n v="12"/>
    <x v="0"/>
    <n v="1"/>
    <n v="1"/>
    <n v="0"/>
    <x v="0"/>
    <x v="0"/>
    <n v="12"/>
  </r>
  <r>
    <x v="1"/>
    <s v="Maewo"/>
    <x v="159"/>
    <s v="Susui ECCE"/>
    <s v="ECE"/>
    <n v="8"/>
    <x v="0"/>
    <n v="2"/>
    <n v="2"/>
    <n v="0"/>
    <x v="0"/>
    <x v="0"/>
    <n v="4"/>
  </r>
  <r>
    <x v="1"/>
    <s v="Ambae"/>
    <x v="160"/>
    <s v="Tagui ECCE"/>
    <s v="ECE"/>
    <n v="18"/>
    <x v="0"/>
    <n v="2"/>
    <n v="2"/>
    <n v="0"/>
    <x v="1"/>
    <x v="0"/>
    <n v="9"/>
  </r>
  <r>
    <x v="1"/>
    <s v="Pentecost"/>
    <x v="161"/>
    <s v="Talwa ECCE"/>
    <s v="ECE"/>
    <n v="25"/>
    <x v="0"/>
    <n v="2"/>
    <n v="2"/>
    <n v="0"/>
    <x v="1"/>
    <x v="0"/>
    <n v="12.5"/>
  </r>
  <r>
    <x v="1"/>
    <s v="Pentecost"/>
    <x v="162"/>
    <s v="Tamua ECCE"/>
    <s v="ECE"/>
    <n v="27"/>
    <x v="0"/>
    <n v="1"/>
    <n v="1"/>
    <n v="0"/>
    <x v="0"/>
    <x v="0"/>
    <n v="27"/>
  </r>
  <r>
    <x v="1"/>
    <s v="Pentecost"/>
    <x v="163"/>
    <s v="Tanbok ECCE"/>
    <s v="ECE"/>
    <n v="18"/>
    <x v="0"/>
    <n v="1"/>
    <n v="1"/>
    <n v="0"/>
    <x v="0"/>
    <x v="0"/>
    <n v="18"/>
  </r>
  <r>
    <x v="1"/>
    <s v="Maewo"/>
    <x v="164"/>
    <s v="Tano Bula ECCE"/>
    <s v="ECE"/>
    <n v="13"/>
    <x v="0"/>
    <n v="1"/>
    <n v="1"/>
    <n v="0"/>
    <x v="1"/>
    <x v="0"/>
    <n v="13"/>
  </r>
  <r>
    <x v="1"/>
    <s v="Pentecost"/>
    <x v="165"/>
    <s v="Torlie ECCE"/>
    <s v="ECE"/>
    <n v="35"/>
    <x v="0"/>
    <n v="4"/>
    <n v="4"/>
    <n v="0"/>
    <x v="1"/>
    <x v="0"/>
    <n v="8.75"/>
  </r>
  <r>
    <x v="1"/>
    <s v="Pentecost"/>
    <x v="166"/>
    <s v="Ubiku ECCE"/>
    <s v="ECE"/>
    <n v="19"/>
    <x v="0"/>
    <n v="2"/>
    <n v="2"/>
    <n v="0"/>
    <x v="2"/>
    <x v="1"/>
    <n v="9.5"/>
  </r>
  <r>
    <x v="1"/>
    <s v="Pentecost"/>
    <x v="167"/>
    <s v="Vanmamla Model ECCE"/>
    <s v="ECE"/>
    <n v="24"/>
    <x v="0"/>
    <n v="2"/>
    <n v="2"/>
    <n v="0"/>
    <x v="1"/>
    <x v="0"/>
    <n v="12"/>
  </r>
  <r>
    <x v="1"/>
    <s v="Pentecost"/>
    <x v="168"/>
    <s v="Vansemakul ECCE"/>
    <s v="ECE"/>
    <n v="23"/>
    <x v="0"/>
    <n v="1"/>
    <n v="1"/>
    <n v="0"/>
    <x v="1"/>
    <x v="0"/>
    <n v="23"/>
  </r>
  <r>
    <x v="1"/>
    <s v="Ambae"/>
    <x v="169"/>
    <s v="Vanuebulu ECCE"/>
    <s v="ECE"/>
    <n v="23"/>
    <x v="0"/>
    <n v="2"/>
    <n v="2"/>
    <n v="0"/>
    <x v="1"/>
    <x v="0"/>
    <n v="11.5"/>
  </r>
  <r>
    <x v="1"/>
    <s v="Ambae"/>
    <x v="170"/>
    <s v="Vanue-Marama"/>
    <s v="ECE"/>
    <n v="25"/>
    <x v="0"/>
    <n v="1"/>
    <n v="1"/>
    <n v="0"/>
    <x v="0"/>
    <x v="0"/>
    <n v="25"/>
  </r>
  <r>
    <x v="1"/>
    <s v="Pentecost"/>
    <x v="171"/>
    <s v="Vatbarai ECCE"/>
    <s v="ECE"/>
    <n v="28"/>
    <x v="0"/>
    <n v="2"/>
    <n v="2"/>
    <n v="0"/>
    <x v="0"/>
    <x v="0"/>
    <n v="14"/>
  </r>
  <r>
    <x v="1"/>
    <s v="Ambae"/>
    <x v="172"/>
    <s v="Vatuhangele ECCE"/>
    <s v="ECE"/>
    <n v="24"/>
    <x v="0"/>
    <n v="2"/>
    <n v="2"/>
    <n v="0"/>
    <x v="0"/>
    <x v="0"/>
    <n v="12"/>
  </r>
  <r>
    <x v="1"/>
    <s v="Ambae"/>
    <x v="173"/>
    <s v="Vilakalaka ECCE"/>
    <s v="ECE"/>
    <n v="16"/>
    <x v="0"/>
    <n v="1"/>
    <n v="1"/>
    <n v="0"/>
    <x v="0"/>
    <x v="0"/>
    <n v="16"/>
  </r>
  <r>
    <x v="1"/>
    <s v="Ambae"/>
    <x v="174"/>
    <s v="Volovuhu ECCE"/>
    <s v="ECE"/>
    <n v="16"/>
    <x v="0"/>
    <n v="1"/>
    <n v="1"/>
    <n v="0"/>
    <x v="0"/>
    <x v="0"/>
    <n v="16"/>
  </r>
  <r>
    <x v="1"/>
    <s v="Maewo"/>
    <x v="175"/>
    <s v="Wai Bulu ECCE"/>
    <s v="ECE"/>
    <n v="8"/>
    <x v="0"/>
    <n v="1"/>
    <n v="1"/>
    <n v="0"/>
    <x v="1"/>
    <x v="0"/>
    <n v="8"/>
  </r>
  <r>
    <x v="1"/>
    <s v="Ambae"/>
    <x v="176"/>
    <s v="Waisine ECCE"/>
    <s v="ECE"/>
    <n v="10"/>
    <x v="0"/>
    <n v="3"/>
    <n v="3"/>
    <n v="0"/>
    <x v="1"/>
    <x v="0"/>
    <n v="3.3333333333333335"/>
  </r>
  <r>
    <x v="1"/>
    <s v="Ambae"/>
    <x v="177"/>
    <s v="Walaha ECCE"/>
    <s v="ECE"/>
    <n v="12"/>
    <x v="0"/>
    <n v="1"/>
    <n v="1"/>
    <n v="0"/>
    <x v="0"/>
    <x v="0"/>
    <n v="12"/>
  </r>
  <r>
    <x v="1"/>
    <s v="Pentecost"/>
    <x v="178"/>
    <s v="Wali ECCE"/>
    <s v="ECE"/>
    <n v="23"/>
    <x v="0"/>
    <n v="2"/>
    <n v="2"/>
    <n v="0"/>
    <x v="1"/>
    <x v="0"/>
    <n v="11.5"/>
  </r>
  <r>
    <x v="1"/>
    <s v="Maewo"/>
    <x v="179"/>
    <s v="Warebulu ECCE"/>
    <s v="ECE"/>
    <n v="7"/>
    <x v="0"/>
    <n v="1"/>
    <n v="0"/>
    <n v="0"/>
    <x v="0"/>
    <x v="0"/>
    <n v="7"/>
  </r>
  <r>
    <x v="2"/>
    <s v="Santo"/>
    <x v="180"/>
    <s v="Akirio ECCE"/>
    <s v="ECE"/>
    <n v="6"/>
    <x v="0"/>
    <n v="1"/>
    <n v="1"/>
    <n v="0"/>
    <x v="0"/>
    <x v="0"/>
    <n v="6"/>
  </r>
  <r>
    <x v="2"/>
    <s v="Malo"/>
    <x v="181"/>
    <s v="Alowaru ECCE"/>
    <s v="ECE"/>
    <n v="9"/>
    <x v="0"/>
    <n v="1"/>
    <n v="1"/>
    <n v="0"/>
    <x v="0"/>
    <x v="0"/>
    <n v="9"/>
  </r>
  <r>
    <x v="2"/>
    <s v="Santo"/>
    <x v="182"/>
    <s v="Anne Marie ECCE"/>
    <s v="ECE"/>
    <n v="98"/>
    <x v="0"/>
    <n v="2"/>
    <n v="2"/>
    <n v="0"/>
    <x v="2"/>
    <x v="0"/>
    <n v="49"/>
  </r>
  <r>
    <x v="2"/>
    <s v="Santo"/>
    <x v="183"/>
    <s v="Araki Komuniti ECCE"/>
    <s v="ECE"/>
    <n v="8"/>
    <x v="0"/>
    <n v="3"/>
    <n v="3"/>
    <n v="0"/>
    <x v="0"/>
    <x v="0"/>
    <n v="2.6666666666666665"/>
  </r>
  <r>
    <x v="2"/>
    <s v="Malo"/>
    <x v="184"/>
    <s v="Asula ECCE"/>
    <s v="ECE"/>
    <n v="10"/>
    <x v="0"/>
    <n v="3"/>
    <n v="3"/>
    <n v="0"/>
    <x v="0"/>
    <x v="0"/>
    <n v="3.3333333333333335"/>
  </r>
  <r>
    <x v="2"/>
    <s v="Malo"/>
    <x v="185"/>
    <s v="Avunatari ECCE"/>
    <s v="ECE"/>
    <n v="28"/>
    <x v="0"/>
    <n v="2"/>
    <n v="2"/>
    <n v="0"/>
    <x v="0"/>
    <x v="0"/>
    <n v="14"/>
  </r>
  <r>
    <x v="2"/>
    <s v="Santo"/>
    <x v="186"/>
    <s v="Balon ECCE"/>
    <s v="ECE"/>
    <n v="54"/>
    <x v="0"/>
    <n v="2"/>
    <n v="2"/>
    <n v="0"/>
    <x v="0"/>
    <x v="0"/>
    <n v="27"/>
  </r>
  <r>
    <x v="2"/>
    <s v="Santo"/>
    <x v="187"/>
    <s v="Banban ECCE"/>
    <s v="ECE"/>
    <n v="86"/>
    <x v="0"/>
    <n v="3"/>
    <n v="3"/>
    <n v="0"/>
    <x v="0"/>
    <x v="0"/>
    <n v="28.666666666666668"/>
  </r>
  <r>
    <x v="2"/>
    <s v="Malo"/>
    <x v="188"/>
    <s v="Belalulu ECCE"/>
    <s v="ECE"/>
    <n v="16"/>
    <x v="0"/>
    <n v="1"/>
    <n v="1"/>
    <n v="0"/>
    <x v="3"/>
    <x v="0"/>
    <n v="16"/>
  </r>
  <r>
    <x v="2"/>
    <s v="Aore"/>
    <x v="189"/>
    <s v="Bernier Bay ECCE"/>
    <s v="ECE"/>
    <n v="11"/>
    <x v="0"/>
    <n v="2"/>
    <n v="2"/>
    <n v="0"/>
    <x v="0"/>
    <x v="0"/>
    <n v="5.5"/>
  </r>
  <r>
    <x v="2"/>
    <s v="Santo"/>
    <x v="190"/>
    <s v="Bethany ECCE"/>
    <s v="ECE"/>
    <n v="13"/>
    <x v="0"/>
    <n v="1"/>
    <n v="1"/>
    <n v="0"/>
    <x v="1"/>
    <x v="0"/>
    <n v="13"/>
  </r>
  <r>
    <x v="2"/>
    <s v="Malo"/>
    <x v="191"/>
    <s v="Bosahe Aseturu ECCE"/>
    <s v="ECE"/>
    <n v="28"/>
    <x v="0"/>
    <n v="1"/>
    <n v="1"/>
    <n v="0"/>
    <x v="0"/>
    <x v="0"/>
    <n v="28"/>
  </r>
  <r>
    <x v="2"/>
    <s v="Tutuba"/>
    <x v="192"/>
    <s v="Buluiana (Bueli) ECCE"/>
    <s v="ECE"/>
    <n v="23"/>
    <x v="0"/>
    <n v="3"/>
    <n v="3"/>
    <n v="0"/>
    <x v="3"/>
    <x v="0"/>
    <n v="7.666666666666667"/>
  </r>
  <r>
    <x v="2"/>
    <s v="Santo"/>
    <x v="193"/>
    <s v="Butmas ECCE"/>
    <s v="ECE"/>
    <n v="23"/>
    <x v="0"/>
    <n v="1"/>
    <n v="1"/>
    <n v="0"/>
    <x v="2"/>
    <x v="0"/>
    <n v="23"/>
  </r>
  <r>
    <x v="2"/>
    <s v="Santo"/>
    <x v="194"/>
    <s v="Coolidge ECCE"/>
    <s v="ECE"/>
    <n v="95"/>
    <x v="0"/>
    <n v="5"/>
    <n v="5"/>
    <n v="0"/>
    <x v="0"/>
    <x v="0"/>
    <n v="19"/>
  </r>
  <r>
    <x v="2"/>
    <s v="Santo"/>
    <x v="195"/>
    <s v="D Ocean ECCE"/>
    <s v="ECE"/>
    <n v="89"/>
    <x v="0"/>
    <n v="7"/>
    <n v="7"/>
    <n v="0"/>
    <x v="0"/>
    <x v="0"/>
    <n v="12.714285714285714"/>
  </r>
  <r>
    <x v="2"/>
    <s v="Mavea"/>
    <x v="196"/>
    <s v="Dambulu ECCE"/>
    <s v="ECE"/>
    <n v="14"/>
    <x v="0"/>
    <n v="1"/>
    <n v="1"/>
    <n v="0"/>
    <x v="0"/>
    <x v="0"/>
    <n v="14"/>
  </r>
  <r>
    <x v="2"/>
    <s v="Santo"/>
    <x v="197"/>
    <s v="De Quiros ECCE"/>
    <s v="ECE"/>
    <n v="18"/>
    <x v="0"/>
    <n v="2"/>
    <n v="2"/>
    <n v="0"/>
    <x v="0"/>
    <x v="0"/>
    <n v="9"/>
  </r>
  <r>
    <x v="2"/>
    <s v="Tutuba"/>
    <x v="198"/>
    <s v="Dombulu ECCE"/>
    <s v="ECE"/>
    <n v="14"/>
    <x v="0"/>
    <n v="1"/>
    <n v="1"/>
    <n v="0"/>
    <x v="1"/>
    <x v="2"/>
    <n v="14"/>
  </r>
  <r>
    <x v="2"/>
    <s v="Santo"/>
    <x v="199"/>
    <s v="Hasevaia"/>
    <s v="ECE"/>
    <n v="13"/>
    <x v="0"/>
    <n v="1"/>
    <n v="1"/>
    <n v="0"/>
    <x v="0"/>
    <x v="0"/>
    <n v="13"/>
  </r>
  <r>
    <x v="2"/>
    <s v="Santo"/>
    <x v="200"/>
    <s v="Hokua"/>
    <s v="ECE"/>
    <n v="10"/>
    <x v="0"/>
    <n v="1"/>
    <n v="1"/>
    <n v="0"/>
    <x v="0"/>
    <x v="0"/>
    <n v="10"/>
  </r>
  <r>
    <x v="2"/>
    <s v="Santo"/>
    <x v="201"/>
    <s v="Iethvekar"/>
    <s v="ECE"/>
    <n v="23"/>
    <x v="0"/>
    <n v="2"/>
    <n v="2"/>
    <n v="0"/>
    <x v="0"/>
    <x v="0"/>
    <n v="11.5"/>
  </r>
  <r>
    <x v="2"/>
    <s v="Santo"/>
    <x v="202"/>
    <s v="Jaranvusvus"/>
    <s v="ECE"/>
    <n v="20"/>
    <x v="0"/>
    <n v="2"/>
    <n v="2"/>
    <n v="0"/>
    <x v="0"/>
    <x v="0"/>
    <n v="10"/>
  </r>
  <r>
    <x v="2"/>
    <s v="Santo"/>
    <x v="203"/>
    <s v="Jarati Kindy"/>
    <s v="ECE"/>
    <n v="23"/>
    <x v="0"/>
    <n v="1"/>
    <n v="1"/>
    <n v="0"/>
    <x v="1"/>
    <x v="0"/>
    <n v="23"/>
  </r>
  <r>
    <x v="2"/>
    <s v="Santo"/>
    <x v="204"/>
    <s v="Jerahap Kindy"/>
    <s v="ECE"/>
    <n v="60"/>
    <x v="0"/>
    <n v="3"/>
    <n v="3"/>
    <n v="0"/>
    <x v="0"/>
    <x v="0"/>
    <n v="20"/>
  </r>
  <r>
    <x v="2"/>
    <s v="Malo"/>
    <x v="205"/>
    <s v="Jinaure"/>
    <s v="ECE"/>
    <n v="12"/>
    <x v="0"/>
    <n v="1"/>
    <n v="1"/>
    <n v="0"/>
    <x v="0"/>
    <x v="0"/>
    <n v="12"/>
  </r>
  <r>
    <x v="2"/>
    <s v="Santo"/>
    <x v="206"/>
    <s v="Kaliro"/>
    <s v="ECE"/>
    <n v="33"/>
    <x v="0"/>
    <n v="1"/>
    <n v="1"/>
    <n v="0"/>
    <x v="0"/>
    <x v="0"/>
    <n v="33"/>
  </r>
  <r>
    <x v="2"/>
    <s v="Santo"/>
    <x v="207"/>
    <s v="Kamewa - Franis"/>
    <s v="ECE"/>
    <n v="59"/>
    <x v="0"/>
    <n v="3"/>
    <n v="3"/>
    <n v="0"/>
    <x v="2"/>
    <x v="0"/>
    <n v="19.666666666666668"/>
  </r>
  <r>
    <x v="2"/>
    <s v="Santo"/>
    <x v="208"/>
    <s v="Kamewa -Inglis"/>
    <s v="ECE"/>
    <n v="113"/>
    <x v="0"/>
    <n v="4"/>
    <n v="4"/>
    <n v="0"/>
    <x v="0"/>
    <x v="0"/>
    <n v="28.25"/>
  </r>
  <r>
    <x v="2"/>
    <s v="Santo"/>
    <x v="209"/>
    <s v="Kerr Family"/>
    <s v="ECE"/>
    <n v="20"/>
    <x v="0"/>
    <n v="1"/>
    <n v="1"/>
    <n v="0"/>
    <x v="3"/>
    <x v="0"/>
    <n v="20"/>
  </r>
  <r>
    <x v="2"/>
    <s v="Malo"/>
    <x v="210"/>
    <s v="Kitacu"/>
    <s v="ECE"/>
    <n v="8"/>
    <x v="0"/>
    <n v="1"/>
    <n v="1"/>
    <n v="0"/>
    <x v="0"/>
    <x v="0"/>
    <n v="8"/>
  </r>
  <r>
    <x v="2"/>
    <s v="Santo"/>
    <x v="211"/>
    <s v="Kom'ese(Namoru) ECCE"/>
    <s v="ECE"/>
    <n v="40"/>
    <x v="0"/>
    <n v="2"/>
    <n v="2"/>
    <n v="0"/>
    <x v="0"/>
    <x v="0"/>
    <n v="20"/>
  </r>
  <r>
    <x v="2"/>
    <s v="Santo"/>
    <x v="212"/>
    <s v="Koroia ECCE"/>
    <s v="ECE"/>
    <n v="31"/>
    <x v="0"/>
    <n v="2"/>
    <n v="2"/>
    <n v="0"/>
    <x v="2"/>
    <x v="0"/>
    <n v="15.5"/>
  </r>
  <r>
    <x v="2"/>
    <s v="Santo"/>
    <x v="213"/>
    <s v="Lape ECCE"/>
    <s v="ECE"/>
    <n v="30"/>
    <x v="0"/>
    <n v="2"/>
    <n v="2"/>
    <n v="0"/>
    <x v="3"/>
    <x v="0"/>
    <n v="15"/>
  </r>
  <r>
    <x v="2"/>
    <s v="Santo"/>
    <x v="214"/>
    <s v="Lathi ECCE"/>
    <s v="ECE"/>
    <n v="19"/>
    <x v="0"/>
    <n v="2"/>
    <n v="2"/>
    <n v="0"/>
    <x v="0"/>
    <x v="0"/>
    <n v="9.5"/>
  </r>
  <r>
    <x v="2"/>
    <s v="Santo"/>
    <x v="215"/>
    <s v="Lolorai ECCE"/>
    <s v="ECE"/>
    <n v="20"/>
    <x v="0"/>
    <n v="2"/>
    <n v="2"/>
    <n v="0"/>
    <x v="0"/>
    <x v="0"/>
    <n v="10"/>
  </r>
  <r>
    <x v="2"/>
    <s v="Santo"/>
    <x v="216"/>
    <s v="Lorethiakarkar ECCE"/>
    <s v="ECE"/>
    <n v="28"/>
    <x v="0"/>
    <n v="2"/>
    <n v="2"/>
    <n v="0"/>
    <x v="0"/>
    <x v="0"/>
    <n v="14"/>
  </r>
  <r>
    <x v="2"/>
    <s v="Santo"/>
    <x v="217"/>
    <s v="Lorevulko ECCE"/>
    <s v="ECE"/>
    <n v="20"/>
    <x v="0"/>
    <n v="3"/>
    <n v="3"/>
    <n v="0"/>
    <x v="0"/>
    <x v="0"/>
    <n v="6.666666666666667"/>
  </r>
  <r>
    <x v="2"/>
    <s v="Santo"/>
    <x v="218"/>
    <s v="Malores ECCE"/>
    <s v="ECE"/>
    <n v="33"/>
    <x v="0"/>
    <n v="1"/>
    <n v="1"/>
    <n v="0"/>
    <x v="2"/>
    <x v="1"/>
    <n v="33"/>
  </r>
  <r>
    <x v="2"/>
    <s v="Santo"/>
    <x v="219"/>
    <s v="Malsie ECCE"/>
    <s v="ECE"/>
    <n v="83"/>
    <x v="0"/>
    <n v="7"/>
    <n v="7"/>
    <n v="0"/>
    <x v="0"/>
    <x v="0"/>
    <n v="11.857142857142858"/>
  </r>
  <r>
    <x v="2"/>
    <s v="Santo"/>
    <x v="220"/>
    <s v="Maltape ECCE"/>
    <s v="ECE"/>
    <n v="22"/>
    <x v="0"/>
    <n v="2"/>
    <n v="2"/>
    <n v="0"/>
    <x v="0"/>
    <x v="0"/>
    <n v="11"/>
  </r>
  <r>
    <x v="2"/>
    <s v="Santo"/>
    <x v="221"/>
    <s v="Matafanga ECCE"/>
    <s v="ECE"/>
    <n v="23"/>
    <x v="0"/>
    <n v="3"/>
    <n v="3"/>
    <n v="0"/>
    <x v="0"/>
    <x v="0"/>
    <n v="7.666666666666667"/>
  </r>
  <r>
    <x v="2"/>
    <s v="Santo"/>
    <x v="222"/>
    <s v="Mataloi ECCE"/>
    <s v="ECE"/>
    <n v="13"/>
    <x v="0"/>
    <n v="2"/>
    <n v="2"/>
    <n v="0"/>
    <x v="2"/>
    <x v="0"/>
    <n v="6.5"/>
  </r>
  <r>
    <x v="2"/>
    <s v="Santo"/>
    <x v="223"/>
    <s v="Maurie ECCE"/>
    <s v="ECE"/>
    <n v="24"/>
    <x v="0"/>
    <n v="1"/>
    <n v="1"/>
    <n v="0"/>
    <x v="0"/>
    <x v="0"/>
    <n v="24"/>
  </r>
  <r>
    <x v="2"/>
    <s v="Santo"/>
    <x v="224"/>
    <s v="Nabanga"/>
    <s v="ECE"/>
    <n v="22"/>
    <x v="0"/>
    <n v="4"/>
    <n v="4"/>
    <n v="0"/>
    <x v="3"/>
    <x v="0"/>
    <n v="5.5"/>
  </r>
  <r>
    <x v="2"/>
    <s v="Malo"/>
    <x v="225"/>
    <s v="Najaraiwelu"/>
    <s v="ECE"/>
    <n v="25"/>
    <x v="0"/>
    <n v="1"/>
    <n v="1"/>
    <n v="0"/>
    <x v="2"/>
    <x v="0"/>
    <n v="25"/>
  </r>
  <r>
    <x v="2"/>
    <s v="Malo"/>
    <x v="226"/>
    <s v="Nalvucai Vanua (Palm)"/>
    <s v="ECE"/>
    <n v="11"/>
    <x v="0"/>
    <n v="1"/>
    <n v="1"/>
    <n v="0"/>
    <x v="0"/>
    <x v="0"/>
    <n v="11"/>
  </r>
  <r>
    <x v="2"/>
    <s v="Malo"/>
    <x v="227"/>
    <s v="Nanuhu"/>
    <s v="ECE"/>
    <n v="28"/>
    <x v="0"/>
    <n v="2"/>
    <n v="2"/>
    <n v="0"/>
    <x v="0"/>
    <x v="0"/>
    <n v="14"/>
  </r>
  <r>
    <x v="2"/>
    <s v="Santo"/>
    <x v="228"/>
    <s v="Naone Digicel Tower Kindy"/>
    <s v="ECE"/>
    <n v="15"/>
    <x v="0"/>
    <n v="1"/>
    <n v="1"/>
    <n v="0"/>
    <x v="3"/>
    <x v="0"/>
    <n v="15"/>
  </r>
  <r>
    <x v="2"/>
    <s v="Santo"/>
    <x v="229"/>
    <s v="Narango"/>
    <s v="ECE"/>
    <n v="19"/>
    <x v="0"/>
    <n v="1"/>
    <n v="1"/>
    <n v="0"/>
    <x v="0"/>
    <x v="0"/>
    <n v="19"/>
  </r>
  <r>
    <x v="2"/>
    <s v="Santo"/>
    <x v="230"/>
    <s v="Nasulesule"/>
    <s v="ECE"/>
    <n v="25"/>
    <x v="0"/>
    <n v="2"/>
    <n v="2"/>
    <n v="0"/>
    <x v="0"/>
    <x v="0"/>
    <n v="12.5"/>
  </r>
  <r>
    <x v="2"/>
    <s v="Santo"/>
    <x v="231"/>
    <s v="Natapoa (Tasmate) Kindy"/>
    <s v="ECE"/>
    <n v="28"/>
    <x v="0"/>
    <n v="1"/>
    <n v="0"/>
    <n v="1"/>
    <x v="0"/>
    <x v="0"/>
    <n v="28"/>
  </r>
  <r>
    <x v="2"/>
    <s v="Santo"/>
    <x v="232"/>
    <s v="Natawa"/>
    <s v="ECE"/>
    <n v="32"/>
    <x v="0"/>
    <n v="3"/>
    <n v="3"/>
    <n v="0"/>
    <x v="0"/>
    <x v="0"/>
    <n v="10.666666666666666"/>
  </r>
  <r>
    <x v="2"/>
    <s v="Santo"/>
    <x v="233"/>
    <s v="Natchara"/>
    <s v="ECE"/>
    <n v="24"/>
    <x v="0"/>
    <n v="2"/>
    <n v="2"/>
    <n v="0"/>
    <x v="2"/>
    <x v="1"/>
    <n v="12"/>
  </r>
  <r>
    <x v="2"/>
    <s v="Malo"/>
    <x v="234"/>
    <s v="Naviaru"/>
    <s v="ECE"/>
    <n v="13"/>
    <x v="0"/>
    <n v="2"/>
    <n v="2"/>
    <n v="0"/>
    <x v="3"/>
    <x v="0"/>
    <n v="6.5"/>
  </r>
  <r>
    <x v="2"/>
    <s v="Santo"/>
    <x v="235"/>
    <s v="Nogugu"/>
    <s v="ECE"/>
    <n v="15"/>
    <x v="0"/>
    <n v="1"/>
    <n v="1"/>
    <n v="0"/>
    <x v="0"/>
    <x v="0"/>
    <n v="15"/>
  </r>
  <r>
    <x v="2"/>
    <s v="Santo"/>
    <x v="236"/>
    <s v="Notre Dame de Lourde Vilvil"/>
    <s v="ECE"/>
    <n v="31"/>
    <x v="0"/>
    <n v="3"/>
    <n v="3"/>
    <n v="0"/>
    <x v="2"/>
    <x v="0"/>
    <n v="10.333333333333334"/>
  </r>
  <r>
    <x v="2"/>
    <s v="Santo"/>
    <x v="237"/>
    <s v="Olpoe Kindy"/>
    <s v="ECE"/>
    <n v="17"/>
    <x v="0"/>
    <n v="1"/>
    <n v="1"/>
    <n v="0"/>
    <x v="1"/>
    <x v="2"/>
    <n v="17"/>
  </r>
  <r>
    <x v="2"/>
    <s v="Santo"/>
    <x v="238"/>
    <s v="Osten Kindy"/>
    <s v="ECE"/>
    <n v="9"/>
    <x v="0"/>
    <n v="1"/>
    <n v="1"/>
    <n v="0"/>
    <x v="0"/>
    <x v="0"/>
    <n v="9"/>
  </r>
  <r>
    <x v="2"/>
    <s v="Santo"/>
    <x v="239"/>
    <s v="Pango Private"/>
    <s v="ECE"/>
    <n v="16"/>
    <x v="0"/>
    <n v="1"/>
    <n v="1"/>
    <n v="0"/>
    <x v="0"/>
    <x v="0"/>
    <n v="16"/>
  </r>
  <r>
    <x v="2"/>
    <s v="Santo"/>
    <x v="240"/>
    <s v="Parisa Private Kindy"/>
    <s v="ECE"/>
    <n v="9"/>
    <x v="0"/>
    <n v="1"/>
    <n v="1"/>
    <n v="0"/>
    <x v="0"/>
    <x v="0"/>
    <n v="9"/>
  </r>
  <r>
    <x v="2"/>
    <s v="Santo"/>
    <x v="241"/>
    <s v="Pelvus"/>
    <s v="ECE"/>
    <n v="19"/>
    <x v="0"/>
    <n v="1"/>
    <n v="1"/>
    <n v="0"/>
    <x v="0"/>
    <x v="0"/>
    <n v="19"/>
  </r>
  <r>
    <x v="2"/>
    <s v="Santo"/>
    <x v="242"/>
    <s v="Pialulup"/>
    <s v="ECE"/>
    <n v="25"/>
    <x v="0"/>
    <n v="2"/>
    <n v="1"/>
    <n v="1"/>
    <x v="0"/>
    <x v="0"/>
    <n v="12.5"/>
  </r>
  <r>
    <x v="2"/>
    <s v="Santo"/>
    <x v="243"/>
    <s v="Piamatsina Kindy"/>
    <s v="ECE"/>
    <n v="18"/>
    <x v="0"/>
    <n v="1"/>
    <n v="1"/>
    <n v="0"/>
    <x v="1"/>
    <x v="0"/>
    <n v="18"/>
  </r>
  <r>
    <x v="2"/>
    <s v="Santo"/>
    <x v="244"/>
    <s v="Pianarae (Tapulekoleko) Kindy"/>
    <s v="ECE"/>
    <n v="15"/>
    <x v="0"/>
    <n v="1"/>
    <n v="1"/>
    <n v="0"/>
    <x v="1"/>
    <x v="0"/>
    <n v="15"/>
  </r>
  <r>
    <x v="2"/>
    <s v="Santo"/>
    <x v="245"/>
    <s v="Pipinis"/>
    <s v="ECE"/>
    <n v="36"/>
    <x v="0"/>
    <n v="2"/>
    <n v="2"/>
    <n v="0"/>
    <x v="0"/>
    <x v="0"/>
    <n v="18"/>
  </r>
  <r>
    <x v="2"/>
    <s v="Santo"/>
    <x v="246"/>
    <s v="Porema"/>
    <s v="ECE"/>
    <n v="12"/>
    <x v="0"/>
    <n v="1"/>
    <n v="1"/>
    <n v="0"/>
    <x v="0"/>
    <x v="0"/>
    <n v="12"/>
  </r>
  <r>
    <x v="2"/>
    <s v="Malo"/>
    <x v="247"/>
    <s v="Reveles"/>
    <s v="ECE"/>
    <n v="14"/>
    <x v="0"/>
    <n v="1"/>
    <n v="1"/>
    <n v="0"/>
    <x v="0"/>
    <x v="0"/>
    <n v="14"/>
  </r>
  <r>
    <x v="2"/>
    <s v="Santo"/>
    <x v="248"/>
    <s v="Rowhani"/>
    <s v="ECE"/>
    <n v="43"/>
    <x v="0"/>
    <n v="4"/>
    <n v="4"/>
    <n v="0"/>
    <x v="0"/>
    <x v="0"/>
    <n v="10.75"/>
  </r>
  <r>
    <x v="2"/>
    <s v="Santo"/>
    <x v="249"/>
    <s v="Sacre Coeur Fanafo"/>
    <s v="ECE"/>
    <n v="23"/>
    <x v="0"/>
    <n v="2"/>
    <n v="2"/>
    <n v="0"/>
    <x v="1"/>
    <x v="0"/>
    <n v="11.5"/>
  </r>
  <r>
    <x v="2"/>
    <s v="Santo"/>
    <x v="250"/>
    <s v="Sakao"/>
    <s v="ECE"/>
    <n v="6"/>
    <x v="0"/>
    <n v="2"/>
    <n v="2"/>
    <n v="0"/>
    <x v="0"/>
    <x v="0"/>
    <n v="3"/>
  </r>
  <r>
    <x v="2"/>
    <s v="Malo"/>
    <x v="251"/>
    <s v="Salehi Kindy"/>
    <s v="ECE"/>
    <n v="8"/>
    <x v="0"/>
    <n v="1"/>
    <n v="1"/>
    <n v="0"/>
    <x v="0"/>
    <x v="0"/>
    <n v="8"/>
  </r>
  <r>
    <x v="2"/>
    <s v="Malo"/>
    <x v="252"/>
    <s v="Saleturu"/>
    <s v="ECE"/>
    <n v="9"/>
    <x v="0"/>
    <n v="1"/>
    <n v="1"/>
    <n v="0"/>
    <x v="0"/>
    <x v="0"/>
    <n v="9"/>
  </r>
  <r>
    <x v="2"/>
    <s v="Santo"/>
    <x v="253"/>
    <s v="Santo East - English"/>
    <s v="ECE"/>
    <n v="120"/>
    <x v="0"/>
    <n v="4"/>
    <n v="4"/>
    <n v="0"/>
    <x v="0"/>
    <x v="0"/>
    <n v="30"/>
  </r>
  <r>
    <x v="2"/>
    <s v="Santo"/>
    <x v="254"/>
    <s v="Santo East - French"/>
    <s v="ECE"/>
    <n v="70"/>
    <x v="0"/>
    <n v="2"/>
    <n v="2"/>
    <n v="0"/>
    <x v="2"/>
    <x v="0"/>
    <n v="35"/>
  </r>
  <r>
    <x v="2"/>
    <s v="Santo"/>
    <x v="255"/>
    <s v="Santo Kindergarten Pre-School"/>
    <s v="ECE"/>
    <n v="103"/>
    <x v="0"/>
    <n v="7"/>
    <n v="7"/>
    <n v="0"/>
    <x v="0"/>
    <x v="0"/>
    <n v="14.714285714285714"/>
  </r>
  <r>
    <x v="2"/>
    <s v="Santo"/>
    <x v="256"/>
    <s v="Sara Kindy"/>
    <s v="ECE"/>
    <n v="13"/>
    <x v="0"/>
    <n v="2"/>
    <n v="2"/>
    <n v="0"/>
    <x v="1"/>
    <x v="0"/>
    <n v="6.5"/>
  </r>
  <r>
    <x v="2"/>
    <s v="Santo"/>
    <x v="257"/>
    <s v="Savani Pre school"/>
    <s v="ECE"/>
    <n v="35"/>
    <x v="0"/>
    <n v="3"/>
    <n v="3"/>
    <n v="0"/>
    <x v="1"/>
    <x v="0"/>
    <n v="11.666666666666666"/>
  </r>
  <r>
    <x v="2"/>
    <s v="Santo"/>
    <x v="258"/>
    <s v="St. Anne Kindy"/>
    <s v="ECE"/>
    <n v="72"/>
    <x v="0"/>
    <n v="4"/>
    <n v="4"/>
    <n v="0"/>
    <x v="2"/>
    <x v="0"/>
    <n v="18"/>
  </r>
  <r>
    <x v="2"/>
    <s v="Santo"/>
    <x v="259"/>
    <s v="St. Jacques Kindy"/>
    <s v="ECE"/>
    <n v="34"/>
    <x v="0"/>
    <n v="1"/>
    <n v="1"/>
    <n v="0"/>
    <x v="0"/>
    <x v="0"/>
    <n v="34"/>
  </r>
  <r>
    <x v="2"/>
    <s v="Santo"/>
    <x v="260"/>
    <s v="St. Joseph/Rowok"/>
    <s v="ECE"/>
    <n v="43"/>
    <x v="0"/>
    <n v="4"/>
    <n v="4"/>
    <n v="0"/>
    <x v="3"/>
    <x v="0"/>
    <n v="10.75"/>
  </r>
  <r>
    <x v="2"/>
    <s v="Santo"/>
    <x v="261"/>
    <s v="St. Paul"/>
    <s v="ECE"/>
    <n v="37"/>
    <x v="0"/>
    <n v="2"/>
    <n v="2"/>
    <n v="0"/>
    <x v="3"/>
    <x v="0"/>
    <n v="18.5"/>
  </r>
  <r>
    <x v="2"/>
    <s v="Santo"/>
    <x v="262"/>
    <s v="St. Pierre (Okoro)"/>
    <s v="ECE"/>
    <n v="16"/>
    <x v="0"/>
    <n v="2"/>
    <n v="2"/>
    <n v="0"/>
    <x v="2"/>
    <x v="0"/>
    <n v="8"/>
  </r>
  <r>
    <x v="2"/>
    <s v="Santo"/>
    <x v="263"/>
    <s v="St. Pierre et St. Paul"/>
    <s v="ECE"/>
    <n v="10"/>
    <x v="0"/>
    <n v="1"/>
    <n v="1"/>
    <n v="0"/>
    <x v="2"/>
    <x v="0"/>
    <n v="10"/>
  </r>
  <r>
    <x v="2"/>
    <s v="Santo"/>
    <x v="264"/>
    <s v="St. Raphael Kindy"/>
    <s v="ECE"/>
    <n v="18"/>
    <x v="0"/>
    <n v="2"/>
    <n v="2"/>
    <n v="0"/>
    <x v="1"/>
    <x v="1"/>
    <n v="9"/>
  </r>
  <r>
    <x v="2"/>
    <s v="Santo"/>
    <x v="265"/>
    <s v="Ste. Therese Kindy"/>
    <s v="ECE"/>
    <n v="53"/>
    <x v="0"/>
    <n v="3"/>
    <n v="3"/>
    <n v="0"/>
    <x v="2"/>
    <x v="0"/>
    <n v="17.666666666666668"/>
  </r>
  <r>
    <x v="2"/>
    <s v="Malo"/>
    <x v="266"/>
    <s v="Sunshine"/>
    <s v="ECE"/>
    <n v="22"/>
    <x v="0"/>
    <n v="2"/>
    <n v="2"/>
    <n v="0"/>
    <x v="0"/>
    <x v="0"/>
    <n v="11"/>
  </r>
  <r>
    <x v="2"/>
    <s v="Malo"/>
    <x v="267"/>
    <s v="Tabunversake kindy"/>
    <s v="ECE"/>
    <n v="13"/>
    <x v="0"/>
    <n v="1"/>
    <n v="1"/>
    <n v="0"/>
    <x v="1"/>
    <x v="0"/>
    <n v="13"/>
  </r>
  <r>
    <x v="2"/>
    <s v="Santo"/>
    <x v="268"/>
    <s v="Tafmas Torpen Kindy"/>
    <s v="ECE"/>
    <n v="5"/>
    <x v="0"/>
    <n v="1"/>
    <n v="1"/>
    <n v="0"/>
    <x v="3"/>
    <x v="0"/>
    <n v="5"/>
  </r>
  <r>
    <x v="2"/>
    <s v="Santo"/>
    <x v="269"/>
    <s v="Talua"/>
    <s v="ECE"/>
    <n v="18"/>
    <x v="0"/>
    <n v="2"/>
    <n v="2"/>
    <n v="0"/>
    <x v="0"/>
    <x v="0"/>
    <n v="9"/>
  </r>
  <r>
    <x v="2"/>
    <s v="Santo"/>
    <x v="270"/>
    <s v="Talvenbis"/>
    <s v="ECE"/>
    <n v="24"/>
    <x v="0"/>
    <n v="1"/>
    <n v="1"/>
    <n v="0"/>
    <x v="3"/>
    <x v="0"/>
    <n v="24"/>
  </r>
  <r>
    <x v="2"/>
    <s v="Santo"/>
    <x v="271"/>
    <s v="Tangoa Komuniti"/>
    <s v="ECE"/>
    <n v="37"/>
    <x v="0"/>
    <n v="3"/>
    <n v="3"/>
    <n v="0"/>
    <x v="0"/>
    <x v="0"/>
    <n v="12.333333333333334"/>
  </r>
  <r>
    <x v="2"/>
    <s v="Santo"/>
    <x v="272"/>
    <s v="Tasmalum"/>
    <s v="ECE"/>
    <n v="11"/>
    <x v="0"/>
    <n v="1"/>
    <n v="1"/>
    <n v="0"/>
    <x v="3"/>
    <x v="1"/>
    <n v="11"/>
  </r>
  <r>
    <x v="2"/>
    <s v="Malo"/>
    <x v="273"/>
    <s v="Tawiville"/>
    <s v="ECE"/>
    <n v="16"/>
    <x v="0"/>
    <n v="2"/>
    <n v="2"/>
    <n v="0"/>
    <x v="0"/>
    <x v="0"/>
    <n v="8"/>
  </r>
  <r>
    <x v="2"/>
    <s v="Santo"/>
    <x v="274"/>
    <s v="Tiasia"/>
    <s v="ECE"/>
    <n v="31"/>
    <x v="0"/>
    <n v="1"/>
    <n v="1"/>
    <n v="0"/>
    <x v="0"/>
    <x v="0"/>
    <n v="31"/>
  </r>
  <r>
    <x v="2"/>
    <s v="Santo"/>
    <x v="275"/>
    <s v="Toa Lui"/>
    <s v="ECE"/>
    <n v="30"/>
    <x v="0"/>
    <n v="2"/>
    <n v="2"/>
    <n v="0"/>
    <x v="0"/>
    <x v="0"/>
    <n v="15"/>
  </r>
  <r>
    <x v="2"/>
    <s v="Santo"/>
    <x v="276"/>
    <s v="Tolomako"/>
    <s v="ECE"/>
    <n v="34"/>
    <x v="0"/>
    <n v="3"/>
    <n v="3"/>
    <n v="0"/>
    <x v="2"/>
    <x v="0"/>
    <n v="11.333333333333334"/>
  </r>
  <r>
    <x v="2"/>
    <s v="Santo"/>
    <x v="277"/>
    <s v="Torap Pre-School"/>
    <s v="ECE"/>
    <n v="33"/>
    <x v="0"/>
    <n v="1"/>
    <n v="1"/>
    <n v="0"/>
    <x v="0"/>
    <x v="0"/>
    <n v="33"/>
  </r>
  <r>
    <x v="2"/>
    <s v="Santo"/>
    <x v="278"/>
    <s v="Totkar"/>
    <s v="ECE"/>
    <n v="9"/>
    <x v="0"/>
    <n v="1"/>
    <n v="1"/>
    <n v="0"/>
    <x v="0"/>
    <x v="0"/>
    <n v="9"/>
  </r>
  <r>
    <x v="2"/>
    <s v="Malo"/>
    <x v="279"/>
    <s v="Tovila"/>
    <s v="ECE"/>
    <n v="16"/>
    <x v="0"/>
    <n v="2"/>
    <n v="2"/>
    <n v="0"/>
    <x v="0"/>
    <x v="0"/>
    <n v="8"/>
  </r>
  <r>
    <x v="2"/>
    <s v="Santo"/>
    <x v="280"/>
    <s v="Tuhalai Kindy"/>
    <s v="ECE"/>
    <n v="13"/>
    <x v="0"/>
    <n v="1"/>
    <n v="1"/>
    <n v="0"/>
    <x v="1"/>
    <x v="0"/>
    <n v="13"/>
  </r>
  <r>
    <x v="2"/>
    <s v="Santo"/>
    <x v="281"/>
    <s v="Urotano"/>
    <s v="ECE"/>
    <n v="12"/>
    <x v="0"/>
    <n v="2"/>
    <n v="1"/>
    <n v="1"/>
    <x v="0"/>
    <x v="0"/>
    <n v="6"/>
  </r>
  <r>
    <x v="2"/>
    <s v="Santo"/>
    <x v="282"/>
    <s v="Valangara  Kindy"/>
    <s v="ECE"/>
    <n v="9"/>
    <x v="0"/>
    <n v="1"/>
    <n v="1"/>
    <n v="0"/>
    <x v="3"/>
    <x v="0"/>
    <n v="9"/>
  </r>
  <r>
    <x v="2"/>
    <s v="Santo"/>
    <x v="283"/>
    <s v="Valbei"/>
    <s v="ECE"/>
    <n v="12"/>
    <x v="0"/>
    <n v="1"/>
    <n v="1"/>
    <n v="0"/>
    <x v="2"/>
    <x v="0"/>
    <n v="12"/>
  </r>
  <r>
    <x v="2"/>
    <s v="Santo"/>
    <x v="284"/>
    <s v="Vanco"/>
    <s v="ECE"/>
    <n v="38"/>
    <x v="0"/>
    <n v="1"/>
    <n v="1"/>
    <n v="0"/>
    <x v="0"/>
    <x v="0"/>
    <n v="38"/>
  </r>
  <r>
    <x v="2"/>
    <s v="Santo"/>
    <x v="285"/>
    <s v="Vanvatavui Kindy"/>
    <s v="ECE"/>
    <n v="17"/>
    <x v="0"/>
    <n v="2"/>
    <n v="2"/>
    <n v="0"/>
    <x v="1"/>
    <x v="0"/>
    <n v="8.5"/>
  </r>
  <r>
    <x v="2"/>
    <s v="Malo"/>
    <x v="286"/>
    <s v="Veles kindy"/>
    <s v="ECE"/>
    <n v="8"/>
    <x v="0"/>
    <n v="2"/>
    <n v="2"/>
    <n v="0"/>
    <x v="0"/>
    <x v="0"/>
    <n v="4"/>
  </r>
  <r>
    <x v="2"/>
    <s v="Santo"/>
    <x v="287"/>
    <s v="Venie"/>
    <s v="ECE"/>
    <n v="48"/>
    <x v="0"/>
    <n v="2"/>
    <n v="2"/>
    <n v="0"/>
    <x v="0"/>
    <x v="0"/>
    <n v="24"/>
  </r>
  <r>
    <x v="2"/>
    <s v="Santo"/>
    <x v="288"/>
    <s v="Vovlei"/>
    <s v="ECE"/>
    <n v="30"/>
    <x v="0"/>
    <n v="3"/>
    <n v="3"/>
    <n v="0"/>
    <x v="0"/>
    <x v="0"/>
    <n v="10"/>
  </r>
  <r>
    <x v="2"/>
    <s v="Santo"/>
    <x v="289"/>
    <s v="Vunabulu"/>
    <s v="ECE"/>
    <n v="15"/>
    <x v="0"/>
    <n v="2"/>
    <n v="2"/>
    <n v="0"/>
    <x v="0"/>
    <x v="0"/>
    <n v="7.5"/>
  </r>
  <r>
    <x v="2"/>
    <s v="Santo"/>
    <x v="290"/>
    <s v="Vusfongo Model Kindy"/>
    <s v="ECE"/>
    <n v="11"/>
    <x v="0"/>
    <n v="1"/>
    <n v="1"/>
    <n v="0"/>
    <x v="3"/>
    <x v="0"/>
    <n v="11"/>
  </r>
  <r>
    <x v="2"/>
    <s v="Santo"/>
    <x v="291"/>
    <s v="Vusiroro"/>
    <s v="ECE"/>
    <n v="10"/>
    <x v="0"/>
    <n v="1"/>
    <n v="1"/>
    <n v="0"/>
    <x v="2"/>
    <x v="0"/>
    <n v="10"/>
  </r>
  <r>
    <x v="2"/>
    <s v="Santo"/>
    <x v="292"/>
    <s v="Vuthe- Ev"/>
    <s v="ECE"/>
    <n v="45"/>
    <x v="0"/>
    <n v="2"/>
    <n v="2"/>
    <n v="0"/>
    <x v="0"/>
    <x v="0"/>
    <n v="22.5"/>
  </r>
  <r>
    <x v="2"/>
    <s v="Santo"/>
    <x v="293"/>
    <s v="Wailapa"/>
    <s v="ECE"/>
    <n v="12"/>
    <x v="0"/>
    <n v="1"/>
    <n v="1"/>
    <n v="0"/>
    <x v="0"/>
    <x v="0"/>
    <n v="12"/>
  </r>
  <r>
    <x v="2"/>
    <s v="Santo"/>
    <x v="294"/>
    <s v="Winsau ECCE"/>
    <s v="ECE"/>
    <n v="9"/>
    <x v="0"/>
    <n v="2"/>
    <n v="2"/>
    <n v="0"/>
    <x v="0"/>
    <x v="0"/>
    <n v="4.5"/>
  </r>
  <r>
    <x v="2"/>
    <s v="Santo"/>
    <x v="295"/>
    <s v="Wunavae ECCE"/>
    <s v="ECE"/>
    <n v="18"/>
    <x v="0"/>
    <n v="1"/>
    <n v="0"/>
    <n v="1"/>
    <x v="0"/>
    <x v="0"/>
    <n v="18"/>
  </r>
  <r>
    <x v="2"/>
    <s v="Santo"/>
    <x v="296"/>
    <s v="Wunpuko ECCE"/>
    <s v="ECE"/>
    <n v="20"/>
    <x v="0"/>
    <n v="1"/>
    <n v="1"/>
    <n v="0"/>
    <x v="0"/>
    <x v="0"/>
    <n v="20"/>
  </r>
  <r>
    <x v="2"/>
    <s v="Santo"/>
    <x v="297"/>
    <s v="Zion Echo ECCE"/>
    <s v="ECE"/>
    <n v="19"/>
    <x v="0"/>
    <n v="3"/>
    <n v="0"/>
    <n v="0"/>
    <x v="0"/>
    <x v="0"/>
    <n v="6.333333333333333"/>
  </r>
  <r>
    <x v="3"/>
    <s v="Epi"/>
    <x v="298"/>
    <s v="Akama ECCE"/>
    <s v="ECE"/>
    <n v="59"/>
    <x v="0"/>
    <n v="4"/>
    <n v="4"/>
    <n v="0"/>
    <x v="1"/>
    <x v="2"/>
    <n v="14.75"/>
  </r>
  <r>
    <x v="3"/>
    <s v="Epi"/>
    <x v="299"/>
    <s v="Amarana ECCE"/>
    <s v="ECE"/>
    <n v="5"/>
    <x v="0"/>
    <n v="2"/>
    <n v="2"/>
    <n v="0"/>
    <x v="1"/>
    <x v="2"/>
    <n v="2.5"/>
  </r>
  <r>
    <x v="3"/>
    <s v="Lelepa"/>
    <x v="300"/>
    <s v="Amaro ECCE"/>
    <s v="ECE"/>
    <n v="29"/>
    <x v="0"/>
    <n v="2"/>
    <n v="2"/>
    <n v="0"/>
    <x v="1"/>
    <x v="2"/>
    <n v="14.5"/>
  </r>
  <r>
    <x v="3"/>
    <s v="Nguna"/>
    <x v="301"/>
    <s v="Amaronea ECCE"/>
    <s v="ECE"/>
    <n v="16"/>
    <x v="0"/>
    <n v="2"/>
    <n v="2"/>
    <n v="0"/>
    <x v="1"/>
    <x v="2"/>
    <n v="8"/>
  </r>
  <r>
    <x v="3"/>
    <s v="Efate"/>
    <x v="302"/>
    <s v="Anabrou Annex Sacre Coeur ECCE"/>
    <s v="ECE"/>
    <n v="119"/>
    <x v="0"/>
    <n v="6"/>
    <n v="6"/>
    <n v="0"/>
    <x v="2"/>
    <x v="2"/>
    <n v="19.833333333333332"/>
  </r>
  <r>
    <x v="3"/>
    <s v="Epi"/>
    <x v="303"/>
    <s v="Bonkovio ECCE"/>
    <s v="ECE"/>
    <n v="36"/>
    <x v="0"/>
    <n v="2"/>
    <n v="2"/>
    <n v="0"/>
    <x v="1"/>
    <x v="2"/>
    <n v="18"/>
  </r>
  <r>
    <x v="3"/>
    <s v="Epi"/>
    <x v="304"/>
    <s v="Burumba ECCE"/>
    <s v="ECE"/>
    <n v="14"/>
    <x v="0"/>
    <n v="3"/>
    <n v="3"/>
    <n v="0"/>
    <x v="1"/>
    <x v="2"/>
    <n v="4.666666666666667"/>
  </r>
  <r>
    <x v="3"/>
    <s v="Efate"/>
    <x v="305"/>
    <s v="Cathedral-Sacre Coeur ECCE"/>
    <s v="ECE"/>
    <n v="123"/>
    <x v="0"/>
    <n v="3"/>
    <n v="3"/>
    <n v="0"/>
    <x v="0"/>
    <x v="0"/>
    <n v="41"/>
  </r>
  <r>
    <x v="3"/>
    <s v="Efate"/>
    <x v="306"/>
    <s v="Central ECCE"/>
    <s v="ECE"/>
    <n v="138"/>
    <x v="0"/>
    <n v="4"/>
    <n v="4"/>
    <n v="0"/>
    <x v="0"/>
    <x v="0"/>
    <n v="34.5"/>
  </r>
  <r>
    <x v="3"/>
    <s v="Efate"/>
    <x v="307"/>
    <s v="Centre Ville ECCE"/>
    <s v="ECE"/>
    <n v="103"/>
    <x v="0"/>
    <n v="3"/>
    <n v="3"/>
    <n v="0"/>
    <x v="2"/>
    <x v="0"/>
    <n v="34.333333333333336"/>
  </r>
  <r>
    <x v="3"/>
    <s v="Efate"/>
    <x v="308"/>
    <s v="Ekipe ECCE"/>
    <s v="ECE"/>
    <n v="31"/>
    <x v="0"/>
    <n v="3"/>
    <n v="3"/>
    <n v="0"/>
    <x v="1"/>
    <x v="2"/>
    <n v="10.333333333333334"/>
  </r>
  <r>
    <x v="3"/>
    <s v="Efate"/>
    <x v="309"/>
    <s v="Epau ECCE"/>
    <s v="ECE"/>
    <n v="30"/>
    <x v="0"/>
    <n v="2"/>
    <n v="2"/>
    <n v="0"/>
    <x v="4"/>
    <x v="2"/>
    <n v="15"/>
  </r>
  <r>
    <x v="3"/>
    <s v="Efate"/>
    <x v="310"/>
    <s v="Erakor ECCE"/>
    <s v="ECE"/>
    <n v="67"/>
    <x v="0"/>
    <n v="3"/>
    <n v="3"/>
    <n v="0"/>
    <x v="1"/>
    <x v="2"/>
    <n v="22.333333333333332"/>
  </r>
  <r>
    <x v="3"/>
    <s v="Efate"/>
    <x v="311"/>
    <s v="Erakor Learn &amp; Play Pre-school"/>
    <s v="ECE"/>
    <n v="48"/>
    <x v="0"/>
    <n v="2"/>
    <n v="2"/>
    <n v="0"/>
    <x v="1"/>
    <x v="0"/>
    <n v="24"/>
  </r>
  <r>
    <x v="3"/>
    <s v="Efate"/>
    <x v="312"/>
    <s v="Eratap ECCE"/>
    <s v="ECE"/>
    <n v="70"/>
    <x v="0"/>
    <n v="4"/>
    <n v="4"/>
    <n v="0"/>
    <x v="3"/>
    <x v="2"/>
    <n v="17.5"/>
  </r>
  <r>
    <x v="3"/>
    <s v="Efate"/>
    <x v="313"/>
    <s v="Esnaar ECCE"/>
    <s v="ECE"/>
    <n v="48"/>
    <x v="0"/>
    <n v="2"/>
    <n v="1"/>
    <n v="1"/>
    <x v="2"/>
    <x v="0"/>
    <n v="24"/>
  </r>
  <r>
    <x v="3"/>
    <s v="Efate"/>
    <x v="314"/>
    <s v="Etas Grace Child Care ECCE"/>
    <s v="ECE"/>
    <n v="69"/>
    <x v="0"/>
    <n v="1"/>
    <n v="1"/>
    <n v="0"/>
    <x v="1"/>
    <x v="2"/>
    <n v="69"/>
  </r>
  <r>
    <x v="3"/>
    <s v="Efate"/>
    <x v="315"/>
    <s v="Eton ECCE"/>
    <s v="ECE"/>
    <n v="56"/>
    <x v="0"/>
    <n v="2"/>
    <n v="2"/>
    <n v="0"/>
    <x v="0"/>
    <x v="0"/>
    <n v="28"/>
  </r>
  <r>
    <x v="3"/>
    <s v="Efate"/>
    <x v="316"/>
    <s v="Fokona ECCE"/>
    <s v="ECE"/>
    <n v="44"/>
    <x v="0"/>
    <n v="2"/>
    <n v="2"/>
    <n v="0"/>
    <x v="3"/>
    <x v="2"/>
    <n v="22"/>
  </r>
  <r>
    <x v="3"/>
    <s v="Efate"/>
    <x v="317"/>
    <s v="Freswota ECCE"/>
    <s v="ECE"/>
    <n v="269"/>
    <x v="0"/>
    <n v="3"/>
    <n v="3"/>
    <n v="0"/>
    <x v="0"/>
    <x v="2"/>
    <n v="89.666666666666671"/>
  </r>
  <r>
    <x v="3"/>
    <s v="Efate"/>
    <x v="318"/>
    <s v="Green Hill ECCE"/>
    <s v="ECE"/>
    <n v="39"/>
    <x v="0"/>
    <n v="2"/>
    <n v="2"/>
    <n v="0"/>
    <x v="1"/>
    <x v="2"/>
    <n v="19.5"/>
  </r>
  <r>
    <x v="3"/>
    <s v="Efate"/>
    <x v="319"/>
    <s v="Hav Sigai Play Group"/>
    <s v="ECE"/>
    <n v="40"/>
    <x v="0"/>
    <n v="2"/>
    <n v="2"/>
    <n v="0"/>
    <x v="0"/>
    <x v="0"/>
    <n v="20"/>
  </r>
  <r>
    <x v="3"/>
    <s v="Tongoa"/>
    <x v="320"/>
    <s v="Hiwelo ECCE"/>
    <s v="ECE"/>
    <n v="15"/>
    <x v="0"/>
    <n v="1"/>
    <n v="1"/>
    <n v="0"/>
    <x v="1"/>
    <x v="0"/>
    <n v="15"/>
  </r>
  <r>
    <x v="3"/>
    <s v="Tongoa"/>
    <x v="321"/>
    <s v="Itakoma ECCE"/>
    <s v="ECE"/>
    <n v="17"/>
    <x v="0"/>
    <n v="2"/>
    <n v="1"/>
    <n v="1"/>
    <x v="0"/>
    <x v="0"/>
    <n v="8.5"/>
  </r>
  <r>
    <x v="3"/>
    <s v="Efate"/>
    <x v="322"/>
    <s v="Kawenu ECCE"/>
    <s v="ECE"/>
    <n v="78"/>
    <x v="0"/>
    <n v="1"/>
    <n v="1"/>
    <n v="0"/>
    <x v="0"/>
    <x v="0"/>
    <n v="78"/>
  </r>
  <r>
    <x v="3"/>
    <s v="Tongoa"/>
    <x v="323"/>
    <s v="Kutundaula ECCE"/>
    <s v="ECE"/>
    <n v="24"/>
    <x v="0"/>
    <n v="1"/>
    <n v="1"/>
    <n v="0"/>
    <x v="1"/>
    <x v="0"/>
    <n v="24"/>
  </r>
  <r>
    <x v="3"/>
    <s v="Ifira"/>
    <x v="324"/>
    <s v="Lakamalimali Child Care Centre"/>
    <s v="ECE"/>
    <n v="34"/>
    <x v="0"/>
    <n v="1"/>
    <n v="1"/>
    <n v="0"/>
    <x v="1"/>
    <x v="0"/>
    <n v="34"/>
  </r>
  <r>
    <x v="3"/>
    <s v="Lamen"/>
    <x v="325"/>
    <s v="Lamenu ECCE"/>
    <s v="ECE"/>
    <n v="39"/>
    <x v="0"/>
    <n v="2"/>
    <n v="2"/>
    <n v="0"/>
    <x v="1"/>
    <x v="2"/>
    <n v="19.5"/>
  </r>
  <r>
    <x v="3"/>
    <s v="Efate"/>
    <x v="326"/>
    <s v="Lau's Child Care Centre"/>
    <s v="ECE"/>
    <n v="51"/>
    <x v="0"/>
    <n v="4"/>
    <n v="4"/>
    <n v="0"/>
    <x v="1"/>
    <x v="0"/>
    <n v="12.75"/>
  </r>
  <r>
    <x v="3"/>
    <s v="Emao"/>
    <x v="327"/>
    <s v="Lausake ECCE"/>
    <s v="ECE"/>
    <n v="18"/>
    <x v="0"/>
    <n v="1"/>
    <n v="1"/>
    <n v="0"/>
    <x v="1"/>
    <x v="2"/>
    <n v="18"/>
  </r>
  <r>
    <x v="3"/>
    <s v="Epi"/>
    <x v="328"/>
    <s v="Lokopue ECCE"/>
    <s v="ECE"/>
    <n v="13"/>
    <x v="0"/>
    <n v="1"/>
    <n v="1"/>
    <n v="0"/>
    <x v="1"/>
    <x v="2"/>
    <n v="13"/>
  </r>
  <r>
    <x v="3"/>
    <s v="Efate"/>
    <x v="329"/>
    <s v="Lonest ECCE"/>
    <s v="ECE"/>
    <n v="17"/>
    <x v="0"/>
    <n v="2"/>
    <n v="2"/>
    <n v="0"/>
    <x v="3"/>
    <x v="2"/>
    <n v="8.5"/>
  </r>
  <r>
    <x v="3"/>
    <s v="Epi"/>
    <x v="330"/>
    <s v="Lopalis Child Care"/>
    <s v="ECE"/>
    <n v="10"/>
    <x v="0"/>
    <n v="2"/>
    <n v="2"/>
    <n v="0"/>
    <x v="3"/>
    <x v="2"/>
    <n v="5"/>
  </r>
  <r>
    <x v="3"/>
    <s v="Epi"/>
    <x v="331"/>
    <s v="Lopeni ECCE"/>
    <s v="ECE"/>
    <n v="23"/>
    <x v="0"/>
    <n v="5"/>
    <n v="4"/>
    <n v="1"/>
    <x v="1"/>
    <x v="2"/>
    <n v="4.5999999999999996"/>
  </r>
  <r>
    <x v="3"/>
    <s v="Efate"/>
    <x v="332"/>
    <s v="Lykuky ECCE"/>
    <s v="ECE"/>
    <n v="12"/>
    <x v="0"/>
    <n v="6"/>
    <n v="6"/>
    <n v="0"/>
    <x v="0"/>
    <x v="0"/>
    <n v="2"/>
  </r>
  <r>
    <x v="3"/>
    <s v="Epi"/>
    <x v="333"/>
    <s v="Mabfilau ECCE"/>
    <s v="ECE"/>
    <n v="16"/>
    <x v="0"/>
    <n v="2"/>
    <n v="2"/>
    <n v="0"/>
    <x v="1"/>
    <x v="2"/>
    <n v="8"/>
  </r>
  <r>
    <x v="3"/>
    <s v="Makira"/>
    <x v="334"/>
    <s v="Makira ECCE"/>
    <s v="ECE"/>
    <n v="10"/>
    <x v="0"/>
    <n v="1"/>
    <n v="1"/>
    <n v="0"/>
    <x v="1"/>
    <x v="2"/>
    <n v="10"/>
  </r>
  <r>
    <x v="3"/>
    <s v="Efate"/>
    <x v="335"/>
    <s v="Malasitabu ECCE"/>
    <s v="ECE"/>
    <n v="60"/>
    <x v="0"/>
    <n v="2"/>
    <n v="2"/>
    <n v="0"/>
    <x v="1"/>
    <x v="2"/>
    <n v="30"/>
  </r>
  <r>
    <x v="3"/>
    <s v="Tongoa"/>
    <x v="336"/>
    <s v="Malawia ECCE"/>
    <s v="ECE"/>
    <n v="14"/>
    <x v="0"/>
    <n v="1"/>
    <n v="1"/>
    <n v="0"/>
    <x v="1"/>
    <x v="2"/>
    <n v="14"/>
  </r>
  <r>
    <x v="3"/>
    <s v="Emao"/>
    <x v="337"/>
    <s v="Mangarongo ECCE"/>
    <s v="ECE"/>
    <n v="26"/>
    <x v="0"/>
    <n v="1"/>
    <n v="1"/>
    <n v="0"/>
    <x v="1"/>
    <x v="0"/>
    <n v="26"/>
  </r>
  <r>
    <x v="3"/>
    <s v="Emao"/>
    <x v="338"/>
    <s v="Mapua Play Group"/>
    <s v="ECE"/>
    <n v="9"/>
    <x v="0"/>
    <n v="1"/>
    <n v="1"/>
    <n v="0"/>
    <x v="1"/>
    <x v="2"/>
    <n v="9"/>
  </r>
  <r>
    <x v="3"/>
    <s v="Epi"/>
    <x v="339"/>
    <s v="Marabonga ECCE"/>
    <s v="ECE"/>
    <n v="11"/>
    <x v="0"/>
    <n v="1"/>
    <n v="1"/>
    <n v="0"/>
    <x v="1"/>
    <x v="0"/>
    <n v="11"/>
  </r>
  <r>
    <x v="3"/>
    <s v="Efate"/>
    <x v="340"/>
    <s v="Matarisu ECCE"/>
    <s v="ECE"/>
    <n v="14"/>
    <x v="0"/>
    <n v="1"/>
    <n v="1"/>
    <n v="0"/>
    <x v="1"/>
    <x v="2"/>
    <n v="14"/>
  </r>
  <r>
    <x v="3"/>
    <s v="Efate"/>
    <x v="341"/>
    <s v="Maumau ECCE"/>
    <s v="ECE"/>
    <n v="44"/>
    <x v="0"/>
    <n v="2"/>
    <n v="2"/>
    <n v="0"/>
    <x v="3"/>
    <x v="2"/>
    <n v="22"/>
  </r>
  <r>
    <x v="3"/>
    <s v="Efate"/>
    <x v="342"/>
    <s v="Melam ECCE"/>
    <s v="ECE"/>
    <n v="15"/>
    <x v="0"/>
    <n v="1"/>
    <n v="1"/>
    <n v="0"/>
    <x v="3"/>
    <x v="2"/>
    <n v="15"/>
  </r>
  <r>
    <x v="3"/>
    <s v="Efate"/>
    <x v="343"/>
    <s v="Mele Community ECCE"/>
    <s v="ECE"/>
    <n v="52"/>
    <x v="0"/>
    <n v="2"/>
    <n v="1"/>
    <n v="1"/>
    <x v="0"/>
    <x v="0"/>
    <n v="26"/>
  </r>
  <r>
    <x v="3"/>
    <s v="Efate"/>
    <x v="344"/>
    <s v="Mele NTM (Zion ECCE)"/>
    <s v="ECE"/>
    <n v="44"/>
    <x v="0"/>
    <n v="1"/>
    <n v="1"/>
    <n v="0"/>
    <x v="0"/>
    <x v="1"/>
    <n v="44"/>
  </r>
  <r>
    <x v="3"/>
    <s v="Epi"/>
    <x v="345"/>
    <s v="MHKN Play Group"/>
    <s v="ECE"/>
    <n v="21"/>
    <x v="0"/>
    <n v="4"/>
    <n v="3"/>
    <n v="1"/>
    <x v="1"/>
    <x v="2"/>
    <n v="5.25"/>
  </r>
  <r>
    <x v="3"/>
    <s v="Epi"/>
    <x v="346"/>
    <s v="Moriu ECCE"/>
    <s v="ECE"/>
    <n v="20"/>
    <x v="0"/>
    <n v="1"/>
    <n v="1"/>
    <n v="0"/>
    <x v="1"/>
    <x v="2"/>
    <n v="20"/>
  </r>
  <r>
    <x v="3"/>
    <s v="Epi"/>
    <x v="347"/>
    <s v="Morou ECCE"/>
    <s v="ECE"/>
    <n v="11"/>
    <x v="0"/>
    <n v="2"/>
    <n v="1"/>
    <n v="1"/>
    <x v="1"/>
    <x v="2"/>
    <n v="5.5"/>
  </r>
  <r>
    <x v="3"/>
    <s v="Epi"/>
    <x v="348"/>
    <s v="Nelalemowa play group"/>
    <s v="ECE"/>
    <n v="6"/>
    <x v="0"/>
    <n v="1"/>
    <n v="1"/>
    <n v="0"/>
    <x v="1"/>
    <x v="2"/>
    <n v="6"/>
  </r>
  <r>
    <x v="3"/>
    <s v="Nguna"/>
    <x v="349"/>
    <s v="Newora ECCE"/>
    <s v="ECE"/>
    <n v="22"/>
    <x v="0"/>
    <n v="2"/>
    <n v="2"/>
    <n v="0"/>
    <x v="1"/>
    <x v="2"/>
    <n v="11"/>
  </r>
  <r>
    <x v="3"/>
    <s v="Epi"/>
    <x v="350"/>
    <s v="Nikaura ECCE"/>
    <s v="ECE"/>
    <n v="27"/>
    <x v="0"/>
    <n v="2"/>
    <n v="2"/>
    <n v="0"/>
    <x v="1"/>
    <x v="2"/>
    <n v="13.5"/>
  </r>
  <r>
    <x v="3"/>
    <s v="Epi"/>
    <x v="351"/>
    <s v="Nivenue Child Care Center"/>
    <s v="ECE"/>
    <n v="2"/>
    <x v="0"/>
    <n v="2"/>
    <n v="2"/>
    <n v="0"/>
    <x v="1"/>
    <x v="2"/>
    <n v="1"/>
  </r>
  <r>
    <x v="3"/>
    <s v="Nguna"/>
    <x v="352"/>
    <s v="Noaiwia ECCE"/>
    <s v="ECE"/>
    <n v="22"/>
    <x v="0"/>
    <n v="4"/>
    <n v="4"/>
    <n v="0"/>
    <x v="1"/>
    <x v="2"/>
    <n v="5.5"/>
  </r>
  <r>
    <x v="3"/>
    <s v="Tongoa"/>
    <x v="353"/>
    <s v="Nottage ECCE"/>
    <s v="ECE"/>
    <n v="20"/>
    <x v="0"/>
    <n v="2"/>
    <n v="2"/>
    <n v="0"/>
    <x v="1"/>
    <x v="2"/>
    <n v="10"/>
  </r>
  <r>
    <x v="3"/>
    <s v="Efate"/>
    <x v="354"/>
    <s v="NTCU ECCE"/>
    <s v="ECE"/>
    <n v="29"/>
    <x v="0"/>
    <n v="2"/>
    <n v="2"/>
    <n v="0"/>
    <x v="3"/>
    <x v="1"/>
    <n v="14.5"/>
  </r>
  <r>
    <x v="3"/>
    <s v="Efate"/>
    <x v="355"/>
    <s v="Nuakwananabu ECCE"/>
    <s v="ECE"/>
    <n v="42"/>
    <x v="0"/>
    <n v="1"/>
    <n v="1"/>
    <n v="0"/>
    <x v="1"/>
    <x v="0"/>
    <n v="42"/>
  </r>
  <r>
    <x v="3"/>
    <s v="Efate"/>
    <x v="356"/>
    <s v="Olwi ECCE"/>
    <s v="ECE"/>
    <n v="56"/>
    <x v="0"/>
    <n v="2"/>
    <n v="2"/>
    <n v="0"/>
    <x v="0"/>
    <x v="0"/>
    <n v="28"/>
  </r>
  <r>
    <x v="3"/>
    <s v="Efate"/>
    <x v="357"/>
    <s v="Onesua Play Group"/>
    <s v="ECE"/>
    <n v="17"/>
    <x v="0"/>
    <n v="1"/>
    <n v="1"/>
    <n v="0"/>
    <x v="3"/>
    <x v="2"/>
    <n v="17"/>
  </r>
  <r>
    <x v="3"/>
    <s v="Efate"/>
    <x v="358"/>
    <s v="Pango ECCE"/>
    <s v="ECE"/>
    <n v="61"/>
    <x v="0"/>
    <n v="3"/>
    <n v="3"/>
    <n v="0"/>
    <x v="3"/>
    <x v="2"/>
    <n v="20.333333333333332"/>
  </r>
  <r>
    <x v="3"/>
    <s v="Efate"/>
    <x v="359"/>
    <s v="Pikinini Playtime ECCE"/>
    <s v="ECE"/>
    <n v="147"/>
    <x v="0"/>
    <n v="1"/>
    <n v="1"/>
    <n v="0"/>
    <x v="1"/>
    <x v="0"/>
    <n v="147"/>
  </r>
  <r>
    <x v="3"/>
    <s v="Epi"/>
    <x v="360"/>
    <s v="Rawo Child Care Center"/>
    <s v="ECE"/>
    <n v="6"/>
    <x v="0"/>
    <n v="1"/>
    <n v="1"/>
    <n v="0"/>
    <x v="1"/>
    <x v="2"/>
    <n v="6"/>
  </r>
  <r>
    <x v="3"/>
    <s v="Efate"/>
    <x v="361"/>
    <s v="Roau  ECCE"/>
    <s v="ECE"/>
    <n v="18"/>
    <x v="0"/>
    <n v="2"/>
    <n v="2"/>
    <n v="0"/>
    <x v="1"/>
    <x v="2"/>
    <n v="9"/>
  </r>
  <r>
    <x v="3"/>
    <s v="Efate"/>
    <x v="362"/>
    <s v="Rongdal ECCE"/>
    <s v="ECE"/>
    <n v="22"/>
    <x v="0"/>
    <n v="1"/>
    <n v="1"/>
    <n v="0"/>
    <x v="0"/>
    <x v="0"/>
    <n v="22"/>
  </r>
  <r>
    <x v="3"/>
    <s v="Emae"/>
    <x v="363"/>
    <s v="Sangava Child Care"/>
    <s v="ECE"/>
    <n v="15"/>
    <x v="0"/>
    <n v="3"/>
    <n v="3"/>
    <n v="0"/>
    <x v="1"/>
    <x v="2"/>
    <n v="5"/>
  </r>
  <r>
    <x v="3"/>
    <s v="Epi"/>
    <x v="364"/>
    <s v="Sara ECCE"/>
    <s v="ECE"/>
    <n v="21"/>
    <x v="0"/>
    <n v="3"/>
    <n v="3"/>
    <n v="0"/>
    <x v="1"/>
    <x v="2"/>
    <n v="7"/>
  </r>
  <r>
    <x v="3"/>
    <s v="Efate"/>
    <x v="365"/>
    <s v="Seaside Community ECCE"/>
    <s v="ECE"/>
    <n v="79"/>
    <x v="0"/>
    <n v="2"/>
    <n v="2"/>
    <n v="0"/>
    <x v="0"/>
    <x v="0"/>
    <n v="39.5"/>
  </r>
  <r>
    <x v="3"/>
    <s v="Epi"/>
    <x v="366"/>
    <s v="Sikembo ECCE"/>
    <s v="ECE"/>
    <n v="29"/>
    <x v="0"/>
    <n v="2"/>
    <n v="2"/>
    <n v="0"/>
    <x v="1"/>
    <x v="2"/>
    <n v="14.5"/>
  </r>
  <r>
    <x v="3"/>
    <s v="Efate"/>
    <x v="367"/>
    <s v="Sorovanga ECCE"/>
    <s v="ECE"/>
    <n v="19"/>
    <x v="0"/>
    <n v="1"/>
    <n v="1"/>
    <n v="0"/>
    <x v="3"/>
    <x v="2"/>
    <n v="19"/>
  </r>
  <r>
    <x v="3"/>
    <s v="Efate"/>
    <x v="368"/>
    <s v="St Jean Paul 2 ECCE"/>
    <s v="ECE"/>
    <n v="70"/>
    <x v="0"/>
    <n v="3"/>
    <n v="3"/>
    <n v="0"/>
    <x v="1"/>
    <x v="0"/>
    <n v="23.333333333333332"/>
  </r>
  <r>
    <x v="3"/>
    <s v="Efate"/>
    <x v="369"/>
    <s v="St Martin Child Care"/>
    <s v="ECE"/>
    <n v="55"/>
    <x v="0"/>
    <n v="2"/>
    <n v="2"/>
    <n v="0"/>
    <x v="1"/>
    <x v="0"/>
    <n v="27.5"/>
  </r>
  <r>
    <x v="3"/>
    <s v="Efate"/>
    <x v="370"/>
    <s v="St. Josephs ECCE"/>
    <s v="ECE"/>
    <n v="55"/>
    <x v="0"/>
    <n v="3"/>
    <n v="3"/>
    <n v="0"/>
    <x v="3"/>
    <x v="2"/>
    <n v="18.333333333333332"/>
  </r>
  <r>
    <x v="3"/>
    <s v="Efate"/>
    <x v="371"/>
    <s v="Suango ECCE"/>
    <s v="ECE"/>
    <n v="47"/>
    <x v="0"/>
    <n v="2"/>
    <n v="2"/>
    <n v="0"/>
    <x v="2"/>
    <x v="2"/>
    <n v="23.5"/>
  </r>
  <r>
    <x v="3"/>
    <s v="Epi"/>
    <x v="372"/>
    <s v="Susana Ecce Center"/>
    <s v="ECE"/>
    <n v="43"/>
    <x v="0"/>
    <n v="3"/>
    <n v="3"/>
    <n v="0"/>
    <x v="1"/>
    <x v="2"/>
    <n v="14.333333333333334"/>
  </r>
  <r>
    <x v="3"/>
    <s v="Efate"/>
    <x v="373"/>
    <s v="Takara Ecce Center"/>
    <s v="ECE"/>
    <n v="35"/>
    <x v="0"/>
    <n v="2"/>
    <n v="2"/>
    <n v="0"/>
    <x v="1"/>
    <x v="2"/>
    <n v="17.5"/>
  </r>
  <r>
    <x v="3"/>
    <s v="Efate"/>
    <x v="374"/>
    <s v="Tangovawia Ecce Center"/>
    <s v="ECE"/>
    <n v="30"/>
    <x v="0"/>
    <n v="3"/>
    <n v="3"/>
    <n v="0"/>
    <x v="1"/>
    <x v="2"/>
    <n v="10"/>
  </r>
  <r>
    <x v="3"/>
    <s v="Efate"/>
    <x v="375"/>
    <s v="Tanoliu Kindy"/>
    <s v="ECE"/>
    <n v="32"/>
    <x v="0"/>
    <n v="2"/>
    <n v="2"/>
    <n v="0"/>
    <x v="0"/>
    <x v="0"/>
    <n v="16"/>
  </r>
  <r>
    <x v="3"/>
    <s v="Efate"/>
    <x v="376"/>
    <s v="Tasiriki"/>
    <s v="ECE"/>
    <n v="30"/>
    <x v="0"/>
    <n v="3"/>
    <n v="3"/>
    <n v="0"/>
    <x v="0"/>
    <x v="0"/>
    <n v="10"/>
  </r>
  <r>
    <x v="3"/>
    <s v="Tongoa"/>
    <x v="377"/>
    <s v="Tatura Linda Child Care Center"/>
    <s v="ECE"/>
    <n v="24"/>
    <x v="0"/>
    <n v="1"/>
    <n v="1"/>
    <n v="0"/>
    <x v="1"/>
    <x v="2"/>
    <n v="24"/>
  </r>
  <r>
    <x v="3"/>
    <s v="Efate"/>
    <x v="378"/>
    <s v="Tauawia Ecce Centre"/>
    <s v="ECE"/>
    <n v="61"/>
    <x v="0"/>
    <n v="1"/>
    <n v="1"/>
    <n v="0"/>
    <x v="1"/>
    <x v="2"/>
    <n v="61"/>
  </r>
  <r>
    <x v="3"/>
    <s v="Efate"/>
    <x v="379"/>
    <s v="Tekeremea Child Care Center"/>
    <s v="ECE"/>
    <n v="24"/>
    <x v="0"/>
    <n v="3"/>
    <n v="3"/>
    <n v="0"/>
    <x v="4"/>
    <x v="2"/>
    <n v="8"/>
  </r>
  <r>
    <x v="3"/>
    <s v="Nguna"/>
    <x v="380"/>
    <s v="Tuai-Vau Child Care Center"/>
    <s v="ECE"/>
    <n v="23"/>
    <x v="0"/>
    <n v="3"/>
    <n v="3"/>
    <n v="0"/>
    <x v="1"/>
    <x v="2"/>
    <n v="7.666666666666667"/>
  </r>
  <r>
    <x v="3"/>
    <s v="Nguna"/>
    <x v="381"/>
    <s v="Unakap Child Care Center"/>
    <s v="ECE"/>
    <n v="20"/>
    <x v="0"/>
    <n v="3"/>
    <n v="2"/>
    <n v="1"/>
    <x v="1"/>
    <x v="2"/>
    <n v="6.666666666666667"/>
  </r>
  <r>
    <x v="3"/>
    <s v="Efate"/>
    <x v="382"/>
    <s v="Victory School of Hope Ecce Centre"/>
    <s v="ECE"/>
    <n v="30"/>
    <x v="0"/>
    <n v="1"/>
    <n v="1"/>
    <n v="0"/>
    <x v="3"/>
    <x v="1"/>
    <n v="30"/>
  </r>
  <r>
    <x v="3"/>
    <s v="Efate"/>
    <x v="383"/>
    <s v="Vila East"/>
    <s v="ECE"/>
    <n v="116"/>
    <x v="0"/>
    <n v="4"/>
    <n v="4"/>
    <n v="0"/>
    <x v="0"/>
    <x v="0"/>
    <n v="29"/>
  </r>
  <r>
    <x v="3"/>
    <s v="Efate"/>
    <x v="384"/>
    <s v="Vila North"/>
    <s v="ECE"/>
    <n v="119"/>
    <x v="0"/>
    <n v="5"/>
    <n v="5"/>
    <n v="0"/>
    <x v="0"/>
    <x v="0"/>
    <n v="23.8"/>
  </r>
  <r>
    <x v="3"/>
    <s v="Epi"/>
    <x v="385"/>
    <s v="Votlo Ecce Center"/>
    <s v="ECE"/>
    <n v="17"/>
    <x v="0"/>
    <n v="2"/>
    <n v="2"/>
    <n v="0"/>
    <x v="1"/>
    <x v="2"/>
    <n v="8.5"/>
  </r>
  <r>
    <x v="3"/>
    <s v="Epi"/>
    <x v="386"/>
    <s v="Yevali ECCE"/>
    <s v="ECE"/>
    <n v="13"/>
    <x v="0"/>
    <n v="2"/>
    <n v="2"/>
    <n v="0"/>
    <x v="1"/>
    <x v="2"/>
    <n v="6.5"/>
  </r>
  <r>
    <x v="3"/>
    <s v="Efate"/>
    <x v="387"/>
    <s v="Yvone Webber Child Care ECCE"/>
    <s v="ECE"/>
    <n v="60"/>
    <x v="0"/>
    <n v="2"/>
    <n v="0"/>
    <n v="0"/>
    <x v="1"/>
    <x v="0"/>
    <n v="30"/>
  </r>
  <r>
    <x v="4"/>
    <s v="Tanna"/>
    <x v="388"/>
    <s v="Alofa Community Christian ECCE"/>
    <s v="ECE"/>
    <n v="13"/>
    <x v="0"/>
    <n v="2"/>
    <n v="2"/>
    <n v="0"/>
    <x v="0"/>
    <x v="1"/>
    <n v="6.5"/>
  </r>
  <r>
    <x v="4"/>
    <s v="Tanna"/>
    <x v="389"/>
    <s v="Bethel 2 ECCE"/>
    <s v="ECE"/>
    <n v="26"/>
    <x v="0"/>
    <n v="2"/>
    <n v="2"/>
    <n v="0"/>
    <x v="0"/>
    <x v="0"/>
    <n v="13"/>
  </r>
  <r>
    <x v="4"/>
    <s v="Aneityum"/>
    <x v="390"/>
    <s v="Blue Water ECCE"/>
    <s v="ECE"/>
    <n v="10"/>
    <x v="0"/>
    <n v="2"/>
    <n v="2"/>
    <n v="0"/>
    <x v="1"/>
    <x v="0"/>
    <n v="5"/>
  </r>
  <r>
    <x v="4"/>
    <s v="Tanna"/>
    <x v="391"/>
    <s v="Dick Comminuty ECCE"/>
    <s v="ECE"/>
    <n v="9"/>
    <x v="0"/>
    <n v="1"/>
    <n v="1"/>
    <n v="0"/>
    <x v="0"/>
    <x v="0"/>
    <n v="9"/>
  </r>
  <r>
    <x v="4"/>
    <s v="Tanna"/>
    <x v="392"/>
    <s v="Enam Kindy"/>
    <s v="ECE"/>
    <n v="14"/>
    <x v="0"/>
    <n v="1"/>
    <n v="1"/>
    <n v="0"/>
    <x v="1"/>
    <x v="0"/>
    <n v="14"/>
  </r>
  <r>
    <x v="4"/>
    <s v="Tanna"/>
    <x v="393"/>
    <s v="Enfitanna"/>
    <s v="ECE"/>
    <n v="31"/>
    <x v="0"/>
    <n v="3"/>
    <n v="2"/>
    <n v="1"/>
    <x v="2"/>
    <x v="0"/>
    <n v="10.333333333333334"/>
  </r>
  <r>
    <x v="4"/>
    <s v="Tanna"/>
    <x v="394"/>
    <s v="Enikis Kindy"/>
    <s v="ECE"/>
    <n v="26"/>
    <x v="0"/>
    <n v="4"/>
    <n v="4"/>
    <n v="0"/>
    <x v="0"/>
    <x v="1"/>
    <n v="6.5"/>
  </r>
  <r>
    <x v="4"/>
    <s v="Tanna"/>
    <x v="395"/>
    <s v="Enimillen (isaka) kindy"/>
    <s v="ECE"/>
    <n v="18"/>
    <x v="0"/>
    <n v="1"/>
    <n v="1"/>
    <n v="0"/>
    <x v="1"/>
    <x v="0"/>
    <n v="18"/>
  </r>
  <r>
    <x v="4"/>
    <s v="Tanna"/>
    <x v="396"/>
    <s v="Eniu"/>
    <s v="ECE"/>
    <n v="23"/>
    <x v="0"/>
    <n v="2"/>
    <n v="1"/>
    <n v="1"/>
    <x v="2"/>
    <x v="0"/>
    <n v="11.5"/>
  </r>
  <r>
    <x v="4"/>
    <s v="Tanna"/>
    <x v="397"/>
    <s v="Enkatalei"/>
    <s v="ECE"/>
    <n v="12"/>
    <x v="0"/>
    <n v="1"/>
    <n v="1"/>
    <n v="0"/>
    <x v="0"/>
    <x v="0"/>
    <n v="12"/>
  </r>
  <r>
    <x v="4"/>
    <s v="Tanna"/>
    <x v="398"/>
    <s v="Enuhup Kindy"/>
    <s v="ECE"/>
    <n v="8"/>
    <x v="0"/>
    <n v="2"/>
    <n v="2"/>
    <n v="0"/>
    <x v="1"/>
    <x v="0"/>
    <n v="4"/>
  </r>
  <r>
    <x v="4"/>
    <s v="Tanna"/>
    <x v="399"/>
    <s v="Green Hill ECCE"/>
    <s v="ECE"/>
    <n v="13"/>
    <x v="0"/>
    <n v="2"/>
    <n v="2"/>
    <n v="0"/>
    <x v="1"/>
    <x v="0"/>
    <n v="6.5"/>
  </r>
  <r>
    <x v="4"/>
    <s v="Tanna"/>
    <x v="400"/>
    <s v="Ianmarei"/>
    <s v="ECE"/>
    <n v="14"/>
    <x v="0"/>
    <n v="2"/>
    <n v="2"/>
    <n v="0"/>
    <x v="0"/>
    <x v="0"/>
    <n v="7"/>
  </r>
  <r>
    <x v="4"/>
    <s v="Tanna"/>
    <x v="401"/>
    <s v="Iasitu Kindy"/>
    <s v="ECE"/>
    <n v="16"/>
    <x v="0"/>
    <n v="2"/>
    <n v="2"/>
    <n v="0"/>
    <x v="1"/>
    <x v="0"/>
    <n v="8"/>
  </r>
  <r>
    <x v="4"/>
    <s v="Tanna"/>
    <x v="402"/>
    <s v="Iatukei"/>
    <s v="ECE"/>
    <n v="15"/>
    <x v="0"/>
    <n v="1"/>
    <n v="1"/>
    <n v="0"/>
    <x v="0"/>
    <x v="0"/>
    <n v="15"/>
  </r>
  <r>
    <x v="4"/>
    <s v="Tanna"/>
    <x v="403"/>
    <s v="Iekel Kindy"/>
    <s v="ECE"/>
    <n v="15"/>
    <x v="0"/>
    <n v="1"/>
    <n v="1"/>
    <n v="0"/>
    <x v="1"/>
    <x v="0"/>
    <n v="15"/>
  </r>
  <r>
    <x v="4"/>
    <s v="Tanna"/>
    <x v="404"/>
    <s v="Ielkis Kindy"/>
    <s v="ECE"/>
    <n v="12"/>
    <x v="0"/>
    <n v="1"/>
    <n v="1"/>
    <n v="0"/>
    <x v="1"/>
    <x v="0"/>
    <n v="12"/>
  </r>
  <r>
    <x v="4"/>
    <s v="Tanna"/>
    <x v="405"/>
    <s v="Ieruareng"/>
    <s v="ECE"/>
    <n v="13"/>
    <x v="0"/>
    <n v="1"/>
    <n v="1"/>
    <n v="0"/>
    <x v="0"/>
    <x v="0"/>
    <n v="13"/>
  </r>
  <r>
    <x v="4"/>
    <s v="Tanna"/>
    <x v="406"/>
    <s v="Ikakahak"/>
    <s v="ECE"/>
    <n v="31"/>
    <x v="0"/>
    <n v="2"/>
    <n v="2"/>
    <n v="0"/>
    <x v="2"/>
    <x v="0"/>
    <n v="15.5"/>
  </r>
  <r>
    <x v="4"/>
    <s v="Tanna"/>
    <x v="407"/>
    <s v="Ikiti Maternelle"/>
    <s v="ECE"/>
    <n v="19"/>
    <x v="0"/>
    <n v="1"/>
    <n v="1"/>
    <n v="0"/>
    <x v="1"/>
    <x v="0"/>
    <n v="19"/>
  </r>
  <r>
    <x v="4"/>
    <s v="Tanna"/>
    <x v="408"/>
    <s v="Ikulkuleva Kindy"/>
    <s v="ECE"/>
    <n v="15"/>
    <x v="0"/>
    <n v="1"/>
    <n v="1"/>
    <n v="0"/>
    <x v="1"/>
    <x v="0"/>
    <n v="15"/>
  </r>
  <r>
    <x v="4"/>
    <s v="Tanna"/>
    <x v="409"/>
    <s v="Ikunap Kindy"/>
    <s v="ECE"/>
    <n v="43"/>
    <x v="0"/>
    <n v="1"/>
    <n v="0"/>
    <n v="1"/>
    <x v="1"/>
    <x v="0"/>
    <n v="43"/>
  </r>
  <r>
    <x v="4"/>
    <s v="Tanna"/>
    <x v="410"/>
    <s v="Ikunauka Kindy"/>
    <s v="ECE"/>
    <n v="17"/>
    <x v="0"/>
    <n v="2"/>
    <n v="2"/>
    <n v="0"/>
    <x v="1"/>
    <x v="0"/>
    <n v="8.5"/>
  </r>
  <r>
    <x v="4"/>
    <s v="Tanna"/>
    <x v="411"/>
    <s v="Ikurup"/>
    <s v="ECE"/>
    <n v="21"/>
    <x v="0"/>
    <n v="2"/>
    <n v="2"/>
    <n v="0"/>
    <x v="0"/>
    <x v="0"/>
    <n v="10.5"/>
  </r>
  <r>
    <x v="4"/>
    <s v="Tanna"/>
    <x v="412"/>
    <s v="Imafen Kindy"/>
    <s v="ECE"/>
    <n v="33"/>
    <x v="0"/>
    <n v="2"/>
    <n v="2"/>
    <n v="0"/>
    <x v="1"/>
    <x v="0"/>
    <n v="16.5"/>
  </r>
  <r>
    <x v="4"/>
    <s v="Tanna"/>
    <x v="413"/>
    <s v="Imaio"/>
    <s v="ECE"/>
    <n v="29"/>
    <x v="0"/>
    <n v="2"/>
    <n v="2"/>
    <n v="0"/>
    <x v="0"/>
    <x v="0"/>
    <n v="14.5"/>
  </r>
  <r>
    <x v="4"/>
    <s v="Tanna"/>
    <x v="414"/>
    <s v="Imaki Kindy"/>
    <s v="ECE"/>
    <n v="25"/>
    <x v="0"/>
    <n v="5"/>
    <n v="5"/>
    <n v="0"/>
    <x v="1"/>
    <x v="1"/>
    <n v="5"/>
  </r>
  <r>
    <x v="4"/>
    <s v="Tanna"/>
    <x v="415"/>
    <s v="Imanaka"/>
    <s v="ECE"/>
    <n v="17"/>
    <x v="0"/>
    <n v="2"/>
    <n v="2"/>
    <n v="0"/>
    <x v="0"/>
    <x v="0"/>
    <n v="8.5"/>
  </r>
  <r>
    <x v="4"/>
    <s v="Tanna"/>
    <x v="416"/>
    <s v="Imapusine Community Kindy"/>
    <s v="ECE"/>
    <n v="13"/>
    <x v="0"/>
    <n v="2"/>
    <n v="2"/>
    <n v="0"/>
    <x v="1"/>
    <x v="0"/>
    <n v="6.5"/>
  </r>
  <r>
    <x v="4"/>
    <s v="Tanna"/>
    <x v="417"/>
    <s v="Ipekel Kindi"/>
    <s v="ECE"/>
    <n v="14"/>
    <x v="0"/>
    <n v="1"/>
    <n v="1"/>
    <n v="0"/>
    <x v="1"/>
    <x v="0"/>
    <n v="14"/>
  </r>
  <r>
    <x v="4"/>
    <s v="Tanna"/>
    <x v="418"/>
    <s v="Iquaramanu Kindy"/>
    <s v="ECE"/>
    <n v="38"/>
    <x v="0"/>
    <n v="2"/>
    <n v="2"/>
    <n v="0"/>
    <x v="1"/>
    <x v="0"/>
    <n v="19"/>
  </r>
  <r>
    <x v="4"/>
    <s v="Tanna"/>
    <x v="419"/>
    <s v="Isaka"/>
    <s v="ECE"/>
    <n v="26"/>
    <x v="0"/>
    <n v="2"/>
    <n v="2"/>
    <n v="0"/>
    <x v="0"/>
    <x v="0"/>
    <n v="13"/>
  </r>
  <r>
    <x v="4"/>
    <s v="Futuna"/>
    <x v="420"/>
    <s v="Ishia Kindy"/>
    <s v="ECE"/>
    <n v="32"/>
    <x v="0"/>
    <n v="2"/>
    <n v="2"/>
    <n v="0"/>
    <x v="0"/>
    <x v="0"/>
    <n v="16"/>
  </r>
  <r>
    <x v="4"/>
    <s v="Tanna"/>
    <x v="421"/>
    <s v="Isla"/>
    <s v="ECE"/>
    <n v="29"/>
    <x v="0"/>
    <n v="2"/>
    <n v="2"/>
    <n v="0"/>
    <x v="0"/>
    <x v="0"/>
    <n v="14.5"/>
  </r>
  <r>
    <x v="4"/>
    <s v="Tanna"/>
    <x v="422"/>
    <s v="Itaku Kindy"/>
    <s v="ECE"/>
    <n v="10"/>
    <x v="0"/>
    <n v="1"/>
    <n v="1"/>
    <n v="0"/>
    <x v="1"/>
    <x v="0"/>
    <n v="10"/>
  </r>
  <r>
    <x v="4"/>
    <s v="Tanna"/>
    <x v="423"/>
    <s v="Iwinmit"/>
    <s v="ECE"/>
    <n v="53"/>
    <x v="0"/>
    <n v="4"/>
    <n v="4"/>
    <n v="0"/>
    <x v="0"/>
    <x v="0"/>
    <n v="13.25"/>
  </r>
  <r>
    <x v="4"/>
    <s v="Tanna"/>
    <x v="424"/>
    <s v="Karunanen Kindy"/>
    <s v="ECE"/>
    <n v="10"/>
    <x v="0"/>
    <n v="1"/>
    <n v="1"/>
    <n v="0"/>
    <x v="3"/>
    <x v="0"/>
    <n v="10"/>
  </r>
  <r>
    <x v="4"/>
    <s v="Tanna"/>
    <x v="425"/>
    <s v="Kwamera Kindy"/>
    <s v="ECE"/>
    <n v="13"/>
    <x v="0"/>
    <n v="2"/>
    <n v="2"/>
    <n v="0"/>
    <x v="1"/>
    <x v="0"/>
    <n v="6.5"/>
  </r>
  <r>
    <x v="4"/>
    <s v="Tanna"/>
    <x v="426"/>
    <s v="Kwanpaku kindy"/>
    <s v="ECE"/>
    <n v="15"/>
    <x v="0"/>
    <n v="2"/>
    <n v="2"/>
    <n v="0"/>
    <x v="1"/>
    <x v="0"/>
    <n v="7.5"/>
  </r>
  <r>
    <x v="4"/>
    <s v="Tanna"/>
    <x v="427"/>
    <s v="Labongtaua kindy"/>
    <s v="ECE"/>
    <n v="30"/>
    <x v="0"/>
    <n v="1"/>
    <n v="1"/>
    <n v="0"/>
    <x v="1"/>
    <x v="0"/>
    <n v="30"/>
  </r>
  <r>
    <x v="4"/>
    <s v="Tanna"/>
    <x v="428"/>
    <s v="Laketam Kindy"/>
    <s v="ECE"/>
    <n v="24"/>
    <x v="0"/>
    <n v="1"/>
    <n v="1"/>
    <n v="0"/>
    <x v="1"/>
    <x v="0"/>
    <n v="24"/>
  </r>
  <r>
    <x v="4"/>
    <s v="Tanna"/>
    <x v="429"/>
    <s v="Lamanaruan"/>
    <s v="ECE"/>
    <n v="17"/>
    <x v="0"/>
    <n v="2"/>
    <n v="2"/>
    <n v="0"/>
    <x v="0"/>
    <x v="0"/>
    <n v="8.5"/>
  </r>
  <r>
    <x v="4"/>
    <s v="Tanna"/>
    <x v="430"/>
    <s v="Lamanuo"/>
    <s v="ECE"/>
    <n v="12"/>
    <x v="0"/>
    <n v="1"/>
    <n v="1"/>
    <n v="0"/>
    <x v="0"/>
    <x v="0"/>
    <n v="12"/>
  </r>
  <r>
    <x v="4"/>
    <s v="Tanna"/>
    <x v="431"/>
    <s v="Lamapruan Kindy school"/>
    <s v="ECE"/>
    <n v="16"/>
    <x v="0"/>
    <n v="2"/>
    <n v="2"/>
    <n v="0"/>
    <x v="1"/>
    <x v="0"/>
    <n v="8"/>
  </r>
  <r>
    <x v="4"/>
    <s v="Tanna"/>
    <x v="432"/>
    <s v="Lamkail Kindy"/>
    <s v="ECE"/>
    <n v="25"/>
    <x v="0"/>
    <n v="2"/>
    <n v="2"/>
    <n v="0"/>
    <x v="1"/>
    <x v="0"/>
    <n v="12.5"/>
  </r>
  <r>
    <x v="4"/>
    <s v="Tanna"/>
    <x v="433"/>
    <s v="Lamlu"/>
    <s v="ECE"/>
    <n v="26"/>
    <x v="0"/>
    <n v="3"/>
    <n v="3"/>
    <n v="0"/>
    <x v="0"/>
    <x v="0"/>
    <n v="8.6666666666666661"/>
  </r>
  <r>
    <x v="4"/>
    <s v="Tanna"/>
    <x v="434"/>
    <s v="Lamnatou"/>
    <s v="ECE"/>
    <n v="26"/>
    <x v="0"/>
    <n v="4"/>
    <n v="4"/>
    <n v="0"/>
    <x v="0"/>
    <x v="0"/>
    <n v="6.5"/>
  </r>
  <r>
    <x v="4"/>
    <s v="Tanna"/>
    <x v="435"/>
    <s v="Lapangnuo"/>
    <s v="ECE"/>
    <n v="28"/>
    <x v="0"/>
    <n v="1"/>
    <n v="1"/>
    <n v="0"/>
    <x v="3"/>
    <x v="0"/>
    <n v="28"/>
  </r>
  <r>
    <x v="4"/>
    <s v="Tanna"/>
    <x v="436"/>
    <s v="Lapangtaua (Jamin) Kindy"/>
    <s v="ECE"/>
    <n v="19"/>
    <x v="0"/>
    <n v="1"/>
    <n v="1"/>
    <n v="0"/>
    <x v="2"/>
    <x v="0"/>
    <n v="19"/>
  </r>
  <r>
    <x v="4"/>
    <s v="Tanna"/>
    <x v="437"/>
    <s v="Lapkit Kindy"/>
    <s v="ECE"/>
    <n v="30"/>
    <x v="0"/>
    <n v="2"/>
    <n v="2"/>
    <n v="0"/>
    <x v="1"/>
    <x v="0"/>
    <n v="15"/>
  </r>
  <r>
    <x v="4"/>
    <s v="Tanna"/>
    <x v="438"/>
    <s v="Larkam Kindy"/>
    <s v="ECE"/>
    <n v="5"/>
    <x v="0"/>
    <n v="2"/>
    <n v="2"/>
    <n v="0"/>
    <x v="1"/>
    <x v="0"/>
    <n v="2.5"/>
  </r>
  <r>
    <x v="4"/>
    <s v="Tanna"/>
    <x v="439"/>
    <s v="Latun West Tanna"/>
    <s v="ECE"/>
    <n v="32"/>
    <x v="0"/>
    <n v="2"/>
    <n v="2"/>
    <n v="0"/>
    <x v="0"/>
    <x v="0"/>
    <n v="16"/>
  </r>
  <r>
    <x v="4"/>
    <s v="Tanna"/>
    <x v="440"/>
    <s v="Launalang Kindy"/>
    <s v="ECE"/>
    <n v="32"/>
    <x v="0"/>
    <n v="5"/>
    <n v="5"/>
    <n v="0"/>
    <x v="1"/>
    <x v="0"/>
    <n v="6.4"/>
  </r>
  <r>
    <x v="4"/>
    <s v="Tanna"/>
    <x v="441"/>
    <s v="Launarei"/>
    <s v="ECE"/>
    <n v="17"/>
    <x v="0"/>
    <n v="2"/>
    <n v="2"/>
    <n v="0"/>
    <x v="0"/>
    <x v="0"/>
    <n v="8.5"/>
  </r>
  <r>
    <x v="4"/>
    <s v="Tanna"/>
    <x v="442"/>
    <s v="Lausitana kindy"/>
    <s v="ECE"/>
    <n v="38"/>
    <x v="0"/>
    <n v="1"/>
    <n v="1"/>
    <n v="0"/>
    <x v="1"/>
    <x v="0"/>
    <n v="38"/>
  </r>
  <r>
    <x v="4"/>
    <s v="Tanna"/>
    <x v="443"/>
    <s v="Lautapunga Kindy"/>
    <s v="ECE"/>
    <n v="22"/>
    <x v="0"/>
    <n v="1"/>
    <n v="1"/>
    <n v="0"/>
    <x v="2"/>
    <x v="1"/>
    <n v="22"/>
  </r>
  <r>
    <x v="4"/>
    <s v="Tanna"/>
    <x v="444"/>
    <s v="Lawithal"/>
    <s v="ECE"/>
    <n v="29"/>
    <x v="0"/>
    <n v="3"/>
    <n v="3"/>
    <n v="0"/>
    <x v="0"/>
    <x v="0"/>
    <n v="9.6666666666666661"/>
  </r>
  <r>
    <x v="4"/>
    <s v="Tanna"/>
    <x v="445"/>
    <s v="Lenaken"/>
    <s v="ECE"/>
    <n v="35"/>
    <x v="0"/>
    <n v="3"/>
    <n v="3"/>
    <n v="0"/>
    <x v="0"/>
    <x v="0"/>
    <n v="11.666666666666666"/>
  </r>
  <r>
    <x v="4"/>
    <s v="Tanna"/>
    <x v="446"/>
    <s v="Letoupam"/>
    <s v="ECE"/>
    <n v="10"/>
    <x v="0"/>
    <n v="2"/>
    <n v="2"/>
    <n v="0"/>
    <x v="0"/>
    <x v="0"/>
    <n v="5"/>
  </r>
  <r>
    <x v="4"/>
    <s v="Tanna"/>
    <x v="447"/>
    <s v="Loanialu"/>
    <s v="ECE"/>
    <n v="26"/>
    <x v="0"/>
    <n v="1"/>
    <n v="1"/>
    <n v="0"/>
    <x v="0"/>
    <x v="0"/>
    <n v="26"/>
  </r>
  <r>
    <x v="4"/>
    <s v="Tanna"/>
    <x v="448"/>
    <s v="Loono"/>
    <s v="ECE"/>
    <n v="39"/>
    <x v="0"/>
    <n v="2"/>
    <n v="2"/>
    <n v="0"/>
    <x v="0"/>
    <x v="0"/>
    <n v="19.5"/>
  </r>
  <r>
    <x v="4"/>
    <s v="Tanna"/>
    <x v="449"/>
    <s v="Loukaru"/>
    <s v="ECE"/>
    <n v="23"/>
    <x v="0"/>
    <n v="1"/>
    <n v="1"/>
    <n v="0"/>
    <x v="0"/>
    <x v="0"/>
    <n v="23"/>
  </r>
  <r>
    <x v="4"/>
    <s v="Tanna"/>
    <x v="450"/>
    <s v="Loukatai Kindy"/>
    <s v="ECE"/>
    <n v="28"/>
    <x v="0"/>
    <n v="3"/>
    <n v="3"/>
    <n v="0"/>
    <x v="1"/>
    <x v="0"/>
    <n v="9.3333333333333339"/>
  </r>
  <r>
    <x v="4"/>
    <s v="Tanna"/>
    <x v="451"/>
    <s v="Lounabil"/>
    <s v="ECE"/>
    <n v="23"/>
    <x v="0"/>
    <n v="1"/>
    <n v="1"/>
    <n v="0"/>
    <x v="1"/>
    <x v="0"/>
    <n v="23"/>
  </r>
  <r>
    <x v="4"/>
    <s v="Tanna"/>
    <x v="452"/>
    <s v="Lounakik Kindy"/>
    <s v="ECE"/>
    <n v="1"/>
    <x v="0"/>
    <n v="2"/>
    <n v="2"/>
    <n v="0"/>
    <x v="1"/>
    <x v="0"/>
    <n v="0.5"/>
  </r>
  <r>
    <x v="4"/>
    <s v="Tanna"/>
    <x v="453"/>
    <s v="Lounapayou"/>
    <s v="ECE"/>
    <n v="22"/>
    <x v="0"/>
    <n v="3"/>
    <n v="3"/>
    <n v="0"/>
    <x v="2"/>
    <x v="0"/>
    <n v="7.333333333333333"/>
  </r>
  <r>
    <x v="4"/>
    <s v="Tanna"/>
    <x v="454"/>
    <s v="Lounaula"/>
    <s v="ECE"/>
    <n v="21"/>
    <x v="0"/>
    <n v="1"/>
    <n v="1"/>
    <n v="0"/>
    <x v="0"/>
    <x v="0"/>
    <n v="21"/>
  </r>
  <r>
    <x v="4"/>
    <s v="Tanna"/>
    <x v="455"/>
    <s v="Lousula"/>
    <s v="ECE"/>
    <n v="26"/>
    <x v="0"/>
    <n v="1"/>
    <n v="1"/>
    <n v="0"/>
    <x v="0"/>
    <x v="0"/>
    <n v="26"/>
  </r>
  <r>
    <x v="4"/>
    <s v="Tanna"/>
    <x v="456"/>
    <s v="Lowanatom"/>
    <s v="ECE"/>
    <n v="40"/>
    <x v="0"/>
    <n v="5"/>
    <n v="5"/>
    <n v="0"/>
    <x v="2"/>
    <x v="0"/>
    <n v="8"/>
  </r>
  <r>
    <x v="4"/>
    <s v="Tanna"/>
    <x v="457"/>
    <s v="Lowenata"/>
    <s v="ECE"/>
    <n v="23"/>
    <x v="0"/>
    <n v="1"/>
    <n v="1"/>
    <n v="0"/>
    <x v="1"/>
    <x v="1"/>
    <n v="23"/>
  </r>
  <r>
    <x v="4"/>
    <s v="Tanna"/>
    <x v="458"/>
    <s v="Lowieru Kindy"/>
    <s v="ECE"/>
    <n v="21"/>
    <x v="0"/>
    <n v="2"/>
    <n v="2"/>
    <n v="0"/>
    <x v="1"/>
    <x v="0"/>
    <n v="10.5"/>
  </r>
  <r>
    <x v="4"/>
    <s v="Tanna"/>
    <x v="459"/>
    <s v="Lowmia"/>
    <s v="ECE"/>
    <n v="13"/>
    <x v="0"/>
    <n v="1"/>
    <n v="1"/>
    <n v="0"/>
    <x v="0"/>
    <x v="0"/>
    <n v="13"/>
  </r>
  <r>
    <x v="4"/>
    <s v="Aniwa"/>
    <x v="460"/>
    <s v="Makarah"/>
    <s v="ECE"/>
    <n v="10"/>
    <x v="0"/>
    <n v="1"/>
    <n v="1"/>
    <n v="0"/>
    <x v="0"/>
    <x v="0"/>
    <n v="10"/>
  </r>
  <r>
    <x v="4"/>
    <s v="Tanna"/>
    <x v="461"/>
    <s v="Nasuman"/>
    <s v="ECE"/>
    <n v="24"/>
    <x v="0"/>
    <n v="1"/>
    <n v="1"/>
    <n v="0"/>
    <x v="0"/>
    <x v="0"/>
    <n v="24"/>
  </r>
  <r>
    <x v="4"/>
    <s v="Aniwa"/>
    <x v="462"/>
    <s v="Nongariri"/>
    <s v="ECE"/>
    <n v="18"/>
    <x v="0"/>
    <n v="1"/>
    <n v="1"/>
    <n v="0"/>
    <x v="0"/>
    <x v="0"/>
    <n v="18"/>
  </r>
  <r>
    <x v="4"/>
    <s v="Tanna"/>
    <x v="463"/>
    <s v="North Gate A B C Kindy"/>
    <s v="ECE"/>
    <n v="20"/>
    <x v="0"/>
    <n v="1"/>
    <n v="1"/>
    <n v="0"/>
    <x v="0"/>
    <x v="1"/>
    <n v="20"/>
  </r>
  <r>
    <x v="4"/>
    <s v="Tanna"/>
    <x v="464"/>
    <s v="Nowanagei"/>
    <s v="ECE"/>
    <n v="39"/>
    <x v="0"/>
    <n v="2"/>
    <n v="2"/>
    <n v="0"/>
    <x v="0"/>
    <x v="0"/>
    <n v="19.5"/>
  </r>
  <r>
    <x v="4"/>
    <s v="Tanna"/>
    <x v="465"/>
    <s v="NTM Kwansiwi Kindy"/>
    <s v="ECE"/>
    <n v="23"/>
    <x v="0"/>
    <n v="1"/>
    <n v="1"/>
    <n v="0"/>
    <x v="1"/>
    <x v="0"/>
    <n v="23"/>
  </r>
  <r>
    <x v="4"/>
    <s v="Tanna"/>
    <x v="466"/>
    <s v="Petros Kindy"/>
    <s v="ECE"/>
    <n v="42"/>
    <x v="0"/>
    <n v="1"/>
    <n v="1"/>
    <n v="0"/>
    <x v="1"/>
    <x v="0"/>
    <n v="42"/>
  </r>
  <r>
    <x v="4"/>
    <s v="Erromango"/>
    <x v="467"/>
    <s v="Port Melou"/>
    <s v="ECE"/>
    <n v="10"/>
    <x v="0"/>
    <n v="1"/>
    <n v="1"/>
    <n v="0"/>
    <x v="1"/>
    <x v="0"/>
    <n v="10"/>
  </r>
  <r>
    <x v="4"/>
    <s v="Tanna"/>
    <x v="468"/>
    <s v="Port Resolution"/>
    <s v="ECE"/>
    <n v="26"/>
    <x v="0"/>
    <n v="3"/>
    <n v="3"/>
    <n v="0"/>
    <x v="1"/>
    <x v="0"/>
    <n v="8.6666666666666661"/>
  </r>
  <r>
    <x v="4"/>
    <s v="Aneityum"/>
    <x v="469"/>
    <s v="Simeona"/>
    <s v="ECE"/>
    <n v="12"/>
    <x v="0"/>
    <n v="1"/>
    <n v="1"/>
    <n v="0"/>
    <x v="0"/>
    <x v="0"/>
    <n v="12"/>
  </r>
  <r>
    <x v="4"/>
    <s v="Erromango"/>
    <x v="470"/>
    <s v="Sivnu Kindy"/>
    <s v="ECE"/>
    <n v="12"/>
    <x v="0"/>
    <n v="1"/>
    <n v="1"/>
    <n v="0"/>
    <x v="1"/>
    <x v="0"/>
    <n v="12"/>
  </r>
  <r>
    <x v="4"/>
    <s v="Futuna"/>
    <x v="471"/>
    <s v="Snab"/>
    <s v="ECE"/>
    <n v="3"/>
    <x v="0"/>
    <n v="1"/>
    <n v="1"/>
    <n v="0"/>
    <x v="0"/>
    <x v="0"/>
    <n v="3"/>
  </r>
  <r>
    <x v="4"/>
    <s v="Erromango"/>
    <x v="472"/>
    <s v="South River Kindy"/>
    <s v="ECE"/>
    <n v="10"/>
    <x v="0"/>
    <n v="1"/>
    <n v="1"/>
    <n v="0"/>
    <x v="3"/>
    <x v="0"/>
    <n v="10"/>
  </r>
  <r>
    <x v="4"/>
    <s v="Tanna"/>
    <x v="473"/>
    <s v="St. John Kindy"/>
    <s v="ECE"/>
    <n v="12"/>
    <x v="0"/>
    <n v="1"/>
    <n v="1"/>
    <n v="0"/>
    <x v="1"/>
    <x v="0"/>
    <n v="12"/>
  </r>
  <r>
    <x v="4"/>
    <s v="Aneityum"/>
    <x v="474"/>
    <s v="St. Pitres"/>
    <s v="ECE"/>
    <n v="7"/>
    <x v="0"/>
    <n v="2"/>
    <n v="2"/>
    <n v="0"/>
    <x v="0"/>
    <x v="0"/>
    <n v="3.5"/>
  </r>
  <r>
    <x v="4"/>
    <s v="Tanna"/>
    <x v="475"/>
    <s v="Tanmaren Kindy"/>
    <s v="ECE"/>
    <n v="41"/>
    <x v="0"/>
    <n v="3"/>
    <n v="3"/>
    <n v="0"/>
    <x v="1"/>
    <x v="0"/>
    <n v="13.666666666666666"/>
  </r>
  <r>
    <x v="4"/>
    <s v="Erromango"/>
    <x v="476"/>
    <s v="Tapisi"/>
    <s v="ECE"/>
    <n v="23"/>
    <x v="0"/>
    <n v="3"/>
    <n v="3"/>
    <n v="0"/>
    <x v="0"/>
    <x v="0"/>
    <n v="7.666666666666667"/>
  </r>
  <r>
    <x v="4"/>
    <s v="Tanna"/>
    <x v="477"/>
    <s v="Tawiak kindy"/>
    <s v="ECE"/>
    <n v="27"/>
    <x v="0"/>
    <n v="1"/>
    <n v="1"/>
    <n v="0"/>
    <x v="1"/>
    <x v="0"/>
    <n v="27"/>
  </r>
  <r>
    <x v="4"/>
    <s v="Tanna"/>
    <x v="478"/>
    <s v="Tennis Futuna Kindy"/>
    <s v="ECE"/>
    <n v="1"/>
    <x v="0"/>
    <n v="1"/>
    <n v="1"/>
    <n v="0"/>
    <x v="0"/>
    <x v="0"/>
    <n v="1"/>
  </r>
  <r>
    <x v="4"/>
    <s v="Tanna"/>
    <x v="479"/>
    <s v="Tomosa"/>
    <s v="ECE"/>
    <n v="24"/>
    <x v="0"/>
    <n v="2"/>
    <n v="2"/>
    <n v="0"/>
    <x v="0"/>
    <x v="0"/>
    <n v="12"/>
  </r>
  <r>
    <x v="4"/>
    <s v="Tanna"/>
    <x v="480"/>
    <s v="Tuhu"/>
    <s v="ECE"/>
    <n v="22"/>
    <x v="0"/>
    <n v="3"/>
    <n v="3"/>
    <n v="0"/>
    <x v="0"/>
    <x v="0"/>
    <n v="7.333333333333333"/>
  </r>
  <r>
    <x v="4"/>
    <s v="Aneityum"/>
    <x v="481"/>
    <s v="Umetch"/>
    <s v="ECE"/>
    <n v="20"/>
    <x v="0"/>
    <n v="1"/>
    <n v="1"/>
    <n v="0"/>
    <x v="0"/>
    <x v="0"/>
    <n v="20"/>
  </r>
  <r>
    <x v="4"/>
    <s v="Tanna"/>
    <x v="482"/>
    <s v="Waisisi Kasali"/>
    <s v="ECE"/>
    <n v="15"/>
    <x v="0"/>
    <n v="1"/>
    <n v="1"/>
    <n v="0"/>
    <x v="1"/>
    <x v="0"/>
    <n v="15"/>
  </r>
  <r>
    <x v="4"/>
    <s v="Tanna"/>
    <x v="483"/>
    <s v="Yanavateig ECCE"/>
    <s v="ECE"/>
    <n v="23"/>
    <x v="0"/>
    <n v="1"/>
    <n v="1"/>
    <n v="0"/>
    <x v="0"/>
    <x v="0"/>
    <n v="23"/>
  </r>
  <r>
    <x v="4"/>
    <s v="Tanna"/>
    <x v="484"/>
    <s v="Yanumakel ECCE"/>
    <s v="ECE"/>
    <n v="18"/>
    <x v="0"/>
    <n v="1"/>
    <n v="1"/>
    <n v="0"/>
    <x v="0"/>
    <x v="0"/>
    <n v="18"/>
  </r>
  <r>
    <x v="4"/>
    <s v="Tanna"/>
    <x v="485"/>
    <s v="Yapilmai ECCE"/>
    <s v="ECE"/>
    <n v="11"/>
    <x v="0"/>
    <n v="3"/>
    <n v="3"/>
    <n v="0"/>
    <x v="0"/>
    <x v="0"/>
    <n v="3.6666666666666665"/>
  </r>
  <r>
    <x v="4"/>
    <s v="Tanna"/>
    <x v="486"/>
    <s v="Yavenkula ECCE"/>
    <s v="ECE"/>
    <n v="40"/>
    <x v="0"/>
    <n v="2"/>
    <n v="0"/>
    <n v="0"/>
    <x v="0"/>
    <x v="0"/>
    <n v="20"/>
  </r>
  <r>
    <x v="5"/>
    <s v="Gaua"/>
    <x v="487"/>
    <s v="Dolap ECCE"/>
    <s v="ECE"/>
    <n v="20"/>
    <x v="0"/>
    <n v="1"/>
    <n v="1"/>
    <n v="0"/>
    <x v="0"/>
    <x v="0"/>
    <n v="20"/>
  </r>
  <r>
    <x v="5"/>
    <s v="Vanua Lava"/>
    <x v="488"/>
    <s v="Humility Letiwial Kindy"/>
    <s v="ECE"/>
    <n v="22"/>
    <x v="0"/>
    <n v="1"/>
    <n v="1"/>
    <n v="0"/>
    <x v="1"/>
    <x v="0"/>
    <n v="22"/>
  </r>
  <r>
    <x v="5"/>
    <s v="Mota Lava"/>
    <x v="489"/>
    <s v="Island Rock Christian Kindy"/>
    <s v="ECE"/>
    <n v="26"/>
    <x v="0"/>
    <n v="1"/>
    <n v="1"/>
    <n v="0"/>
    <x v="1"/>
    <x v="0"/>
    <n v="26"/>
  </r>
  <r>
    <x v="5"/>
    <s v="Vanua Lava"/>
    <x v="490"/>
    <s v="Kerebeta"/>
    <s v="ECE"/>
    <n v="14"/>
    <x v="0"/>
    <n v="1"/>
    <n v="1"/>
    <n v="0"/>
    <x v="0"/>
    <x v="0"/>
    <n v="14"/>
  </r>
  <r>
    <x v="5"/>
    <s v="Ureparapara"/>
    <x v="491"/>
    <s v="Leara Model Kindy"/>
    <s v="ECE"/>
    <n v="18"/>
    <x v="0"/>
    <n v="2"/>
    <n v="1"/>
    <n v="1"/>
    <x v="0"/>
    <x v="0"/>
    <n v="9"/>
  </r>
  <r>
    <x v="5"/>
    <s v="Gaua"/>
    <x v="492"/>
    <s v="Lemboth Kindy"/>
    <s v="ECE"/>
    <n v="18"/>
    <x v="0"/>
    <n v="1"/>
    <n v="1"/>
    <n v="0"/>
    <x v="1"/>
    <x v="0"/>
    <n v="18"/>
  </r>
  <r>
    <x v="5"/>
    <s v="Gaua"/>
    <x v="493"/>
    <s v="Leonqe Kindy"/>
    <s v="ECE"/>
    <n v="14"/>
    <x v="0"/>
    <n v="2"/>
    <n v="2"/>
    <n v="0"/>
    <x v="1"/>
    <x v="0"/>
    <n v="7"/>
  </r>
  <r>
    <x v="5"/>
    <s v="Gaua"/>
    <x v="494"/>
    <s v="Lewes"/>
    <s v="ECE"/>
    <n v="20"/>
    <x v="0"/>
    <n v="1"/>
    <n v="1"/>
    <n v="0"/>
    <x v="0"/>
    <x v="0"/>
    <n v="20"/>
  </r>
  <r>
    <x v="5"/>
    <s v="Hiu"/>
    <x v="495"/>
    <s v="Martin"/>
    <s v="ECE"/>
    <n v="29"/>
    <x v="0"/>
    <n v="1"/>
    <n v="1"/>
    <n v="0"/>
    <x v="1"/>
    <x v="0"/>
    <n v="29"/>
  </r>
  <r>
    <x v="5"/>
    <s v="Mere Lava"/>
    <x v="496"/>
    <s v="Nergar"/>
    <s v="ECE"/>
    <n v="19"/>
    <x v="0"/>
    <n v="1"/>
    <n v="0"/>
    <n v="1"/>
    <x v="0"/>
    <x v="0"/>
    <n v="19"/>
  </r>
  <r>
    <x v="5"/>
    <s v="Mota"/>
    <x v="497"/>
    <s v="Pasalele Kindy"/>
    <s v="ECE"/>
    <n v="30"/>
    <x v="0"/>
    <n v="2"/>
    <n v="0"/>
    <n v="2"/>
    <x v="1"/>
    <x v="0"/>
    <n v="15"/>
  </r>
  <r>
    <x v="5"/>
    <s v="Rah"/>
    <x v="498"/>
    <s v="Rah Kindy"/>
    <s v="ECE"/>
    <n v="11"/>
    <x v="0"/>
    <n v="1"/>
    <n v="1"/>
    <n v="0"/>
    <x v="1"/>
    <x v="0"/>
    <n v="11"/>
  </r>
  <r>
    <x v="5"/>
    <s v="Loh"/>
    <x v="499"/>
    <s v="Robin"/>
    <s v="ECE"/>
    <n v="16"/>
    <x v="0"/>
    <n v="4"/>
    <n v="4"/>
    <n v="0"/>
    <x v="1"/>
    <x v="0"/>
    <n v="4"/>
  </r>
  <r>
    <x v="5"/>
    <s v="Vanua Lava"/>
    <x v="500"/>
    <s v="Royel Kindy"/>
    <s v="ECE"/>
    <n v="13"/>
    <x v="0"/>
    <n v="1"/>
    <n v="1"/>
    <n v="0"/>
    <x v="1"/>
    <x v="0"/>
    <n v="13"/>
  </r>
  <r>
    <x v="5"/>
    <s v="Gaua"/>
    <x v="501"/>
    <s v="Salgorgor (Atkor)"/>
    <s v="ECE"/>
    <n v="11"/>
    <x v="0"/>
    <n v="1"/>
    <n v="1"/>
    <n v="0"/>
    <x v="1"/>
    <x v="0"/>
    <n v="11"/>
  </r>
  <r>
    <x v="5"/>
    <s v="Gaua"/>
    <x v="502"/>
    <s v="Sarantar"/>
    <s v="ECE"/>
    <n v="3"/>
    <x v="0"/>
    <n v="3"/>
    <n v="1"/>
    <n v="2"/>
    <x v="1"/>
    <x v="0"/>
    <n v="1"/>
  </r>
  <r>
    <x v="5"/>
    <s v="Gaua"/>
    <x v="503"/>
    <s v="Seredomkel Kindy"/>
    <s v="ECE"/>
    <n v="9"/>
    <x v="0"/>
    <n v="1"/>
    <n v="1"/>
    <n v="0"/>
    <x v="1"/>
    <x v="1"/>
    <n v="9"/>
  </r>
  <r>
    <x v="5"/>
    <s v="Vanua Lava"/>
    <x v="504"/>
    <s v="Serevagal"/>
    <s v="ECE"/>
    <n v="4"/>
    <x v="0"/>
    <n v="1"/>
    <n v="0"/>
    <n v="1"/>
    <x v="1"/>
    <x v="0"/>
    <n v="4"/>
  </r>
  <r>
    <x v="5"/>
    <s v="Vanua Lava"/>
    <x v="505"/>
    <s v="Singerlap"/>
    <s v="ECE"/>
    <n v="18"/>
    <x v="0"/>
    <n v="2"/>
    <n v="2"/>
    <n v="0"/>
    <x v="0"/>
    <x v="0"/>
    <n v="9"/>
  </r>
  <r>
    <x v="5"/>
    <s v="Mere Lava"/>
    <x v="506"/>
    <s v="Tasvare"/>
    <s v="ECE"/>
    <n v="15"/>
    <x v="0"/>
    <n v="2"/>
    <n v="2"/>
    <n v="0"/>
    <x v="0"/>
    <x v="0"/>
    <n v="7.5"/>
  </r>
  <r>
    <x v="5"/>
    <s v="Vanua Lava"/>
    <x v="507"/>
    <s v="Tegar Malau Kindy"/>
    <s v="ECE"/>
    <n v="25"/>
    <x v="0"/>
    <n v="2"/>
    <n v="0"/>
    <n v="2"/>
    <x v="1"/>
    <x v="0"/>
    <n v="12.5"/>
  </r>
  <r>
    <x v="5"/>
    <s v="Mota Lava"/>
    <x v="508"/>
    <s v="Telhei Kindy"/>
    <s v="ECE"/>
    <n v="30"/>
    <x v="0"/>
    <n v="4"/>
    <n v="3"/>
    <n v="1"/>
    <x v="1"/>
    <x v="0"/>
    <n v="7.5"/>
  </r>
  <r>
    <x v="5"/>
    <s v="Mota Lava"/>
    <x v="509"/>
    <s v="Telvet"/>
    <s v="ECE"/>
    <n v="21"/>
    <x v="0"/>
    <n v="1"/>
    <n v="1"/>
    <n v="0"/>
    <x v="0"/>
    <x v="0"/>
    <n v="21"/>
  </r>
  <r>
    <x v="5"/>
    <s v="Vanua Lava"/>
    <x v="510"/>
    <s v="Toutamwat Home Base"/>
    <s v="ECE"/>
    <n v="28"/>
    <x v="0"/>
    <n v="3"/>
    <n v="3"/>
    <n v="0"/>
    <x v="3"/>
    <x v="0"/>
    <n v="9.3333333333333339"/>
  </r>
  <r>
    <x v="5"/>
    <s v="Mere Lava"/>
    <x v="511"/>
    <s v="Vaes"/>
    <s v="ECE"/>
    <n v="11"/>
    <x v="0"/>
    <n v="1"/>
    <n v="1"/>
    <n v="0"/>
    <x v="0"/>
    <x v="0"/>
    <n v="11"/>
  </r>
  <r>
    <x v="5"/>
    <s v="Gaua"/>
    <x v="512"/>
    <s v="Vaget Kindy"/>
    <s v="ECE"/>
    <n v="16"/>
    <x v="0"/>
    <n v="2"/>
    <n v="1"/>
    <n v="1"/>
    <x v="1"/>
    <x v="0"/>
    <n v="8"/>
  </r>
  <r>
    <x v="5"/>
    <s v="Tegua"/>
    <x v="513"/>
    <s v="Ventow"/>
    <s v="ECE"/>
    <n v="23"/>
    <x v="0"/>
    <n v="1"/>
    <n v="1"/>
    <n v="0"/>
    <x v="0"/>
    <x v="0"/>
    <n v="23"/>
  </r>
  <r>
    <x v="5"/>
    <s v="Gaua"/>
    <x v="514"/>
    <s v="White Sand Home Base Kiny"/>
    <s v="ECE"/>
    <n v="11"/>
    <x v="0"/>
    <n v="1"/>
    <n v="1"/>
    <n v="0"/>
    <x v="1"/>
    <x v="0"/>
    <n v="11"/>
  </r>
  <r>
    <x v="5"/>
    <s v="Vanua Lava"/>
    <x v="515"/>
    <s v="Zephaniah ECCE"/>
    <s v="ECE"/>
    <n v="9"/>
    <x v="0"/>
    <n v="1"/>
    <n v="1"/>
    <n v="0"/>
    <x v="1"/>
    <x v="0"/>
    <n v="9"/>
  </r>
  <r>
    <x v="0"/>
    <s v="Malekula"/>
    <x v="0"/>
    <s v="Ahamb"/>
    <s v="ECE"/>
    <n v="36"/>
    <x v="1"/>
    <n v="2"/>
    <n v="2"/>
    <n v="0"/>
    <x v="0"/>
    <x v="0"/>
    <n v="18"/>
  </r>
  <r>
    <x v="0"/>
    <s v="Malekula"/>
    <x v="1"/>
    <s v="Amelatin"/>
    <s v="ECE"/>
    <n v="22"/>
    <x v="1"/>
    <n v="2"/>
    <n v="2"/>
    <n v="0"/>
    <x v="0"/>
    <x v="0"/>
    <n v="11"/>
  </r>
  <r>
    <x v="0"/>
    <s v="Malekula"/>
    <x v="3"/>
    <s v="Amu ECCE"/>
    <s v="ECE"/>
    <n v="8"/>
    <x v="1"/>
    <n v="2"/>
    <n v="2"/>
    <n v="0"/>
    <x v="1"/>
    <x v="1"/>
    <n v="4"/>
  </r>
  <r>
    <x v="0"/>
    <s v="Atchin"/>
    <x v="4"/>
    <s v="Atchin S.D.A Parker ECCE"/>
    <s v="ECE"/>
    <n v="16"/>
    <x v="1"/>
    <n v="2"/>
    <n v="2"/>
    <n v="0"/>
    <x v="0"/>
    <x v="0"/>
    <n v="8"/>
  </r>
  <r>
    <x v="0"/>
    <s v="Malekula"/>
    <x v="5"/>
    <s v="Aulua Valley ECCE"/>
    <s v="ECE"/>
    <n v="29"/>
    <x v="1"/>
    <n v="2"/>
    <n v="2"/>
    <n v="0"/>
    <x v="0"/>
    <x v="0"/>
    <n v="14.5"/>
  </r>
  <r>
    <x v="0"/>
    <s v="Ambrym"/>
    <x v="6"/>
    <s v="Baiap SDA ECCE"/>
    <s v="ECE"/>
    <n v="13"/>
    <x v="1"/>
    <n v="3"/>
    <n v="3"/>
    <n v="0"/>
    <x v="1"/>
    <x v="0"/>
    <n v="4.333333333333333"/>
  </r>
  <r>
    <x v="0"/>
    <s v="Malekula"/>
    <x v="7"/>
    <s v="Balehi ECCE"/>
    <s v="ECE"/>
    <n v="36"/>
    <x v="1"/>
    <n v="2"/>
    <n v="2"/>
    <n v="0"/>
    <x v="1"/>
    <x v="1"/>
    <n v="18"/>
  </r>
  <r>
    <x v="0"/>
    <s v="Malekula"/>
    <x v="8"/>
    <s v="Bangareth ECCE"/>
    <s v="ECE"/>
    <n v="22"/>
    <x v="1"/>
    <n v="2"/>
    <n v="2"/>
    <n v="0"/>
    <x v="0"/>
    <x v="0"/>
    <n v="11"/>
  </r>
  <r>
    <x v="0"/>
    <s v="Malekula"/>
    <x v="9"/>
    <s v="Battlecreek ECCE"/>
    <s v="ECE"/>
    <n v="19"/>
    <x v="1"/>
    <n v="2"/>
    <n v="2"/>
    <n v="0"/>
    <x v="1"/>
    <x v="1"/>
    <n v="9.5"/>
  </r>
  <r>
    <x v="0"/>
    <s v="Ambrym"/>
    <x v="10"/>
    <s v="Benapo ECCE"/>
    <s v="ECE"/>
    <n v="12"/>
    <x v="1"/>
    <n v="2"/>
    <n v="2"/>
    <n v="0"/>
    <x v="0"/>
    <x v="0"/>
    <n v="6"/>
  </r>
  <r>
    <x v="0"/>
    <s v="Malekula"/>
    <x v="11"/>
    <s v="Bonvor SDA ECCE"/>
    <s v="ECE"/>
    <n v="15"/>
    <x v="1"/>
    <n v="1"/>
    <n v="1"/>
    <n v="0"/>
    <x v="0"/>
    <x v="0"/>
    <n v="15"/>
  </r>
  <r>
    <x v="0"/>
    <s v="Malekula"/>
    <x v="12"/>
    <s v="Brekha ECCE"/>
    <s v="ECE"/>
    <n v="9"/>
    <x v="1"/>
    <n v="1"/>
    <n v="1"/>
    <n v="0"/>
    <x v="0"/>
    <x v="0"/>
    <n v="9"/>
  </r>
  <r>
    <x v="0"/>
    <s v="Ambrym"/>
    <x v="13"/>
    <s v="Bulemap ECCE"/>
    <s v="ECE"/>
    <n v="19"/>
    <x v="1"/>
    <n v="3"/>
    <n v="3"/>
    <n v="0"/>
    <x v="0"/>
    <x v="0"/>
    <n v="6.333333333333333"/>
  </r>
  <r>
    <x v="0"/>
    <s v="Malekula"/>
    <x v="15"/>
    <s v="Caroline Bay ECCE"/>
    <s v="ECE"/>
    <n v="13"/>
    <x v="1"/>
    <n v="1"/>
    <n v="1"/>
    <n v="0"/>
    <x v="0"/>
    <x v="0"/>
    <n v="13"/>
  </r>
  <r>
    <x v="0"/>
    <s v="Malekula"/>
    <x v="16"/>
    <s v="Cenacle ECCE"/>
    <s v="ECE"/>
    <n v="21"/>
    <x v="1"/>
    <n v="2"/>
    <n v="2"/>
    <n v="0"/>
    <x v="1"/>
    <x v="0"/>
    <n v="10.5"/>
  </r>
  <r>
    <x v="0"/>
    <s v="Malekula"/>
    <x v="516"/>
    <s v="Cio Tisman ECCE"/>
    <s v="ECE"/>
    <n v="14"/>
    <x v="1"/>
    <n v="1"/>
    <n v="1"/>
    <n v="0"/>
    <x v="1"/>
    <x v="0"/>
    <n v="14"/>
  </r>
  <r>
    <x v="0"/>
    <s v="Malekula"/>
    <x v="17"/>
    <s v="Dixon ECCE"/>
    <s v="ECE"/>
    <n v="8"/>
    <x v="1"/>
    <n v="2"/>
    <n v="2"/>
    <n v="0"/>
    <x v="2"/>
    <x v="0"/>
    <n v="4"/>
  </r>
  <r>
    <x v="0"/>
    <s v="Malekula"/>
    <x v="18"/>
    <s v="Dravail ECCE"/>
    <s v="ECE"/>
    <n v="27"/>
    <x v="1"/>
    <n v="1"/>
    <n v="1"/>
    <n v="0"/>
    <x v="1"/>
    <x v="1"/>
    <n v="27"/>
  </r>
  <r>
    <x v="0"/>
    <s v="Malekula"/>
    <x v="19"/>
    <s v="Espigiles Bay ECCE"/>
    <s v="ECE"/>
    <n v="11"/>
    <x v="1"/>
    <n v="1"/>
    <n v="1"/>
    <n v="0"/>
    <x v="3"/>
    <x v="1"/>
    <n v="11"/>
  </r>
  <r>
    <x v="0"/>
    <s v="Ambrym"/>
    <x v="20"/>
    <s v="Fanrereo ECCE"/>
    <s v="ECE"/>
    <n v="5"/>
    <x v="1"/>
    <n v="3"/>
    <n v="2"/>
    <n v="1"/>
    <x v="0"/>
    <x v="0"/>
    <n v="1.6666666666666667"/>
  </r>
  <r>
    <x v="0"/>
    <s v="Ambrym"/>
    <x v="21"/>
    <s v="Fanto Raliwel ECCE"/>
    <s v="ECE"/>
    <n v="23"/>
    <x v="1"/>
    <n v="5"/>
    <n v="4"/>
    <n v="1"/>
    <x v="0"/>
    <x v="0"/>
    <n v="4.5999999999999996"/>
  </r>
  <r>
    <x v="0"/>
    <s v="Malekula"/>
    <x v="22"/>
    <s v="Faralo ECCE"/>
    <s v="ECE"/>
    <n v="26"/>
    <x v="1"/>
    <n v="1"/>
    <n v="1"/>
    <n v="0"/>
    <x v="0"/>
    <x v="0"/>
    <n v="26"/>
  </r>
  <r>
    <x v="0"/>
    <s v="Ambrym"/>
    <x v="23"/>
    <s v="Fonteng ECCE"/>
    <s v="ECE"/>
    <n v="11"/>
    <x v="1"/>
    <n v="1"/>
    <n v="1"/>
    <n v="0"/>
    <x v="0"/>
    <x v="0"/>
    <n v="11"/>
  </r>
  <r>
    <x v="0"/>
    <s v="Malekula"/>
    <x v="24"/>
    <s v="Gallilee ECCE"/>
    <s v="ECE"/>
    <n v="13"/>
    <x v="1"/>
    <n v="2"/>
    <n v="2"/>
    <n v="0"/>
    <x v="1"/>
    <x v="0"/>
    <n v="6.5"/>
  </r>
  <r>
    <x v="0"/>
    <s v="Malekula"/>
    <x v="25"/>
    <s v="Hatbol HB Kindy"/>
    <s v="ECE"/>
    <n v="10"/>
    <x v="1"/>
    <n v="1"/>
    <n v="1"/>
    <n v="0"/>
    <x v="1"/>
    <x v="1"/>
    <n v="10"/>
  </r>
  <r>
    <x v="0"/>
    <s v="Malekula"/>
    <x v="26"/>
    <s v="Kalwai"/>
    <s v="ECE"/>
    <n v="10"/>
    <x v="1"/>
    <n v="2"/>
    <n v="2"/>
    <n v="0"/>
    <x v="3"/>
    <x v="0"/>
    <n v="5"/>
  </r>
  <r>
    <x v="0"/>
    <s v="Malekula"/>
    <x v="27"/>
    <s v="Kamai"/>
    <s v="ECE"/>
    <n v="39"/>
    <x v="1"/>
    <n v="2"/>
    <n v="2"/>
    <n v="0"/>
    <x v="0"/>
    <x v="0"/>
    <n v="19.5"/>
  </r>
  <r>
    <x v="0"/>
    <s v="Malekula"/>
    <x v="28"/>
    <s v="Lakatoro"/>
    <s v="ECE"/>
    <n v="66"/>
    <x v="1"/>
    <n v="4"/>
    <n v="4"/>
    <n v="0"/>
    <x v="0"/>
    <x v="0"/>
    <n v="16.5"/>
  </r>
  <r>
    <x v="0"/>
    <s v="Ambrym"/>
    <x v="29"/>
    <s v="Lalinda"/>
    <s v="ECE"/>
    <n v="22"/>
    <x v="1"/>
    <n v="4"/>
    <n v="4"/>
    <n v="0"/>
    <x v="2"/>
    <x v="0"/>
    <n v="5.5"/>
  </r>
  <r>
    <x v="0"/>
    <s v="Malekula"/>
    <x v="30"/>
    <s v="Lapo"/>
    <s v="ECE"/>
    <n v="9"/>
    <x v="1"/>
    <n v="1"/>
    <n v="1"/>
    <n v="0"/>
    <x v="0"/>
    <x v="0"/>
    <n v="9"/>
  </r>
  <r>
    <x v="0"/>
    <s v="Malekula"/>
    <x v="31"/>
    <s v="Lavalsal"/>
    <s v="ECE"/>
    <n v="26"/>
    <x v="1"/>
    <n v="2"/>
    <n v="2"/>
    <n v="0"/>
    <x v="0"/>
    <x v="0"/>
    <n v="13"/>
  </r>
  <r>
    <x v="0"/>
    <s v="Malekula"/>
    <x v="32"/>
    <s v="Lavi Kindy"/>
    <s v="ECE"/>
    <n v="3"/>
    <x v="1"/>
    <n v="1"/>
    <n v="1"/>
    <n v="0"/>
    <x v="2"/>
    <x v="0"/>
    <n v="3"/>
  </r>
  <r>
    <x v="0"/>
    <s v="Malekula"/>
    <x v="33"/>
    <s v="LEJM (HB) Kindy"/>
    <s v="ECE"/>
    <n v="15"/>
    <x v="1"/>
    <n v="1"/>
    <n v="1"/>
    <n v="0"/>
    <x v="1"/>
    <x v="1"/>
    <n v="15"/>
  </r>
  <r>
    <x v="0"/>
    <s v="Ambrym"/>
    <x v="34"/>
    <s v="Leleut"/>
    <s v="ECE"/>
    <n v="25"/>
    <x v="1"/>
    <n v="2"/>
    <n v="2"/>
    <n v="0"/>
    <x v="2"/>
    <x v="0"/>
    <n v="12.5"/>
  </r>
  <r>
    <x v="0"/>
    <s v="Malekula"/>
    <x v="35"/>
    <s v="Lembinwen"/>
    <s v="ECE"/>
    <n v="34"/>
    <x v="1"/>
    <n v="2"/>
    <n v="2"/>
    <n v="0"/>
    <x v="1"/>
    <x v="0"/>
    <n v="17"/>
  </r>
  <r>
    <x v="0"/>
    <s v="Ambrym"/>
    <x v="36"/>
    <s v="Linbul"/>
    <s v="ECE"/>
    <n v="18"/>
    <x v="1"/>
    <n v="1"/>
    <n v="1"/>
    <n v="0"/>
    <x v="0"/>
    <x v="0"/>
    <n v="18"/>
  </r>
  <r>
    <x v="0"/>
    <s v="Malekula"/>
    <x v="37"/>
    <s v="Lingarak"/>
    <s v="ECE"/>
    <n v="20"/>
    <x v="1"/>
    <n v="3"/>
    <n v="3"/>
    <n v="0"/>
    <x v="0"/>
    <x v="0"/>
    <n v="6.666666666666667"/>
  </r>
  <r>
    <x v="0"/>
    <s v="Ambrym"/>
    <x v="38"/>
    <s v="Lolibulo"/>
    <s v="ECE"/>
    <n v="10"/>
    <x v="1"/>
    <n v="2"/>
    <n v="2"/>
    <n v="0"/>
    <x v="2"/>
    <x v="0"/>
    <n v="5"/>
  </r>
  <r>
    <x v="0"/>
    <s v="Malekula"/>
    <x v="39"/>
    <s v="Lounie Kindy"/>
    <s v="ECE"/>
    <n v="9"/>
    <x v="1"/>
    <n v="1"/>
    <n v="1"/>
    <n v="0"/>
    <x v="1"/>
    <x v="1"/>
    <n v="9"/>
  </r>
  <r>
    <x v="0"/>
    <s v="Paama"/>
    <x v="517"/>
    <s v="Lulep Kindy"/>
    <s v="ECE"/>
    <n v="12"/>
    <x v="1"/>
    <n v="1"/>
    <n v="1"/>
    <n v="0"/>
    <x v="0"/>
    <x v="0"/>
    <n v="12"/>
  </r>
  <r>
    <x v="0"/>
    <s v="Malekula"/>
    <x v="40"/>
    <s v="Lutes"/>
    <s v="ECE"/>
    <n v="13"/>
    <x v="1"/>
    <n v="1"/>
    <n v="1"/>
    <n v="0"/>
    <x v="0"/>
    <x v="0"/>
    <n v="13"/>
  </r>
  <r>
    <x v="0"/>
    <s v="Ambrym"/>
    <x v="41"/>
    <s v="Magam"/>
    <s v="ECE"/>
    <n v="21"/>
    <x v="1"/>
    <n v="2"/>
    <n v="2"/>
    <n v="0"/>
    <x v="0"/>
    <x v="0"/>
    <n v="10.5"/>
  </r>
  <r>
    <x v="0"/>
    <s v="Malekula"/>
    <x v="42"/>
    <s v="Malvakal"/>
    <s v="ECE"/>
    <n v="31"/>
    <x v="1"/>
    <n v="3"/>
    <n v="3"/>
    <n v="0"/>
    <x v="0"/>
    <x v="0"/>
    <n v="10.333333333333334"/>
  </r>
  <r>
    <x v="0"/>
    <s v="Malekula"/>
    <x v="43"/>
    <s v="Matanvat 2"/>
    <s v="ECE"/>
    <n v="14"/>
    <x v="1"/>
    <n v="3"/>
    <n v="3"/>
    <n v="0"/>
    <x v="0"/>
    <x v="0"/>
    <n v="4.666666666666667"/>
  </r>
  <r>
    <x v="0"/>
    <s v="Ambrym"/>
    <x v="44"/>
    <s v="Mene (Lonmel)"/>
    <s v="ECE"/>
    <n v="9"/>
    <x v="1"/>
    <n v="2"/>
    <n v="2"/>
    <n v="0"/>
    <x v="2"/>
    <x v="0"/>
    <n v="4.5"/>
  </r>
  <r>
    <x v="0"/>
    <s v="Malekula"/>
    <x v="518"/>
    <s v="Metensel Rano (HB) Kindy"/>
    <s v="ECE"/>
    <n v="20"/>
    <x v="1"/>
    <n v="1"/>
    <n v="1"/>
    <n v="0"/>
    <x v="1"/>
    <x v="1"/>
    <n v="20"/>
  </r>
  <r>
    <x v="0"/>
    <s v="Malekula"/>
    <x v="45"/>
    <s v="Metoune"/>
    <s v="ECE"/>
    <n v="14"/>
    <x v="1"/>
    <n v="2"/>
    <n v="2"/>
    <n v="0"/>
    <x v="2"/>
    <x v="0"/>
    <n v="7"/>
  </r>
  <r>
    <x v="0"/>
    <s v="Malekula"/>
    <x v="46"/>
    <s v="Millip"/>
    <s v="ECE"/>
    <n v="8"/>
    <x v="1"/>
    <n v="2"/>
    <n v="2"/>
    <n v="0"/>
    <x v="0"/>
    <x v="0"/>
    <n v="4"/>
  </r>
  <r>
    <x v="0"/>
    <s v="Malekula"/>
    <x v="47"/>
    <s v="Moslim (Laindua)"/>
    <s v="ECE"/>
    <n v="29"/>
    <x v="1"/>
    <n v="3"/>
    <n v="3"/>
    <n v="0"/>
    <x v="0"/>
    <x v="0"/>
    <n v="9.6666666666666661"/>
  </r>
  <r>
    <x v="0"/>
    <s v="Malekula"/>
    <x v="48"/>
    <s v="Neramb"/>
    <s v="ECE"/>
    <n v="18"/>
    <x v="1"/>
    <n v="2"/>
    <n v="2"/>
    <n v="0"/>
    <x v="0"/>
    <x v="0"/>
    <n v="9"/>
  </r>
  <r>
    <x v="0"/>
    <s v="Malekula"/>
    <x v="49"/>
    <s v="Newetava (HB) Kindy"/>
    <s v="ECE"/>
    <n v="7"/>
    <x v="1"/>
    <n v="2"/>
    <n v="2"/>
    <n v="0"/>
    <x v="1"/>
    <x v="1"/>
    <n v="3.5"/>
  </r>
  <r>
    <x v="0"/>
    <s v="Malekula"/>
    <x v="50"/>
    <s v="Norsup"/>
    <s v="ECE"/>
    <n v="47"/>
    <x v="1"/>
    <n v="2"/>
    <n v="2"/>
    <n v="0"/>
    <x v="2"/>
    <x v="0"/>
    <n v="23.5"/>
  </r>
  <r>
    <x v="0"/>
    <s v="Malekula"/>
    <x v="51"/>
    <s v="Notre Dame"/>
    <s v="ECE"/>
    <n v="33"/>
    <x v="1"/>
    <n v="3"/>
    <n v="3"/>
    <n v="0"/>
    <x v="2"/>
    <x v="0"/>
    <n v="11"/>
  </r>
  <r>
    <x v="0"/>
    <s v="Ambrym"/>
    <x v="52"/>
    <s v="Olal"/>
    <s v="ECE"/>
    <n v="25"/>
    <x v="1"/>
    <n v="4"/>
    <n v="2"/>
    <n v="2"/>
    <x v="2"/>
    <x v="0"/>
    <n v="6.25"/>
  </r>
  <r>
    <x v="0"/>
    <s v="Malekula"/>
    <x v="53"/>
    <s v="Orap"/>
    <s v="ECE"/>
    <n v="24"/>
    <x v="1"/>
    <n v="3"/>
    <n v="3"/>
    <n v="0"/>
    <x v="2"/>
    <x v="0"/>
    <n v="8"/>
  </r>
  <r>
    <x v="0"/>
    <s v="Malekula"/>
    <x v="54"/>
    <s v="Palu"/>
    <s v="ECE"/>
    <n v="5"/>
    <x v="1"/>
    <n v="2"/>
    <n v="2"/>
    <n v="0"/>
    <x v="0"/>
    <x v="0"/>
    <n v="2.5"/>
  </r>
  <r>
    <x v="0"/>
    <s v="Ambrym"/>
    <x v="55"/>
    <s v="Pam's Play Group (Moru)"/>
    <s v="ECE"/>
    <n v="20"/>
    <x v="1"/>
    <n v="2"/>
    <n v="2"/>
    <n v="0"/>
    <x v="0"/>
    <x v="0"/>
    <n v="10"/>
  </r>
  <r>
    <x v="0"/>
    <s v="Malekula"/>
    <x v="519"/>
    <s v="Pangir Komunity Tisman Kindy"/>
    <s v="ECE"/>
    <n v="15"/>
    <x v="1"/>
    <n v="1"/>
    <n v="1"/>
    <n v="0"/>
    <x v="1"/>
    <x v="1"/>
    <n v="15"/>
  </r>
  <r>
    <x v="0"/>
    <s v="Maskelyns"/>
    <x v="56"/>
    <s v="Pelanck"/>
    <s v="ECE"/>
    <n v="21"/>
    <x v="1"/>
    <n v="2"/>
    <n v="2"/>
    <n v="0"/>
    <x v="0"/>
    <x v="0"/>
    <n v="10.5"/>
  </r>
  <r>
    <x v="0"/>
    <s v="Maskelyns"/>
    <x v="57"/>
    <s v="Peskarus"/>
    <s v="ECE"/>
    <n v="21"/>
    <x v="1"/>
    <n v="4"/>
    <n v="4"/>
    <n v="0"/>
    <x v="0"/>
    <x v="0"/>
    <n v="5.25"/>
  </r>
  <r>
    <x v="0"/>
    <s v="Ambrym"/>
    <x v="58"/>
    <s v="Port Vato"/>
    <s v="ECE"/>
    <n v="15"/>
    <x v="1"/>
    <n v="4"/>
    <n v="4"/>
    <n v="0"/>
    <x v="2"/>
    <x v="0"/>
    <n v="3.75"/>
  </r>
  <r>
    <x v="0"/>
    <s v="Malekula"/>
    <x v="59"/>
    <s v="Qwens"/>
    <s v="ECE"/>
    <n v="14"/>
    <x v="1"/>
    <n v="3"/>
    <n v="3"/>
    <n v="0"/>
    <x v="0"/>
    <x v="0"/>
    <n v="4.666666666666667"/>
  </r>
  <r>
    <x v="0"/>
    <s v="Malekula"/>
    <x v="60"/>
    <s v="Rambeck"/>
    <s v="ECE"/>
    <n v="8"/>
    <x v="1"/>
    <n v="2"/>
    <n v="2"/>
    <n v="0"/>
    <x v="0"/>
    <x v="0"/>
    <n v="4"/>
  </r>
  <r>
    <x v="0"/>
    <s v="Malekula"/>
    <x v="61"/>
    <s v="Rangir Kindy"/>
    <s v="ECE"/>
    <n v="19"/>
    <x v="1"/>
    <n v="1"/>
    <n v="1"/>
    <n v="0"/>
    <x v="1"/>
    <x v="0"/>
    <n v="19"/>
  </r>
  <r>
    <x v="0"/>
    <s v="Malekula"/>
    <x v="62"/>
    <s v="Ransarie Saoana"/>
    <s v="ECE"/>
    <n v="31"/>
    <x v="1"/>
    <n v="1"/>
    <n v="1"/>
    <n v="0"/>
    <x v="0"/>
    <x v="0"/>
    <n v="31"/>
  </r>
  <r>
    <x v="0"/>
    <s v="Ambrym"/>
    <x v="63"/>
    <s v="Ranvethlam"/>
    <s v="ECE"/>
    <n v="14"/>
    <x v="1"/>
    <n v="2"/>
    <n v="2"/>
    <n v="0"/>
    <x v="0"/>
    <x v="0"/>
    <n v="7"/>
  </r>
  <r>
    <x v="0"/>
    <s v="Malekula"/>
    <x v="64"/>
    <s v="Richard"/>
    <s v="ECE"/>
    <n v="23"/>
    <x v="1"/>
    <n v="1"/>
    <n v="1"/>
    <n v="0"/>
    <x v="0"/>
    <x v="0"/>
    <n v="23"/>
  </r>
  <r>
    <x v="0"/>
    <s v="Ambrym"/>
    <x v="65"/>
    <s v="Roromai"/>
    <s v="ECE"/>
    <n v="15"/>
    <x v="1"/>
    <n v="1"/>
    <n v="1"/>
    <n v="0"/>
    <x v="0"/>
    <x v="0"/>
    <n v="15"/>
  </r>
  <r>
    <x v="0"/>
    <s v="Malekula"/>
    <x v="66"/>
    <s v="Rose De Lima"/>
    <s v="ECE"/>
    <n v="9"/>
    <x v="1"/>
    <n v="2"/>
    <n v="2"/>
    <n v="0"/>
    <x v="0"/>
    <x v="0"/>
    <n v="4.5"/>
  </r>
  <r>
    <x v="0"/>
    <s v="Ambrym"/>
    <x v="67"/>
    <s v="Sahuwot"/>
    <s v="ECE"/>
    <n v="7"/>
    <x v="1"/>
    <n v="1"/>
    <n v="1"/>
    <n v="0"/>
    <x v="0"/>
    <x v="0"/>
    <n v="7"/>
  </r>
  <r>
    <x v="0"/>
    <s v="Malekula"/>
    <x v="68"/>
    <s v="Sanesup"/>
    <s v="ECE"/>
    <n v="42"/>
    <x v="1"/>
    <n v="1"/>
    <n v="1"/>
    <n v="0"/>
    <x v="1"/>
    <x v="0"/>
    <n v="42"/>
  </r>
  <r>
    <x v="0"/>
    <s v="Ambrym"/>
    <x v="70"/>
    <s v="Sessivi"/>
    <s v="ECE"/>
    <n v="12"/>
    <x v="1"/>
    <n v="2"/>
    <n v="2"/>
    <n v="0"/>
    <x v="2"/>
    <x v="0"/>
    <n v="6"/>
  </r>
  <r>
    <x v="0"/>
    <s v="Atchin"/>
    <x v="71"/>
    <s v="St. Louise"/>
    <s v="ECE"/>
    <n v="13"/>
    <x v="1"/>
    <n v="1"/>
    <n v="1"/>
    <n v="0"/>
    <x v="2"/>
    <x v="0"/>
    <n v="13"/>
  </r>
  <r>
    <x v="0"/>
    <s v="Malekula"/>
    <x v="72"/>
    <s v="St. Michel Kindy"/>
    <s v="ECE"/>
    <n v="8"/>
    <x v="1"/>
    <n v="1"/>
    <n v="1"/>
    <n v="0"/>
    <x v="2"/>
    <x v="0"/>
    <n v="8"/>
  </r>
  <r>
    <x v="0"/>
    <s v="Malekula"/>
    <x v="73"/>
    <s v="St. Paul"/>
    <s v="ECE"/>
    <n v="24"/>
    <x v="1"/>
    <n v="2"/>
    <n v="2"/>
    <n v="0"/>
    <x v="2"/>
    <x v="0"/>
    <n v="12"/>
  </r>
  <r>
    <x v="0"/>
    <s v="Malekula"/>
    <x v="74"/>
    <s v="St. Pierre Chanel Unmet"/>
    <s v="ECE"/>
    <n v="28"/>
    <x v="1"/>
    <n v="3"/>
    <n v="3"/>
    <n v="0"/>
    <x v="2"/>
    <x v="0"/>
    <n v="9.3333333333333339"/>
  </r>
  <r>
    <x v="0"/>
    <s v="Malekula"/>
    <x v="75"/>
    <s v="St. Rosaire Kindy"/>
    <s v="ECE"/>
    <n v="17"/>
    <x v="1"/>
    <n v="1"/>
    <n v="1"/>
    <n v="0"/>
    <x v="2"/>
    <x v="0"/>
    <n v="17"/>
  </r>
  <r>
    <x v="0"/>
    <s v="Malekula"/>
    <x v="76"/>
    <s v="St. Therese Kindy"/>
    <s v="ECE"/>
    <n v="31"/>
    <x v="1"/>
    <n v="2"/>
    <n v="2"/>
    <n v="0"/>
    <x v="2"/>
    <x v="0"/>
    <n v="15.5"/>
  </r>
  <r>
    <x v="0"/>
    <s v="Malekula"/>
    <x v="77"/>
    <s v="St. Vincent de Paul Kindy"/>
    <s v="ECE"/>
    <n v="20"/>
    <x v="1"/>
    <n v="2"/>
    <n v="2"/>
    <n v="0"/>
    <x v="1"/>
    <x v="1"/>
    <n v="10"/>
  </r>
  <r>
    <x v="0"/>
    <s v="Malekula"/>
    <x v="78"/>
    <s v="Ste. Jeanne D'arc"/>
    <s v="ECE"/>
    <n v="47"/>
    <x v="1"/>
    <n v="4"/>
    <n v="4"/>
    <n v="0"/>
    <x v="2"/>
    <x v="0"/>
    <n v="11.75"/>
  </r>
  <r>
    <x v="0"/>
    <s v="Malekula"/>
    <x v="80"/>
    <s v="Tautu"/>
    <s v="ECE"/>
    <n v="21"/>
    <x v="1"/>
    <n v="2"/>
    <n v="2"/>
    <n v="0"/>
    <x v="3"/>
    <x v="0"/>
    <n v="10.5"/>
  </r>
  <r>
    <x v="0"/>
    <s v="Ambrym"/>
    <x v="81"/>
    <s v="Tobol"/>
    <s v="ECE"/>
    <n v="33"/>
    <x v="1"/>
    <n v="1"/>
    <n v="1"/>
    <n v="0"/>
    <x v="2"/>
    <x v="0"/>
    <n v="33"/>
  </r>
  <r>
    <x v="0"/>
    <s v="Malekula"/>
    <x v="82"/>
    <s v="Tokvanu"/>
    <s v="ECE"/>
    <n v="23"/>
    <x v="1"/>
    <n v="3"/>
    <n v="3"/>
    <n v="0"/>
    <x v="0"/>
    <x v="0"/>
    <n v="7.666666666666667"/>
  </r>
  <r>
    <x v="0"/>
    <s v="Malekula"/>
    <x v="83"/>
    <s v="Uripiv"/>
    <s v="ECE"/>
    <n v="39"/>
    <x v="1"/>
    <n v="1"/>
    <n v="1"/>
    <n v="0"/>
    <x v="0"/>
    <x v="0"/>
    <n v="39"/>
  </r>
  <r>
    <x v="0"/>
    <s v="Ambrym"/>
    <x v="84"/>
    <s v="Vali crai-cove Kindy"/>
    <s v="ECE"/>
    <n v="4"/>
    <x v="1"/>
    <n v="1"/>
    <n v="1"/>
    <n v="0"/>
    <x v="2"/>
    <x v="0"/>
    <n v="4"/>
  </r>
  <r>
    <x v="0"/>
    <s v="Malekula"/>
    <x v="85"/>
    <s v="Vartavo"/>
    <s v="ECE"/>
    <n v="23"/>
    <x v="1"/>
    <n v="2"/>
    <n v="2"/>
    <n v="0"/>
    <x v="0"/>
    <x v="0"/>
    <n v="11.5"/>
  </r>
  <r>
    <x v="0"/>
    <s v="Paama"/>
    <x v="86"/>
    <s v="Vauleli"/>
    <s v="ECE"/>
    <n v="12"/>
    <x v="1"/>
    <n v="2"/>
    <n v="2"/>
    <n v="0"/>
    <x v="0"/>
    <x v="0"/>
    <n v="6"/>
  </r>
  <r>
    <x v="0"/>
    <s v="Malekula"/>
    <x v="87"/>
    <s v="Velese"/>
    <s v="ECE"/>
    <n v="9"/>
    <x v="1"/>
    <n v="1"/>
    <n v="1"/>
    <n v="0"/>
    <x v="0"/>
    <x v="0"/>
    <n v="9"/>
  </r>
  <r>
    <x v="0"/>
    <s v="Malekula"/>
    <x v="88"/>
    <s v="Vellow"/>
    <s v="ECE"/>
    <n v="24"/>
    <x v="1"/>
    <n v="2"/>
    <n v="2"/>
    <n v="0"/>
    <x v="1"/>
    <x v="0"/>
    <n v="12"/>
  </r>
  <r>
    <x v="0"/>
    <s v="Malekula"/>
    <x v="89"/>
    <s v="Vet Kindy"/>
    <s v="ECE"/>
    <n v="19"/>
    <x v="1"/>
    <n v="2"/>
    <n v="2"/>
    <n v="0"/>
    <x v="1"/>
    <x v="1"/>
    <n v="9.5"/>
  </r>
  <r>
    <x v="0"/>
    <s v="Malekula"/>
    <x v="90"/>
    <s v="Vinian/ Toman"/>
    <s v="ECE"/>
    <n v="10"/>
    <x v="1"/>
    <n v="2"/>
    <n v="2"/>
    <n v="0"/>
    <x v="0"/>
    <x v="0"/>
    <n v="5"/>
  </r>
  <r>
    <x v="0"/>
    <s v="Malekula"/>
    <x v="91"/>
    <s v="Vinmavis"/>
    <s v="ECE"/>
    <n v="11"/>
    <x v="1"/>
    <n v="2"/>
    <n v="2"/>
    <n v="0"/>
    <x v="0"/>
    <x v="0"/>
    <n v="5.5"/>
  </r>
  <r>
    <x v="0"/>
    <s v="Malekula"/>
    <x v="93"/>
    <s v="Vukof- Maour"/>
    <s v="ECE"/>
    <n v="11"/>
    <x v="1"/>
    <n v="1"/>
    <n v="1"/>
    <n v="0"/>
    <x v="0"/>
    <x v="0"/>
    <n v="11"/>
  </r>
  <r>
    <x v="0"/>
    <s v="Paama"/>
    <x v="94"/>
    <s v="Vutekai"/>
    <s v="ECE"/>
    <n v="12"/>
    <x v="1"/>
    <n v="1"/>
    <n v="1"/>
    <n v="0"/>
    <x v="2"/>
    <x v="0"/>
    <n v="12"/>
  </r>
  <r>
    <x v="0"/>
    <s v="Malekula"/>
    <x v="95"/>
    <s v="Wiaru"/>
    <s v="ECE"/>
    <n v="10"/>
    <x v="1"/>
    <n v="3"/>
    <n v="3"/>
    <n v="0"/>
    <x v="0"/>
    <x v="0"/>
    <n v="3.3333333333333335"/>
  </r>
  <r>
    <x v="0"/>
    <s v="Malekula"/>
    <x v="96"/>
    <s v="Wilak"/>
    <s v="ECE"/>
    <n v="9"/>
    <x v="1"/>
    <n v="2"/>
    <n v="2"/>
    <n v="0"/>
    <x v="2"/>
    <x v="0"/>
    <n v="4.5"/>
  </r>
  <r>
    <x v="0"/>
    <s v="Ambrym"/>
    <x v="97"/>
    <s v="Willit"/>
    <s v="ECE"/>
    <n v="16"/>
    <x v="1"/>
    <n v="1"/>
    <n v="1"/>
    <n v="0"/>
    <x v="0"/>
    <x v="0"/>
    <n v="16"/>
  </r>
  <r>
    <x v="0"/>
    <s v="Malekula"/>
    <x v="98"/>
    <s v="Winn"/>
    <s v="ECE"/>
    <n v="12"/>
    <x v="1"/>
    <n v="3"/>
    <n v="3"/>
    <n v="0"/>
    <x v="0"/>
    <x v="0"/>
    <n v="4"/>
  </r>
  <r>
    <x v="0"/>
    <s v="Malekula"/>
    <x v="99"/>
    <s v="Wintua ECCE"/>
    <s v="ECE"/>
    <n v="25"/>
    <x v="1"/>
    <n v="4"/>
    <n v="4"/>
    <n v="0"/>
    <x v="0"/>
    <x v="0"/>
    <n v="6.25"/>
  </r>
  <r>
    <x v="0"/>
    <s v="Malekula"/>
    <x v="100"/>
    <s v="Womul ECCE"/>
    <s v="ECE"/>
    <n v="19"/>
    <x v="1"/>
    <n v="2"/>
    <n v="2"/>
    <n v="0"/>
    <x v="0"/>
    <x v="0"/>
    <n v="9.5"/>
  </r>
  <r>
    <x v="0"/>
    <s v="Ambrym"/>
    <x v="101"/>
    <s v="Wuro ECCE"/>
    <s v="ECE"/>
    <n v="11"/>
    <x v="1"/>
    <n v="1"/>
    <n v="1"/>
    <n v="0"/>
    <x v="1"/>
    <x v="0"/>
    <n v="11"/>
  </r>
  <r>
    <x v="0"/>
    <s v="Malekula"/>
    <x v="102"/>
    <s v="Yegaymbwas ECCE"/>
    <s v="ECE"/>
    <n v="5"/>
    <x v="1"/>
    <n v="1"/>
    <n v="1"/>
    <n v="0"/>
    <x v="1"/>
    <x v="1"/>
    <n v="5"/>
  </r>
  <r>
    <x v="1"/>
    <s v="Ambae"/>
    <x v="103"/>
    <s v="Ala Memorial ECCE"/>
    <s v="ECE"/>
    <n v="10"/>
    <x v="1"/>
    <n v="2"/>
    <n v="2"/>
    <n v="0"/>
    <x v="1"/>
    <x v="0"/>
    <n v="5"/>
  </r>
  <r>
    <x v="1"/>
    <s v="Pentecost"/>
    <x v="104"/>
    <s v="Aligu ECCE"/>
    <s v="ECE"/>
    <n v="49"/>
    <x v="1"/>
    <n v="2"/>
    <n v="2"/>
    <n v="0"/>
    <x v="0"/>
    <x v="0"/>
    <n v="24.5"/>
  </r>
  <r>
    <x v="1"/>
    <s v="Ambae"/>
    <x v="105"/>
    <s v="Ambanaga Child Care ECCE"/>
    <s v="ECE"/>
    <n v="13"/>
    <x v="1"/>
    <n v="2"/>
    <n v="2"/>
    <n v="0"/>
    <x v="1"/>
    <x v="0"/>
    <n v="6.5"/>
  </r>
  <r>
    <x v="1"/>
    <s v="Pentecost"/>
    <x v="520"/>
    <s v="Atavtabanga ECCE"/>
    <s v="ECE"/>
    <n v="20"/>
    <x v="1"/>
    <n v="1"/>
    <n v="0"/>
    <n v="1"/>
    <x v="1"/>
    <x v="0"/>
    <n v="20"/>
  </r>
  <r>
    <x v="1"/>
    <s v="Ambae"/>
    <x v="106"/>
    <s v="Autabulu ECCE"/>
    <s v="ECE"/>
    <n v="6"/>
    <x v="1"/>
    <n v="2"/>
    <n v="2"/>
    <n v="0"/>
    <x v="0"/>
    <x v="0"/>
    <n v="3"/>
  </r>
  <r>
    <x v="1"/>
    <s v="Pentecost"/>
    <x v="521"/>
    <s v="Baie Barrier ECCE"/>
    <s v="ECE"/>
    <n v="14"/>
    <x v="1"/>
    <n v="2"/>
    <n v="2"/>
    <n v="0"/>
    <x v="2"/>
    <x v="0"/>
    <n v="7"/>
  </r>
  <r>
    <x v="1"/>
    <s v="Pentecost"/>
    <x v="107"/>
    <s v="Baie Martelie ECCE"/>
    <s v="ECE"/>
    <n v="13"/>
    <x v="1"/>
    <n v="3"/>
    <n v="3"/>
    <n v="0"/>
    <x v="2"/>
    <x v="0"/>
    <n v="4.333333333333333"/>
  </r>
  <r>
    <x v="1"/>
    <s v="Maewo"/>
    <x v="522"/>
    <s v="Baitora ECCE"/>
    <s v="ECE"/>
    <n v="11"/>
    <x v="1"/>
    <n v="1"/>
    <n v="1"/>
    <n v="0"/>
    <x v="1"/>
    <x v="0"/>
    <n v="11"/>
  </r>
  <r>
    <x v="1"/>
    <s v="Maewo"/>
    <x v="108"/>
    <s v="Bakanao ECCE"/>
    <s v="ECE"/>
    <n v="35"/>
    <x v="1"/>
    <n v="3"/>
    <n v="3"/>
    <n v="0"/>
    <x v="0"/>
    <x v="0"/>
    <n v="11.666666666666666"/>
  </r>
  <r>
    <x v="1"/>
    <s v="Ambae"/>
    <x v="109"/>
    <s v="Bangabulu ECCE"/>
    <s v="ECE"/>
    <n v="11"/>
    <x v="1"/>
    <n v="1"/>
    <n v="1"/>
    <n v="0"/>
    <x v="1"/>
    <x v="0"/>
    <n v="11"/>
  </r>
  <r>
    <x v="1"/>
    <s v="Pentecost"/>
    <x v="111"/>
    <s v="Bwatnapni ECCE"/>
    <s v="ECE"/>
    <n v="32"/>
    <x v="1"/>
    <n v="2"/>
    <n v="2"/>
    <n v="0"/>
    <x v="0"/>
    <x v="0"/>
    <n v="16"/>
  </r>
  <r>
    <x v="1"/>
    <s v="Maewo"/>
    <x v="112"/>
    <s v="Daligao ECCE"/>
    <s v="ECE"/>
    <n v="17"/>
    <x v="1"/>
    <n v="2"/>
    <n v="2"/>
    <n v="0"/>
    <x v="0"/>
    <x v="0"/>
    <n v="8.5"/>
  </r>
  <r>
    <x v="1"/>
    <s v="Pentecost"/>
    <x v="113"/>
    <s v="Enkul ECCE"/>
    <s v="ECE"/>
    <n v="20"/>
    <x v="1"/>
    <n v="1"/>
    <n v="1"/>
    <n v="0"/>
    <x v="0"/>
    <x v="0"/>
    <n v="20"/>
  </r>
  <r>
    <x v="1"/>
    <s v="Pentecost"/>
    <x v="114"/>
    <s v="Gamalmaua ECCE"/>
    <s v="ECE"/>
    <n v="26"/>
    <x v="1"/>
    <n v="3"/>
    <n v="3"/>
    <n v="0"/>
    <x v="0"/>
    <x v="0"/>
    <n v="8.6666666666666661"/>
  </r>
  <r>
    <x v="1"/>
    <s v="Pentecost"/>
    <x v="115"/>
    <s v="Gatavgalana ECCE"/>
    <s v="ECE"/>
    <n v="20"/>
    <x v="1"/>
    <n v="1"/>
    <n v="1"/>
    <n v="0"/>
    <x v="1"/>
    <x v="0"/>
    <n v="20"/>
  </r>
  <r>
    <x v="1"/>
    <s v="Pentecost"/>
    <x v="523"/>
    <s v="Giginmwele ECCE"/>
    <s v="ECE"/>
    <n v="15"/>
    <x v="1"/>
    <n v="1"/>
    <n v="0"/>
    <n v="1"/>
    <x v="1"/>
    <x v="0"/>
    <n v="15"/>
  </r>
  <r>
    <x v="1"/>
    <s v="Pentecost"/>
    <x v="116"/>
    <s v="Herenhala ECCE"/>
    <s v="ECE"/>
    <n v="56"/>
    <x v="1"/>
    <n v="3"/>
    <n v="3"/>
    <n v="0"/>
    <x v="0"/>
    <x v="0"/>
    <n v="18.666666666666668"/>
  </r>
  <r>
    <x v="1"/>
    <s v="Pentecost"/>
    <x v="524"/>
    <s v="Lalzadeth ECCE"/>
    <s v="ECE"/>
    <n v="24"/>
    <x v="1"/>
    <n v="2"/>
    <n v="2"/>
    <n v="0"/>
    <x v="2"/>
    <x v="1"/>
    <n v="12"/>
  </r>
  <r>
    <x v="1"/>
    <s v="Pentecost"/>
    <x v="117"/>
    <s v="Latano ECCE"/>
    <s v="ECE"/>
    <n v="42"/>
    <x v="1"/>
    <n v="3"/>
    <n v="2"/>
    <n v="1"/>
    <x v="2"/>
    <x v="0"/>
    <n v="14"/>
  </r>
  <r>
    <x v="1"/>
    <s v="Pentecost"/>
    <x v="525"/>
    <s v="Lemalda ECCE"/>
    <s v="ECE"/>
    <n v="15"/>
    <x v="1"/>
    <n v="1"/>
    <n v="1"/>
    <n v="0"/>
    <x v="1"/>
    <x v="0"/>
    <n v="15"/>
  </r>
  <r>
    <x v="1"/>
    <s v="Ambae"/>
    <x v="118"/>
    <s v="Lemus"/>
    <s v="ECE"/>
    <n v="12"/>
    <x v="1"/>
    <n v="2"/>
    <n v="2"/>
    <n v="0"/>
    <x v="0"/>
    <x v="0"/>
    <n v="6"/>
  </r>
  <r>
    <x v="1"/>
    <s v="Pentecost"/>
    <x v="526"/>
    <s v="Lesasanemal ECCE"/>
    <s v="ECE"/>
    <n v="36"/>
    <x v="1"/>
    <n v="2"/>
    <n v="2"/>
    <n v="0"/>
    <x v="0"/>
    <x v="0"/>
    <n v="18"/>
  </r>
  <r>
    <x v="1"/>
    <s v="Pentecost"/>
    <x v="527"/>
    <s v="Level ECCE"/>
    <s v="ECE"/>
    <n v="11"/>
    <x v="1"/>
    <n v="1"/>
    <n v="1"/>
    <n v="0"/>
    <x v="1"/>
    <x v="1"/>
    <n v="11"/>
  </r>
  <r>
    <x v="1"/>
    <s v="Pentecost"/>
    <x v="528"/>
    <s v="Lini Memorial ECCE"/>
    <s v="ECE"/>
    <n v="52"/>
    <x v="1"/>
    <n v="2"/>
    <n v="2"/>
    <n v="0"/>
    <x v="3"/>
    <x v="2"/>
    <n v="26"/>
  </r>
  <r>
    <x v="1"/>
    <s v="Pentecost"/>
    <x v="119"/>
    <s v="Lolkasai"/>
    <s v="ECE"/>
    <n v="24"/>
    <x v="1"/>
    <n v="3"/>
    <n v="3"/>
    <n v="0"/>
    <x v="0"/>
    <x v="0"/>
    <n v="8"/>
  </r>
  <r>
    <x v="1"/>
    <s v="Ambae"/>
    <x v="120"/>
    <s v="Lolopuepue ECCE"/>
    <s v="ECE"/>
    <n v="10"/>
    <x v="1"/>
    <n v="1"/>
    <n v="1"/>
    <n v="0"/>
    <x v="2"/>
    <x v="0"/>
    <n v="10"/>
  </r>
  <r>
    <x v="1"/>
    <s v="Ambae"/>
    <x v="529"/>
    <s v="Lolosori ECCE"/>
    <s v="ECE"/>
    <n v="13"/>
    <x v="1"/>
    <n v="1"/>
    <n v="1"/>
    <n v="0"/>
    <x v="0"/>
    <x v="0"/>
    <n v="13"/>
  </r>
  <r>
    <x v="1"/>
    <s v="Ambae"/>
    <x v="122"/>
    <s v="Lolovoli ECCE"/>
    <s v="ECE"/>
    <n v="7"/>
    <x v="1"/>
    <n v="1"/>
    <n v="1"/>
    <n v="0"/>
    <x v="1"/>
    <x v="0"/>
    <n v="7"/>
  </r>
  <r>
    <x v="1"/>
    <s v="Ambae"/>
    <x v="123"/>
    <s v="Lolowai Home Base"/>
    <s v="ECE"/>
    <n v="15"/>
    <x v="1"/>
    <n v="1"/>
    <n v="1"/>
    <n v="0"/>
    <x v="0"/>
    <x v="0"/>
    <n v="15"/>
  </r>
  <r>
    <x v="1"/>
    <s v="Pentecost"/>
    <x v="124"/>
    <s v="Lon Gron Ske ECCE"/>
    <s v="ECE"/>
    <n v="19"/>
    <x v="1"/>
    <n v="2"/>
    <n v="2"/>
    <n v="0"/>
    <x v="1"/>
    <x v="0"/>
    <n v="9.5"/>
  </r>
  <r>
    <x v="1"/>
    <s v="Pentecost"/>
    <x v="125"/>
    <s v="Londar ECCE"/>
    <s v="ECE"/>
    <n v="18"/>
    <x v="1"/>
    <n v="2"/>
    <n v="2"/>
    <n v="0"/>
    <x v="1"/>
    <x v="0"/>
    <n v="9"/>
  </r>
  <r>
    <x v="1"/>
    <s v="Pentecost"/>
    <x v="530"/>
    <s v="Lonfis ECCE"/>
    <s v="ECE"/>
    <n v="14"/>
    <x v="1"/>
    <n v="2"/>
    <n v="2"/>
    <n v="0"/>
    <x v="1"/>
    <x v="0"/>
    <n v="7"/>
  </r>
  <r>
    <x v="1"/>
    <s v="Ambae"/>
    <x v="531"/>
    <s v="Loquirutaro ECCE"/>
    <s v="ECE"/>
    <n v="21"/>
    <x v="1"/>
    <n v="1"/>
    <n v="1"/>
    <n v="0"/>
    <x v="0"/>
    <x v="0"/>
    <n v="21"/>
  </r>
  <r>
    <x v="1"/>
    <s v="Ambae"/>
    <x v="127"/>
    <s v="Lovatugato ECCE"/>
    <s v="ECE"/>
    <n v="11"/>
    <x v="1"/>
    <n v="1"/>
    <n v="1"/>
    <n v="0"/>
    <x v="0"/>
    <x v="0"/>
    <n v="11"/>
  </r>
  <r>
    <x v="1"/>
    <s v="Pentecost"/>
    <x v="128"/>
    <s v="Maram ECCE"/>
    <s v="ECE"/>
    <n v="25"/>
    <x v="1"/>
    <n v="1"/>
    <n v="1"/>
    <n v="0"/>
    <x v="1"/>
    <x v="0"/>
    <n v="25"/>
  </r>
  <r>
    <x v="1"/>
    <s v="Maewo"/>
    <x v="129"/>
    <s v="Marino ECCE"/>
    <s v="ECE"/>
    <n v="14"/>
    <x v="1"/>
    <n v="1"/>
    <n v="1"/>
    <n v="0"/>
    <x v="1"/>
    <x v="0"/>
    <n v="14"/>
  </r>
  <r>
    <x v="1"/>
    <s v="Pentecost"/>
    <x v="130"/>
    <s v="Melsisi ECCE"/>
    <s v="ECE"/>
    <n v="49"/>
    <x v="1"/>
    <n v="2"/>
    <n v="2"/>
    <n v="0"/>
    <x v="2"/>
    <x v="1"/>
    <n v="24.5"/>
  </r>
  <r>
    <x v="1"/>
    <s v="Ambae"/>
    <x v="131"/>
    <s v="Naleleo ECCE"/>
    <s v="ECE"/>
    <n v="8"/>
    <x v="1"/>
    <n v="1"/>
    <n v="1"/>
    <n v="0"/>
    <x v="0"/>
    <x v="0"/>
    <n v="8"/>
  </r>
  <r>
    <x v="1"/>
    <s v="Pentecost"/>
    <x v="132"/>
    <s v="Namaram ECCE"/>
    <s v="ECE"/>
    <n v="10"/>
    <x v="1"/>
    <n v="5"/>
    <n v="5"/>
    <n v="0"/>
    <x v="1"/>
    <x v="0"/>
    <n v="2"/>
  </r>
  <r>
    <x v="1"/>
    <s v="Ambae"/>
    <x v="133"/>
    <s v="Nangire ECCE"/>
    <s v="ECE"/>
    <n v="10"/>
    <x v="1"/>
    <n v="1"/>
    <n v="1"/>
    <n v="0"/>
    <x v="0"/>
    <x v="0"/>
    <n v="10"/>
  </r>
  <r>
    <x v="1"/>
    <s v="Maewo"/>
    <x v="134"/>
    <s v="Naone ECCE"/>
    <s v="ECE"/>
    <n v="10"/>
    <x v="1"/>
    <n v="1"/>
    <n v="1"/>
    <n v="0"/>
    <x v="1"/>
    <x v="0"/>
    <n v="10"/>
  </r>
  <r>
    <x v="1"/>
    <s v="Pentecost"/>
    <x v="135"/>
    <s v="Naruah ECCE"/>
    <s v="ECE"/>
    <n v="10"/>
    <x v="1"/>
    <n v="3"/>
    <n v="3"/>
    <n v="0"/>
    <x v="1"/>
    <x v="0"/>
    <n v="3.3333333333333335"/>
  </r>
  <r>
    <x v="1"/>
    <s v="Maewo"/>
    <x v="136"/>
    <s v="Nasawa ECCE"/>
    <s v="ECE"/>
    <n v="25"/>
    <x v="1"/>
    <n v="2"/>
    <n v="2"/>
    <n v="0"/>
    <x v="0"/>
    <x v="0"/>
    <n v="12.5"/>
  </r>
  <r>
    <x v="1"/>
    <s v="Maewo"/>
    <x v="532"/>
    <s v="Naumum Homebase"/>
    <s v="ECE"/>
    <n v="10"/>
    <x v="1"/>
    <n v="1"/>
    <n v="1"/>
    <n v="0"/>
    <x v="0"/>
    <x v="1"/>
    <n v="10"/>
  </r>
  <r>
    <x v="1"/>
    <s v="Ambae"/>
    <x v="137"/>
    <s v="Nduindui ECCE"/>
    <s v="ECE"/>
    <n v="13"/>
    <x v="1"/>
    <n v="1"/>
    <n v="0"/>
    <n v="1"/>
    <x v="0"/>
    <x v="0"/>
    <n v="13"/>
  </r>
  <r>
    <x v="1"/>
    <s v="Maewo"/>
    <x v="139"/>
    <s v="Nonda ECCE"/>
    <s v="ECE"/>
    <n v="18"/>
    <x v="1"/>
    <n v="3"/>
    <n v="3"/>
    <n v="0"/>
    <x v="0"/>
    <x v="0"/>
    <n v="6"/>
  </r>
  <r>
    <x v="1"/>
    <s v="Pentecost"/>
    <x v="140"/>
    <s v="Pointcross ECCE"/>
    <s v="ECE"/>
    <n v="12"/>
    <x v="1"/>
    <n v="2"/>
    <n v="2"/>
    <n v="0"/>
    <x v="0"/>
    <x v="0"/>
    <n v="6"/>
  </r>
  <r>
    <x v="1"/>
    <s v="Pentecost"/>
    <x v="141"/>
    <s v="Ponra Model ECCE"/>
    <s v="ECE"/>
    <n v="9"/>
    <x v="1"/>
    <n v="2"/>
    <n v="2"/>
    <n v="0"/>
    <x v="1"/>
    <x v="0"/>
    <n v="4.5"/>
  </r>
  <r>
    <x v="1"/>
    <s v="Ambae"/>
    <x v="533"/>
    <s v="Quatui ECCE"/>
    <s v="ECE"/>
    <n v="9"/>
    <x v="1"/>
    <n v="1"/>
    <n v="1"/>
    <n v="0"/>
    <x v="1"/>
    <x v="0"/>
    <n v="9"/>
  </r>
  <r>
    <x v="1"/>
    <s v="Ambae"/>
    <x v="142"/>
    <s v="Quatuneala ECCE"/>
    <s v="ECE"/>
    <n v="14"/>
    <x v="1"/>
    <n v="1"/>
    <n v="1"/>
    <n v="0"/>
    <x v="1"/>
    <x v="0"/>
    <n v="14"/>
  </r>
  <r>
    <x v="1"/>
    <s v="Pentecost"/>
    <x v="143"/>
    <s v="Ranbutor ECCE"/>
    <s v="ECE"/>
    <n v="10"/>
    <x v="1"/>
    <n v="2"/>
    <n v="2"/>
    <n v="0"/>
    <x v="0"/>
    <x v="0"/>
    <n v="5"/>
  </r>
  <r>
    <x v="1"/>
    <s v="Pentecost"/>
    <x v="144"/>
    <s v="Rangusoksu ECCE"/>
    <s v="ECE"/>
    <n v="34"/>
    <x v="1"/>
    <n v="2"/>
    <n v="2"/>
    <n v="0"/>
    <x v="0"/>
    <x v="0"/>
    <n v="17"/>
  </r>
  <r>
    <x v="1"/>
    <s v="Pentecost"/>
    <x v="145"/>
    <s v="Ranmawot ECCE"/>
    <s v="ECE"/>
    <n v="17"/>
    <x v="1"/>
    <n v="1"/>
    <n v="1"/>
    <n v="0"/>
    <x v="1"/>
    <x v="0"/>
    <n v="17"/>
  </r>
  <r>
    <x v="1"/>
    <s v="Pentecost"/>
    <x v="146"/>
    <s v="Ranwadi ECCE"/>
    <s v="ECE"/>
    <n v="11"/>
    <x v="1"/>
    <n v="1"/>
    <n v="1"/>
    <n v="0"/>
    <x v="1"/>
    <x v="0"/>
    <n v="11"/>
  </r>
  <r>
    <x v="1"/>
    <s v="Pentecost"/>
    <x v="147"/>
    <s v="Ranwas ECCE"/>
    <s v="ECE"/>
    <n v="10"/>
    <x v="1"/>
    <n v="2"/>
    <n v="2"/>
    <n v="0"/>
    <x v="0"/>
    <x v="0"/>
    <n v="5"/>
  </r>
  <r>
    <x v="1"/>
    <s v="Maewo"/>
    <x v="148"/>
    <s v="Rogrere ECCE"/>
    <s v="ECE"/>
    <n v="12"/>
    <x v="1"/>
    <n v="2"/>
    <n v="2"/>
    <n v="0"/>
    <x v="0"/>
    <x v="0"/>
    <n v="6"/>
  </r>
  <r>
    <x v="1"/>
    <s v="Maewo"/>
    <x v="149"/>
    <s v="Roronda ECCE"/>
    <s v="ECE"/>
    <n v="20"/>
    <x v="1"/>
    <n v="1"/>
    <n v="1"/>
    <n v="0"/>
    <x v="1"/>
    <x v="0"/>
    <n v="20"/>
  </r>
  <r>
    <x v="1"/>
    <s v="Pentecost"/>
    <x v="150"/>
    <s v="Sacre Coeur Laringmat ECCE"/>
    <s v="ECE"/>
    <n v="17"/>
    <x v="1"/>
    <n v="1"/>
    <n v="1"/>
    <n v="0"/>
    <x v="2"/>
    <x v="1"/>
    <n v="17"/>
  </r>
  <r>
    <x v="1"/>
    <s v="Pentecost"/>
    <x v="534"/>
    <s v="Sara Leo ECCE"/>
    <s v="ECE"/>
    <n v="15"/>
    <x v="1"/>
    <n v="1"/>
    <n v="1"/>
    <n v="0"/>
    <x v="1"/>
    <x v="0"/>
    <n v="15"/>
  </r>
  <r>
    <x v="1"/>
    <s v="Ambae"/>
    <x v="151"/>
    <s v="Sarabulu ECCE"/>
    <s v="ECE"/>
    <n v="13"/>
    <x v="1"/>
    <n v="2"/>
    <n v="2"/>
    <n v="0"/>
    <x v="1"/>
    <x v="0"/>
    <n v="6.5"/>
  </r>
  <r>
    <x v="1"/>
    <s v="Maewo"/>
    <x v="152"/>
    <s v="Saranagwelu ECCE"/>
    <s v="ECE"/>
    <n v="14"/>
    <x v="1"/>
    <n v="1"/>
    <n v="1"/>
    <n v="0"/>
    <x v="0"/>
    <x v="0"/>
    <n v="14"/>
  </r>
  <r>
    <x v="1"/>
    <s v="Ambae"/>
    <x v="153"/>
    <s v="Saratamata ECCE"/>
    <s v="ECE"/>
    <n v="11"/>
    <x v="1"/>
    <n v="1"/>
    <n v="1"/>
    <n v="0"/>
    <x v="3"/>
    <x v="0"/>
    <n v="11"/>
  </r>
  <r>
    <x v="1"/>
    <s v="Ambae"/>
    <x v="154"/>
    <s v="Simon ECCE"/>
    <s v="ECE"/>
    <n v="6"/>
    <x v="1"/>
    <n v="2"/>
    <n v="2"/>
    <n v="0"/>
    <x v="1"/>
    <x v="0"/>
    <n v="3"/>
  </r>
  <r>
    <x v="1"/>
    <s v="Pentecost"/>
    <x v="535"/>
    <s v="St Immaculee Conception"/>
    <s v="ECE"/>
    <n v="14"/>
    <x v="1"/>
    <n v="1"/>
    <n v="1"/>
    <n v="0"/>
    <x v="1"/>
    <x v="1"/>
    <n v="14"/>
  </r>
  <r>
    <x v="1"/>
    <s v="Pentecost"/>
    <x v="536"/>
    <s v="St Joseph Lebutsubutsuvet"/>
    <s v="ECE"/>
    <n v="19"/>
    <x v="1"/>
    <n v="1"/>
    <n v="1"/>
    <n v="0"/>
    <x v="1"/>
    <x v="0"/>
    <n v="19"/>
  </r>
  <r>
    <x v="1"/>
    <s v="Pentecost"/>
    <x v="155"/>
    <s v="St. Henri ECCE"/>
    <s v="ECE"/>
    <n v="17"/>
    <x v="1"/>
    <n v="3"/>
    <n v="3"/>
    <n v="0"/>
    <x v="1"/>
    <x v="0"/>
    <n v="5.666666666666667"/>
  </r>
  <r>
    <x v="1"/>
    <s v="Pentecost"/>
    <x v="156"/>
    <s v="St. Michel Laringmat ECCE"/>
    <s v="ECE"/>
    <n v="18"/>
    <x v="1"/>
    <n v="1"/>
    <n v="1"/>
    <n v="0"/>
    <x v="1"/>
    <x v="0"/>
    <n v="18"/>
  </r>
  <r>
    <x v="1"/>
    <s v="Pentecost"/>
    <x v="157"/>
    <s v="St. Pierre Chanel ECCE"/>
    <s v="ECE"/>
    <n v="24"/>
    <x v="1"/>
    <n v="3"/>
    <n v="3"/>
    <n v="0"/>
    <x v="1"/>
    <x v="0"/>
    <n v="8"/>
  </r>
  <r>
    <x v="1"/>
    <s v="Maewo"/>
    <x v="158"/>
    <s v="Sulua ECCE"/>
    <s v="ECE"/>
    <n v="11"/>
    <x v="1"/>
    <n v="2"/>
    <n v="2"/>
    <n v="0"/>
    <x v="0"/>
    <x v="0"/>
    <n v="5.5"/>
  </r>
  <r>
    <x v="1"/>
    <s v="Maewo"/>
    <x v="159"/>
    <s v="Susui ECCE"/>
    <s v="ECE"/>
    <n v="15"/>
    <x v="1"/>
    <n v="2"/>
    <n v="2"/>
    <n v="0"/>
    <x v="0"/>
    <x v="0"/>
    <n v="7.5"/>
  </r>
  <r>
    <x v="1"/>
    <s v="Ambae"/>
    <x v="160"/>
    <s v="Tagui ECCE"/>
    <s v="ECE"/>
    <n v="12"/>
    <x v="1"/>
    <n v="2"/>
    <n v="2"/>
    <n v="0"/>
    <x v="1"/>
    <x v="0"/>
    <n v="6"/>
  </r>
  <r>
    <x v="1"/>
    <s v="Pentecost"/>
    <x v="161"/>
    <s v="Talwa ECCE"/>
    <s v="ECE"/>
    <n v="14"/>
    <x v="1"/>
    <n v="2"/>
    <n v="2"/>
    <n v="0"/>
    <x v="1"/>
    <x v="0"/>
    <n v="7"/>
  </r>
  <r>
    <x v="1"/>
    <s v="Pentecost"/>
    <x v="162"/>
    <s v="Tamua ECCE"/>
    <s v="ECE"/>
    <n v="32"/>
    <x v="1"/>
    <n v="1"/>
    <n v="1"/>
    <n v="0"/>
    <x v="0"/>
    <x v="0"/>
    <n v="32"/>
  </r>
  <r>
    <x v="1"/>
    <s v="Pentecost"/>
    <x v="163"/>
    <s v="Tanbok ECCE"/>
    <s v="ECE"/>
    <n v="17"/>
    <x v="1"/>
    <n v="1"/>
    <n v="1"/>
    <n v="0"/>
    <x v="0"/>
    <x v="0"/>
    <n v="17"/>
  </r>
  <r>
    <x v="1"/>
    <s v="Maewo"/>
    <x v="164"/>
    <s v="Tano Bula ECCE"/>
    <s v="ECE"/>
    <n v="9"/>
    <x v="1"/>
    <n v="1"/>
    <n v="1"/>
    <n v="0"/>
    <x v="1"/>
    <x v="0"/>
    <n v="9"/>
  </r>
  <r>
    <x v="1"/>
    <s v="Pentecost"/>
    <x v="165"/>
    <s v="Torlie ECCE"/>
    <s v="ECE"/>
    <n v="50"/>
    <x v="1"/>
    <n v="4"/>
    <n v="4"/>
    <n v="0"/>
    <x v="1"/>
    <x v="0"/>
    <n v="12.5"/>
  </r>
  <r>
    <x v="1"/>
    <s v="Pentecost"/>
    <x v="166"/>
    <s v="Ubiku ECCE"/>
    <s v="ECE"/>
    <n v="29"/>
    <x v="1"/>
    <n v="3"/>
    <n v="3"/>
    <n v="0"/>
    <x v="2"/>
    <x v="1"/>
    <n v="9.6666666666666661"/>
  </r>
  <r>
    <x v="1"/>
    <s v="Pentecost"/>
    <x v="167"/>
    <s v="Vanmamla Model ECCE"/>
    <s v="ECE"/>
    <n v="31"/>
    <x v="1"/>
    <n v="2"/>
    <n v="2"/>
    <n v="0"/>
    <x v="1"/>
    <x v="0"/>
    <n v="15.5"/>
  </r>
  <r>
    <x v="1"/>
    <s v="Pentecost"/>
    <x v="168"/>
    <s v="Vansemakul ECCE"/>
    <s v="ECE"/>
    <n v="14"/>
    <x v="1"/>
    <n v="1"/>
    <n v="1"/>
    <n v="0"/>
    <x v="1"/>
    <x v="0"/>
    <n v="14"/>
  </r>
  <r>
    <x v="1"/>
    <s v="Ambae"/>
    <x v="169"/>
    <s v="Vanuebulu ECCE"/>
    <s v="ECE"/>
    <n v="11"/>
    <x v="1"/>
    <n v="2"/>
    <n v="2"/>
    <n v="0"/>
    <x v="1"/>
    <x v="0"/>
    <n v="5.5"/>
  </r>
  <r>
    <x v="1"/>
    <s v="Ambae"/>
    <x v="170"/>
    <s v="Vanue-Marama"/>
    <s v="ECE"/>
    <n v="20"/>
    <x v="1"/>
    <n v="1"/>
    <n v="1"/>
    <n v="0"/>
    <x v="0"/>
    <x v="0"/>
    <n v="20"/>
  </r>
  <r>
    <x v="1"/>
    <s v="Pentecost"/>
    <x v="171"/>
    <s v="Vatbarai ECCE"/>
    <s v="ECE"/>
    <n v="34"/>
    <x v="1"/>
    <n v="2"/>
    <n v="2"/>
    <n v="0"/>
    <x v="0"/>
    <x v="0"/>
    <n v="17"/>
  </r>
  <r>
    <x v="1"/>
    <s v="Ambae"/>
    <x v="172"/>
    <s v="Vatuhangele ECCE"/>
    <s v="ECE"/>
    <n v="13"/>
    <x v="1"/>
    <n v="2"/>
    <n v="2"/>
    <n v="0"/>
    <x v="0"/>
    <x v="0"/>
    <n v="6.5"/>
  </r>
  <r>
    <x v="1"/>
    <s v="Ambae"/>
    <x v="173"/>
    <s v="Vilakalaka ECCE"/>
    <s v="ECE"/>
    <n v="15"/>
    <x v="1"/>
    <n v="1"/>
    <n v="1"/>
    <n v="0"/>
    <x v="0"/>
    <x v="0"/>
    <n v="15"/>
  </r>
  <r>
    <x v="1"/>
    <s v="Maewo"/>
    <x v="175"/>
    <s v="Wai Bulu ECCE"/>
    <s v="ECE"/>
    <n v="10"/>
    <x v="1"/>
    <n v="1"/>
    <n v="1"/>
    <n v="0"/>
    <x v="1"/>
    <x v="0"/>
    <n v="10"/>
  </r>
  <r>
    <x v="1"/>
    <s v="Ambae"/>
    <x v="177"/>
    <s v="Walaha ECCE"/>
    <s v="ECE"/>
    <n v="17"/>
    <x v="1"/>
    <n v="1"/>
    <n v="1"/>
    <n v="0"/>
    <x v="0"/>
    <x v="0"/>
    <n v="17"/>
  </r>
  <r>
    <x v="1"/>
    <s v="Pentecost"/>
    <x v="178"/>
    <s v="Wali ECCE"/>
    <s v="ECE"/>
    <n v="31"/>
    <x v="1"/>
    <n v="2"/>
    <n v="2"/>
    <n v="0"/>
    <x v="1"/>
    <x v="0"/>
    <n v="15.5"/>
  </r>
  <r>
    <x v="1"/>
    <s v="Pentecost"/>
    <x v="537"/>
    <s v="Wanur ECCE"/>
    <s v="ECE"/>
    <n v="17"/>
    <x v="1"/>
    <n v="1"/>
    <n v="1"/>
    <n v="0"/>
    <x v="1"/>
    <x v="0"/>
    <n v="17"/>
  </r>
  <r>
    <x v="1"/>
    <s v="Maewo"/>
    <x v="179"/>
    <s v="Warebulu ECCE"/>
    <s v="ECE"/>
    <n v="12"/>
    <x v="1"/>
    <n v="1"/>
    <n v="1"/>
    <n v="0"/>
    <x v="0"/>
    <x v="0"/>
    <n v="12"/>
  </r>
  <r>
    <x v="2"/>
    <s v="Santo"/>
    <x v="180"/>
    <s v="Akirio ECCE"/>
    <s v="ECE"/>
    <n v="10"/>
    <x v="1"/>
    <n v="1"/>
    <n v="1"/>
    <n v="0"/>
    <x v="0"/>
    <x v="0"/>
    <n v="10"/>
  </r>
  <r>
    <x v="2"/>
    <s v="Malo"/>
    <x v="181"/>
    <s v="Alowaru ECCE"/>
    <s v="ECE"/>
    <n v="8"/>
    <x v="1"/>
    <n v="1"/>
    <n v="1"/>
    <n v="0"/>
    <x v="0"/>
    <x v="0"/>
    <n v="8"/>
  </r>
  <r>
    <x v="2"/>
    <s v="Santo"/>
    <x v="538"/>
    <s v="Amnie ( Malao) ECCE"/>
    <s v="ECE"/>
    <n v="35"/>
    <x v="1"/>
    <n v="1"/>
    <n v="1"/>
    <n v="0"/>
    <x v="3"/>
    <x v="0"/>
    <n v="35"/>
  </r>
  <r>
    <x v="2"/>
    <s v="Santo"/>
    <x v="182"/>
    <s v="Anne Marie ECCE"/>
    <s v="ECE"/>
    <n v="84"/>
    <x v="1"/>
    <n v="2"/>
    <n v="2"/>
    <n v="0"/>
    <x v="2"/>
    <x v="0"/>
    <n v="42"/>
  </r>
  <r>
    <x v="2"/>
    <s v="Santo"/>
    <x v="183"/>
    <s v="Araki Komuniti ECCE"/>
    <s v="ECE"/>
    <n v="11"/>
    <x v="1"/>
    <n v="3"/>
    <n v="3"/>
    <n v="0"/>
    <x v="0"/>
    <x v="0"/>
    <n v="3.6666666666666665"/>
  </r>
  <r>
    <x v="2"/>
    <s v="Malo"/>
    <x v="184"/>
    <s v="Asula ECCE"/>
    <s v="ECE"/>
    <n v="8"/>
    <x v="1"/>
    <n v="3"/>
    <n v="3"/>
    <n v="0"/>
    <x v="0"/>
    <x v="0"/>
    <n v="2.6666666666666665"/>
  </r>
  <r>
    <x v="2"/>
    <s v="Malo"/>
    <x v="539"/>
    <s v="Avunamalai ECCE"/>
    <s v="ECE"/>
    <n v="10"/>
    <x v="1"/>
    <n v="2"/>
    <n v="2"/>
    <n v="0"/>
    <x v="3"/>
    <x v="0"/>
    <n v="5"/>
  </r>
  <r>
    <x v="2"/>
    <s v="Malo"/>
    <x v="185"/>
    <s v="Avunatari ECCE"/>
    <s v="ECE"/>
    <n v="30"/>
    <x v="1"/>
    <n v="3"/>
    <n v="3"/>
    <n v="0"/>
    <x v="0"/>
    <x v="0"/>
    <n v="10"/>
  </r>
  <r>
    <x v="2"/>
    <s v="Santo"/>
    <x v="186"/>
    <s v="Balon ECCE"/>
    <s v="ECE"/>
    <n v="26"/>
    <x v="1"/>
    <n v="3"/>
    <n v="3"/>
    <n v="0"/>
    <x v="0"/>
    <x v="0"/>
    <n v="8.6666666666666661"/>
  </r>
  <r>
    <x v="2"/>
    <s v="Santo"/>
    <x v="187"/>
    <s v="Banban ECCE"/>
    <s v="ECE"/>
    <n v="71"/>
    <x v="1"/>
    <n v="5"/>
    <n v="5"/>
    <n v="0"/>
    <x v="0"/>
    <x v="0"/>
    <n v="14.2"/>
  </r>
  <r>
    <x v="2"/>
    <s v="Malo"/>
    <x v="188"/>
    <s v="Belalulu ECCE"/>
    <s v="ECE"/>
    <n v="11"/>
    <x v="1"/>
    <n v="1"/>
    <n v="1"/>
    <n v="0"/>
    <x v="3"/>
    <x v="0"/>
    <n v="11"/>
  </r>
  <r>
    <x v="2"/>
    <s v="Aore"/>
    <x v="189"/>
    <s v="Bernier Bay ECCE"/>
    <s v="ECE"/>
    <n v="9"/>
    <x v="1"/>
    <n v="3"/>
    <n v="3"/>
    <n v="0"/>
    <x v="0"/>
    <x v="0"/>
    <n v="3"/>
  </r>
  <r>
    <x v="2"/>
    <s v="Santo"/>
    <x v="190"/>
    <s v="Bethany ECCE"/>
    <s v="ECE"/>
    <n v="14"/>
    <x v="1"/>
    <n v="1"/>
    <n v="1"/>
    <n v="0"/>
    <x v="1"/>
    <x v="0"/>
    <n v="14"/>
  </r>
  <r>
    <x v="2"/>
    <s v="Santo"/>
    <x v="540"/>
    <s v="Bombua ECCE"/>
    <s v="ECE"/>
    <n v="43"/>
    <x v="1"/>
    <n v="1"/>
    <n v="1"/>
    <n v="0"/>
    <x v="0"/>
    <x v="2"/>
    <n v="43"/>
  </r>
  <r>
    <x v="2"/>
    <s v="Malo"/>
    <x v="191"/>
    <s v="Bosahe Aseturu ECCE"/>
    <s v="ECE"/>
    <n v="26"/>
    <x v="1"/>
    <n v="1"/>
    <n v="1"/>
    <n v="0"/>
    <x v="0"/>
    <x v="0"/>
    <n v="26"/>
  </r>
  <r>
    <x v="2"/>
    <s v="Tutuba"/>
    <x v="192"/>
    <s v="Buluiana (Bueli) ECCE"/>
    <s v="ECE"/>
    <n v="32"/>
    <x v="1"/>
    <n v="3"/>
    <n v="3"/>
    <n v="0"/>
    <x v="3"/>
    <x v="0"/>
    <n v="10.666666666666666"/>
  </r>
  <r>
    <x v="2"/>
    <s v="Santo"/>
    <x v="193"/>
    <s v="Butmas ECCE"/>
    <s v="ECE"/>
    <n v="16"/>
    <x v="1"/>
    <n v="1"/>
    <n v="1"/>
    <n v="0"/>
    <x v="2"/>
    <x v="0"/>
    <n v="16"/>
  </r>
  <r>
    <x v="2"/>
    <s v="Santo"/>
    <x v="194"/>
    <s v="Coolidge ECCE"/>
    <s v="ECE"/>
    <n v="72"/>
    <x v="1"/>
    <n v="6"/>
    <n v="6"/>
    <n v="0"/>
    <x v="0"/>
    <x v="0"/>
    <n v="12"/>
  </r>
  <r>
    <x v="2"/>
    <s v="Santo"/>
    <x v="195"/>
    <s v="D Ocean ECCE"/>
    <s v="ECE"/>
    <n v="100"/>
    <x v="1"/>
    <n v="7"/>
    <n v="6"/>
    <n v="1"/>
    <x v="0"/>
    <x v="0"/>
    <n v="14.285714285714286"/>
  </r>
  <r>
    <x v="2"/>
    <s v="Mavea"/>
    <x v="196"/>
    <s v="Dambulu ECCE"/>
    <s v="ECE"/>
    <n v="11"/>
    <x v="1"/>
    <n v="2"/>
    <n v="2"/>
    <n v="0"/>
    <x v="0"/>
    <x v="0"/>
    <n v="5.5"/>
  </r>
  <r>
    <x v="2"/>
    <s v="Santo"/>
    <x v="197"/>
    <s v="De Quiros ECCE"/>
    <s v="ECE"/>
    <n v="24"/>
    <x v="1"/>
    <n v="2"/>
    <n v="2"/>
    <n v="0"/>
    <x v="0"/>
    <x v="0"/>
    <n v="12"/>
  </r>
  <r>
    <x v="2"/>
    <s v="Tutuba"/>
    <x v="198"/>
    <s v="Dombulu ECCE"/>
    <s v="ECE"/>
    <n v="21"/>
    <x v="1"/>
    <n v="1"/>
    <n v="1"/>
    <n v="0"/>
    <x v="1"/>
    <x v="2"/>
    <n v="21"/>
  </r>
  <r>
    <x v="2"/>
    <s v="Santo"/>
    <x v="541"/>
    <s v="Fanafo ECCE"/>
    <s v="ECE"/>
    <n v="26"/>
    <x v="1"/>
    <n v="1"/>
    <n v="1"/>
    <n v="0"/>
    <x v="1"/>
    <x v="0"/>
    <n v="26"/>
  </r>
  <r>
    <x v="2"/>
    <s v="Santo"/>
    <x v="542"/>
    <s v="Fimele Community ECCE"/>
    <s v="ECE"/>
    <n v="17"/>
    <x v="1"/>
    <n v="1"/>
    <n v="1"/>
    <n v="0"/>
    <x v="1"/>
    <x v="0"/>
    <n v="17"/>
  </r>
  <r>
    <x v="2"/>
    <s v="Santo"/>
    <x v="543"/>
    <s v="Grace ECCE"/>
    <s v="ECE"/>
    <n v="27"/>
    <x v="1"/>
    <n v="3"/>
    <n v="3"/>
    <n v="0"/>
    <x v="3"/>
    <x v="0"/>
    <n v="9"/>
  </r>
  <r>
    <x v="2"/>
    <s v="Santo"/>
    <x v="199"/>
    <s v="Hasevaia"/>
    <s v="ECE"/>
    <n v="6"/>
    <x v="1"/>
    <n v="1"/>
    <n v="1"/>
    <n v="0"/>
    <x v="0"/>
    <x v="0"/>
    <n v="6"/>
  </r>
  <r>
    <x v="2"/>
    <s v="Santo"/>
    <x v="200"/>
    <s v="Hokua"/>
    <s v="ECE"/>
    <n v="10"/>
    <x v="1"/>
    <n v="1"/>
    <n v="1"/>
    <n v="0"/>
    <x v="0"/>
    <x v="0"/>
    <n v="10"/>
  </r>
  <r>
    <x v="2"/>
    <s v="Santo"/>
    <x v="201"/>
    <s v="Iethvekar"/>
    <s v="ECE"/>
    <n v="24"/>
    <x v="1"/>
    <n v="3"/>
    <n v="3"/>
    <n v="0"/>
    <x v="0"/>
    <x v="0"/>
    <n v="8"/>
  </r>
  <r>
    <x v="2"/>
    <s v="Santo"/>
    <x v="544"/>
    <s v="Jardin d'enforts de Pessena"/>
    <s v="ECE"/>
    <n v="21"/>
    <x v="1"/>
    <n v="2"/>
    <n v="2"/>
    <n v="0"/>
    <x v="2"/>
    <x v="0"/>
    <n v="10.5"/>
  </r>
  <r>
    <x v="2"/>
    <s v="Santo"/>
    <x v="204"/>
    <s v="Jerahap Kindy"/>
    <s v="ECE"/>
    <n v="42"/>
    <x v="1"/>
    <n v="2"/>
    <n v="2"/>
    <n v="0"/>
    <x v="0"/>
    <x v="0"/>
    <n v="21"/>
  </r>
  <r>
    <x v="2"/>
    <s v="Malo"/>
    <x v="205"/>
    <s v="Jinaure"/>
    <s v="ECE"/>
    <n v="16"/>
    <x v="1"/>
    <n v="2"/>
    <n v="2"/>
    <n v="0"/>
    <x v="0"/>
    <x v="0"/>
    <n v="8"/>
  </r>
  <r>
    <x v="2"/>
    <s v="Santo"/>
    <x v="206"/>
    <s v="Kaliro"/>
    <s v="ECE"/>
    <n v="35"/>
    <x v="1"/>
    <n v="2"/>
    <n v="2"/>
    <n v="0"/>
    <x v="0"/>
    <x v="0"/>
    <n v="17.5"/>
  </r>
  <r>
    <x v="2"/>
    <s v="Santo"/>
    <x v="207"/>
    <s v="Kamewa - Franis"/>
    <s v="ECE"/>
    <n v="56"/>
    <x v="1"/>
    <n v="4"/>
    <n v="4"/>
    <n v="0"/>
    <x v="2"/>
    <x v="0"/>
    <n v="14"/>
  </r>
  <r>
    <x v="2"/>
    <s v="Santo"/>
    <x v="208"/>
    <s v="Kamewa -Inglis"/>
    <s v="ECE"/>
    <n v="102"/>
    <x v="1"/>
    <n v="3"/>
    <n v="3"/>
    <n v="0"/>
    <x v="0"/>
    <x v="0"/>
    <n v="34"/>
  </r>
  <r>
    <x v="2"/>
    <s v="Santo"/>
    <x v="209"/>
    <s v="Kerr Family"/>
    <s v="ECE"/>
    <n v="12"/>
    <x v="1"/>
    <n v="1"/>
    <n v="1"/>
    <n v="0"/>
    <x v="3"/>
    <x v="0"/>
    <n v="12"/>
  </r>
  <r>
    <x v="2"/>
    <s v="Malo"/>
    <x v="210"/>
    <s v="Kitacu"/>
    <s v="ECE"/>
    <n v="8"/>
    <x v="1"/>
    <n v="1"/>
    <n v="1"/>
    <n v="0"/>
    <x v="0"/>
    <x v="0"/>
    <n v="8"/>
  </r>
  <r>
    <x v="2"/>
    <s v="Santo"/>
    <x v="211"/>
    <s v="Kom'ese(Namoru) ECCE"/>
    <s v="ECE"/>
    <n v="16"/>
    <x v="1"/>
    <n v="3"/>
    <n v="3"/>
    <n v="0"/>
    <x v="0"/>
    <x v="0"/>
    <n v="5.333333333333333"/>
  </r>
  <r>
    <x v="2"/>
    <s v="Santo"/>
    <x v="212"/>
    <s v="Koroia ECCE"/>
    <s v="ECE"/>
    <n v="18"/>
    <x v="1"/>
    <n v="3"/>
    <n v="3"/>
    <n v="0"/>
    <x v="2"/>
    <x v="0"/>
    <n v="6"/>
  </r>
  <r>
    <x v="2"/>
    <s v="Santo"/>
    <x v="213"/>
    <s v="Lape ECCE"/>
    <s v="ECE"/>
    <n v="14"/>
    <x v="1"/>
    <n v="2"/>
    <n v="2"/>
    <n v="0"/>
    <x v="3"/>
    <x v="0"/>
    <n v="7"/>
  </r>
  <r>
    <x v="2"/>
    <s v="Santo"/>
    <x v="214"/>
    <s v="Lathi ECCE"/>
    <s v="ECE"/>
    <n v="24"/>
    <x v="1"/>
    <n v="2"/>
    <n v="2"/>
    <n v="0"/>
    <x v="0"/>
    <x v="0"/>
    <n v="12"/>
  </r>
  <r>
    <x v="2"/>
    <s v="Santo"/>
    <x v="215"/>
    <s v="Lolorai ECCE"/>
    <s v="ECE"/>
    <n v="29"/>
    <x v="1"/>
    <n v="2"/>
    <n v="2"/>
    <n v="0"/>
    <x v="0"/>
    <x v="0"/>
    <n v="14.5"/>
  </r>
  <r>
    <x v="2"/>
    <s v="Santo"/>
    <x v="216"/>
    <s v="Lorethiakarkar ECCE"/>
    <s v="ECE"/>
    <n v="35"/>
    <x v="1"/>
    <n v="3"/>
    <n v="3"/>
    <n v="0"/>
    <x v="0"/>
    <x v="0"/>
    <n v="11.666666666666666"/>
  </r>
  <r>
    <x v="2"/>
    <s v="Santo"/>
    <x v="217"/>
    <s v="Lorevulko ECCE"/>
    <s v="ECE"/>
    <n v="18"/>
    <x v="1"/>
    <n v="3"/>
    <n v="3"/>
    <n v="0"/>
    <x v="0"/>
    <x v="0"/>
    <n v="6"/>
  </r>
  <r>
    <x v="2"/>
    <s v="Santo"/>
    <x v="218"/>
    <s v="Malores ECCE"/>
    <s v="ECE"/>
    <n v="46"/>
    <x v="1"/>
    <n v="2"/>
    <n v="2"/>
    <n v="0"/>
    <x v="2"/>
    <x v="1"/>
    <n v="23"/>
  </r>
  <r>
    <x v="2"/>
    <s v="Santo"/>
    <x v="219"/>
    <s v="Malsie ECCE"/>
    <s v="ECE"/>
    <n v="114"/>
    <x v="1"/>
    <n v="4"/>
    <n v="4"/>
    <n v="0"/>
    <x v="0"/>
    <x v="0"/>
    <n v="28.5"/>
  </r>
  <r>
    <x v="2"/>
    <s v="Santo"/>
    <x v="220"/>
    <s v="Maltape ECCE"/>
    <s v="ECE"/>
    <n v="21"/>
    <x v="1"/>
    <n v="2"/>
    <n v="2"/>
    <n v="0"/>
    <x v="0"/>
    <x v="0"/>
    <n v="10.5"/>
  </r>
  <r>
    <x v="2"/>
    <s v="Santo"/>
    <x v="221"/>
    <s v="Matafanga ECCE"/>
    <s v="ECE"/>
    <n v="30"/>
    <x v="1"/>
    <n v="4"/>
    <n v="4"/>
    <n v="0"/>
    <x v="0"/>
    <x v="0"/>
    <n v="7.5"/>
  </r>
  <r>
    <x v="2"/>
    <s v="Santo"/>
    <x v="545"/>
    <s v="Mataivura ECCE"/>
    <s v="ECE"/>
    <n v="20"/>
    <x v="1"/>
    <n v="2"/>
    <n v="2"/>
    <n v="0"/>
    <x v="1"/>
    <x v="0"/>
    <n v="10"/>
  </r>
  <r>
    <x v="2"/>
    <s v="Santo"/>
    <x v="222"/>
    <s v="Mataloi ECCE"/>
    <s v="ECE"/>
    <n v="12"/>
    <x v="1"/>
    <n v="2"/>
    <n v="2"/>
    <n v="0"/>
    <x v="2"/>
    <x v="0"/>
    <n v="6"/>
  </r>
  <r>
    <x v="2"/>
    <s v="Santo"/>
    <x v="223"/>
    <s v="Maurie ECCE"/>
    <s v="ECE"/>
    <n v="11"/>
    <x v="1"/>
    <n v="1"/>
    <n v="1"/>
    <n v="0"/>
    <x v="0"/>
    <x v="0"/>
    <n v="11"/>
  </r>
  <r>
    <x v="2"/>
    <s v="Santo"/>
    <x v="546"/>
    <s v="Merap St Augustin ECCE"/>
    <s v="ECE"/>
    <n v="29"/>
    <x v="1"/>
    <n v="3"/>
    <n v="3"/>
    <n v="0"/>
    <x v="1"/>
    <x v="0"/>
    <n v="9.6666666666666661"/>
  </r>
  <r>
    <x v="2"/>
    <s v="Santo"/>
    <x v="224"/>
    <s v="Nabanga"/>
    <s v="ECE"/>
    <n v="26"/>
    <x v="1"/>
    <n v="4"/>
    <n v="4"/>
    <n v="0"/>
    <x v="3"/>
    <x v="0"/>
    <n v="6.5"/>
  </r>
  <r>
    <x v="2"/>
    <s v="Malo"/>
    <x v="225"/>
    <s v="Najaraiwelu"/>
    <s v="ECE"/>
    <n v="24"/>
    <x v="1"/>
    <n v="1"/>
    <n v="1"/>
    <n v="0"/>
    <x v="2"/>
    <x v="0"/>
    <n v="24"/>
  </r>
  <r>
    <x v="2"/>
    <s v="Malo"/>
    <x v="226"/>
    <s v="Nalvucai Vanua (Palm)"/>
    <s v="ECE"/>
    <n v="8"/>
    <x v="1"/>
    <n v="1"/>
    <n v="1"/>
    <n v="0"/>
    <x v="0"/>
    <x v="0"/>
    <n v="8"/>
  </r>
  <r>
    <x v="2"/>
    <s v="Malo"/>
    <x v="227"/>
    <s v="Nanuhu"/>
    <s v="ECE"/>
    <n v="9"/>
    <x v="1"/>
    <n v="2"/>
    <n v="2"/>
    <n v="0"/>
    <x v="0"/>
    <x v="0"/>
    <n v="4.5"/>
  </r>
  <r>
    <x v="2"/>
    <s v="Santo"/>
    <x v="228"/>
    <s v="Naone Digicel Tower Kindy"/>
    <s v="ECE"/>
    <n v="12"/>
    <x v="1"/>
    <n v="1"/>
    <n v="1"/>
    <n v="0"/>
    <x v="3"/>
    <x v="0"/>
    <n v="12"/>
  </r>
  <r>
    <x v="2"/>
    <s v="Santo"/>
    <x v="229"/>
    <s v="Narango"/>
    <s v="ECE"/>
    <n v="29"/>
    <x v="1"/>
    <n v="1"/>
    <n v="1"/>
    <n v="0"/>
    <x v="0"/>
    <x v="0"/>
    <n v="29"/>
  </r>
  <r>
    <x v="2"/>
    <s v="Santo"/>
    <x v="230"/>
    <s v="Nasulesule"/>
    <s v="ECE"/>
    <n v="22"/>
    <x v="1"/>
    <n v="3"/>
    <n v="3"/>
    <n v="0"/>
    <x v="0"/>
    <x v="0"/>
    <n v="7.333333333333333"/>
  </r>
  <r>
    <x v="2"/>
    <s v="Santo"/>
    <x v="232"/>
    <s v="Natawa"/>
    <s v="ECE"/>
    <n v="46"/>
    <x v="1"/>
    <n v="3"/>
    <n v="3"/>
    <n v="0"/>
    <x v="0"/>
    <x v="0"/>
    <n v="15.333333333333334"/>
  </r>
  <r>
    <x v="2"/>
    <s v="Santo"/>
    <x v="233"/>
    <s v="Natchara"/>
    <s v="ECE"/>
    <n v="22"/>
    <x v="1"/>
    <n v="2"/>
    <n v="2"/>
    <n v="0"/>
    <x v="2"/>
    <x v="1"/>
    <n v="11"/>
  </r>
  <r>
    <x v="2"/>
    <s v="Malo"/>
    <x v="234"/>
    <s v="Naviaru"/>
    <s v="ECE"/>
    <n v="14"/>
    <x v="1"/>
    <n v="2"/>
    <n v="2"/>
    <n v="0"/>
    <x v="3"/>
    <x v="0"/>
    <n v="7"/>
  </r>
  <r>
    <x v="2"/>
    <s v="Santo"/>
    <x v="235"/>
    <s v="Nogugu"/>
    <s v="ECE"/>
    <n v="11"/>
    <x v="1"/>
    <n v="1"/>
    <n v="1"/>
    <n v="0"/>
    <x v="0"/>
    <x v="0"/>
    <n v="11"/>
  </r>
  <r>
    <x v="2"/>
    <s v="Santo"/>
    <x v="236"/>
    <s v="Notre Dame de Lourde Vilvil"/>
    <s v="ECE"/>
    <n v="19"/>
    <x v="1"/>
    <n v="2"/>
    <n v="2"/>
    <n v="0"/>
    <x v="2"/>
    <x v="0"/>
    <n v="9.5"/>
  </r>
  <r>
    <x v="2"/>
    <s v="Santo"/>
    <x v="237"/>
    <s v="Olpoe Kindy"/>
    <s v="ECE"/>
    <n v="22"/>
    <x v="1"/>
    <n v="2"/>
    <n v="2"/>
    <n v="0"/>
    <x v="1"/>
    <x v="2"/>
    <n v="11"/>
  </r>
  <r>
    <x v="2"/>
    <s v="Santo"/>
    <x v="238"/>
    <s v="Osten Kindy"/>
    <s v="ECE"/>
    <n v="12"/>
    <x v="1"/>
    <n v="2"/>
    <n v="2"/>
    <n v="0"/>
    <x v="0"/>
    <x v="0"/>
    <n v="6"/>
  </r>
  <r>
    <x v="2"/>
    <s v="Santo"/>
    <x v="239"/>
    <s v="Pango Private"/>
    <s v="ECE"/>
    <n v="18"/>
    <x v="1"/>
    <n v="1"/>
    <n v="1"/>
    <n v="0"/>
    <x v="0"/>
    <x v="0"/>
    <n v="18"/>
  </r>
  <r>
    <x v="2"/>
    <s v="Santo"/>
    <x v="240"/>
    <s v="Parisa Private Kindy"/>
    <s v="ECE"/>
    <n v="6"/>
    <x v="1"/>
    <n v="1"/>
    <n v="1"/>
    <n v="0"/>
    <x v="0"/>
    <x v="0"/>
    <n v="6"/>
  </r>
  <r>
    <x v="2"/>
    <s v="Santo"/>
    <x v="241"/>
    <s v="Pelvus"/>
    <s v="ECE"/>
    <n v="12"/>
    <x v="1"/>
    <n v="1"/>
    <n v="1"/>
    <n v="0"/>
    <x v="0"/>
    <x v="0"/>
    <n v="12"/>
  </r>
  <r>
    <x v="2"/>
    <s v="Santo"/>
    <x v="242"/>
    <s v="Pialulup"/>
    <s v="ECE"/>
    <n v="26"/>
    <x v="1"/>
    <n v="4"/>
    <n v="3"/>
    <n v="1"/>
    <x v="0"/>
    <x v="0"/>
    <n v="6.5"/>
  </r>
  <r>
    <x v="2"/>
    <s v="Santo"/>
    <x v="243"/>
    <s v="Piamatsina Kindy"/>
    <s v="ECE"/>
    <n v="16"/>
    <x v="1"/>
    <n v="1"/>
    <n v="1"/>
    <n v="0"/>
    <x v="1"/>
    <x v="0"/>
    <n v="16"/>
  </r>
  <r>
    <x v="2"/>
    <s v="Santo"/>
    <x v="244"/>
    <s v="Pianarae (Tapulekoleko) Kindy"/>
    <s v="ECE"/>
    <n v="8"/>
    <x v="1"/>
    <n v="1"/>
    <n v="1"/>
    <n v="0"/>
    <x v="1"/>
    <x v="0"/>
    <n v="8"/>
  </r>
  <r>
    <x v="2"/>
    <s v="Santo"/>
    <x v="245"/>
    <s v="Pipinis"/>
    <s v="ECE"/>
    <n v="21"/>
    <x v="1"/>
    <n v="2"/>
    <n v="2"/>
    <n v="0"/>
    <x v="0"/>
    <x v="0"/>
    <n v="10.5"/>
  </r>
  <r>
    <x v="2"/>
    <s v="Santo"/>
    <x v="246"/>
    <s v="Porema"/>
    <s v="ECE"/>
    <n v="11"/>
    <x v="1"/>
    <n v="1"/>
    <n v="1"/>
    <n v="0"/>
    <x v="0"/>
    <x v="0"/>
    <n v="11"/>
  </r>
  <r>
    <x v="2"/>
    <s v="Malo"/>
    <x v="547"/>
    <s v="Ranihi Kindy"/>
    <s v="ECE"/>
    <n v="19"/>
    <x v="1"/>
    <n v="1"/>
    <n v="1"/>
    <n v="0"/>
    <x v="3"/>
    <x v="0"/>
    <n v="19"/>
  </r>
  <r>
    <x v="2"/>
    <s v="Malo"/>
    <x v="247"/>
    <s v="Reveles"/>
    <s v="ECE"/>
    <n v="9"/>
    <x v="1"/>
    <n v="1"/>
    <n v="1"/>
    <n v="0"/>
    <x v="0"/>
    <x v="0"/>
    <n v="9"/>
  </r>
  <r>
    <x v="2"/>
    <s v="Santo"/>
    <x v="248"/>
    <s v="Rowhani"/>
    <s v="ECE"/>
    <n v="39"/>
    <x v="1"/>
    <n v="4"/>
    <n v="4"/>
    <n v="0"/>
    <x v="0"/>
    <x v="0"/>
    <n v="9.75"/>
  </r>
  <r>
    <x v="2"/>
    <s v="Santo"/>
    <x v="249"/>
    <s v="Sacre Coeur Fanafo"/>
    <s v="ECE"/>
    <n v="25"/>
    <x v="1"/>
    <n v="2"/>
    <n v="2"/>
    <n v="0"/>
    <x v="1"/>
    <x v="0"/>
    <n v="12.5"/>
  </r>
  <r>
    <x v="2"/>
    <s v="Santo"/>
    <x v="250"/>
    <s v="Sakao"/>
    <s v="ECE"/>
    <n v="8"/>
    <x v="1"/>
    <n v="2"/>
    <n v="2"/>
    <n v="0"/>
    <x v="0"/>
    <x v="0"/>
    <n v="4"/>
  </r>
  <r>
    <x v="2"/>
    <s v="Malo"/>
    <x v="251"/>
    <s v="Salehi Kindy"/>
    <s v="ECE"/>
    <n v="10"/>
    <x v="1"/>
    <n v="1"/>
    <n v="1"/>
    <n v="0"/>
    <x v="0"/>
    <x v="0"/>
    <n v="10"/>
  </r>
  <r>
    <x v="2"/>
    <s v="Malo"/>
    <x v="252"/>
    <s v="Saleturu"/>
    <s v="ECE"/>
    <n v="9"/>
    <x v="1"/>
    <n v="1"/>
    <n v="1"/>
    <n v="0"/>
    <x v="0"/>
    <x v="0"/>
    <n v="9"/>
  </r>
  <r>
    <x v="2"/>
    <s v="Santo"/>
    <x v="253"/>
    <s v="Santo East - English"/>
    <s v="ECE"/>
    <n v="142"/>
    <x v="1"/>
    <n v="4"/>
    <n v="4"/>
    <n v="0"/>
    <x v="0"/>
    <x v="0"/>
    <n v="35.5"/>
  </r>
  <r>
    <x v="2"/>
    <s v="Santo"/>
    <x v="254"/>
    <s v="Santo East - French"/>
    <s v="ECE"/>
    <n v="65"/>
    <x v="1"/>
    <n v="2"/>
    <n v="2"/>
    <n v="0"/>
    <x v="2"/>
    <x v="0"/>
    <n v="32.5"/>
  </r>
  <r>
    <x v="2"/>
    <s v="Santo"/>
    <x v="255"/>
    <s v="Santo Kindergarten Pre-School"/>
    <s v="ECE"/>
    <n v="82"/>
    <x v="1"/>
    <n v="7"/>
    <n v="7"/>
    <n v="0"/>
    <x v="0"/>
    <x v="0"/>
    <n v="11.714285714285714"/>
  </r>
  <r>
    <x v="2"/>
    <s v="Santo"/>
    <x v="256"/>
    <s v="Sara Kindy"/>
    <s v="ECE"/>
    <n v="36"/>
    <x v="1"/>
    <n v="2"/>
    <n v="2"/>
    <n v="0"/>
    <x v="1"/>
    <x v="0"/>
    <n v="18"/>
  </r>
  <r>
    <x v="2"/>
    <s v="Santo"/>
    <x v="257"/>
    <s v="Savani Pre school"/>
    <s v="ECE"/>
    <n v="10"/>
    <x v="1"/>
    <n v="3"/>
    <n v="3"/>
    <n v="0"/>
    <x v="1"/>
    <x v="0"/>
    <n v="3.3333333333333335"/>
  </r>
  <r>
    <x v="2"/>
    <s v="Santo"/>
    <x v="548"/>
    <s v="Silaevae"/>
    <s v="ECE"/>
    <n v="17"/>
    <x v="1"/>
    <n v="1"/>
    <n v="1"/>
    <n v="0"/>
    <x v="0"/>
    <x v="0"/>
    <n v="17"/>
  </r>
  <r>
    <x v="2"/>
    <s v="Santo"/>
    <x v="549"/>
    <s v="St. Andrew Kindy"/>
    <s v="ECE"/>
    <n v="11"/>
    <x v="1"/>
    <n v="1"/>
    <n v="1"/>
    <n v="0"/>
    <x v="3"/>
    <x v="2"/>
    <n v="11"/>
  </r>
  <r>
    <x v="2"/>
    <s v="Santo"/>
    <x v="258"/>
    <s v="St. Anne Kindy"/>
    <s v="ECE"/>
    <n v="86"/>
    <x v="1"/>
    <n v="4"/>
    <n v="4"/>
    <n v="0"/>
    <x v="2"/>
    <x v="0"/>
    <n v="21.5"/>
  </r>
  <r>
    <x v="2"/>
    <s v="Santo"/>
    <x v="259"/>
    <s v="St. Jacques Kindy"/>
    <s v="ECE"/>
    <n v="17"/>
    <x v="1"/>
    <n v="1"/>
    <n v="1"/>
    <n v="0"/>
    <x v="0"/>
    <x v="0"/>
    <n v="17"/>
  </r>
  <r>
    <x v="2"/>
    <s v="Santo"/>
    <x v="260"/>
    <s v="St. Joseph/Rowok"/>
    <s v="ECE"/>
    <n v="28"/>
    <x v="1"/>
    <n v="3"/>
    <n v="3"/>
    <n v="0"/>
    <x v="3"/>
    <x v="0"/>
    <n v="9.3333333333333339"/>
  </r>
  <r>
    <x v="2"/>
    <s v="Santo"/>
    <x v="261"/>
    <s v="St. Paul"/>
    <s v="ECE"/>
    <n v="31"/>
    <x v="1"/>
    <n v="2"/>
    <n v="2"/>
    <n v="0"/>
    <x v="3"/>
    <x v="0"/>
    <n v="15.5"/>
  </r>
  <r>
    <x v="2"/>
    <s v="Santo"/>
    <x v="262"/>
    <s v="St. Pierre (Okoro)"/>
    <s v="ECE"/>
    <n v="14"/>
    <x v="1"/>
    <n v="2"/>
    <n v="2"/>
    <n v="0"/>
    <x v="2"/>
    <x v="0"/>
    <n v="7"/>
  </r>
  <r>
    <x v="2"/>
    <s v="Santo"/>
    <x v="263"/>
    <s v="St. Pierre et St. Paul"/>
    <s v="ECE"/>
    <n v="19"/>
    <x v="1"/>
    <n v="1"/>
    <n v="1"/>
    <n v="0"/>
    <x v="2"/>
    <x v="0"/>
    <n v="19"/>
  </r>
  <r>
    <x v="2"/>
    <s v="Santo"/>
    <x v="264"/>
    <s v="St. Raphael Kindy"/>
    <s v="ECE"/>
    <n v="24"/>
    <x v="1"/>
    <n v="2"/>
    <n v="2"/>
    <n v="0"/>
    <x v="1"/>
    <x v="1"/>
    <n v="12"/>
  </r>
  <r>
    <x v="2"/>
    <s v="Santo"/>
    <x v="265"/>
    <s v="Ste. Therese Kindy"/>
    <s v="ECE"/>
    <n v="62"/>
    <x v="1"/>
    <n v="3"/>
    <n v="3"/>
    <n v="0"/>
    <x v="2"/>
    <x v="0"/>
    <n v="20.666666666666668"/>
  </r>
  <r>
    <x v="2"/>
    <s v="Malo"/>
    <x v="266"/>
    <s v="Sunshine"/>
    <s v="ECE"/>
    <n v="27"/>
    <x v="1"/>
    <n v="2"/>
    <n v="2"/>
    <n v="0"/>
    <x v="0"/>
    <x v="0"/>
    <n v="13.5"/>
  </r>
  <r>
    <x v="2"/>
    <s v="Malo"/>
    <x v="267"/>
    <s v="Tabunversake kindy"/>
    <s v="ECE"/>
    <n v="16"/>
    <x v="1"/>
    <n v="1"/>
    <n v="1"/>
    <n v="0"/>
    <x v="1"/>
    <x v="0"/>
    <n v="16"/>
  </r>
  <r>
    <x v="2"/>
    <s v="Santo"/>
    <x v="268"/>
    <s v="Tafmas Torpen Kindy"/>
    <s v="ECE"/>
    <n v="5"/>
    <x v="1"/>
    <n v="1"/>
    <n v="1"/>
    <n v="0"/>
    <x v="3"/>
    <x v="0"/>
    <n v="5"/>
  </r>
  <r>
    <x v="2"/>
    <s v="Santo"/>
    <x v="269"/>
    <s v="Talua"/>
    <s v="ECE"/>
    <n v="22"/>
    <x v="1"/>
    <n v="2"/>
    <n v="2"/>
    <n v="0"/>
    <x v="0"/>
    <x v="0"/>
    <n v="11"/>
  </r>
  <r>
    <x v="2"/>
    <s v="Santo"/>
    <x v="270"/>
    <s v="Talvenbis"/>
    <s v="ECE"/>
    <n v="24"/>
    <x v="1"/>
    <n v="1"/>
    <n v="1"/>
    <n v="0"/>
    <x v="3"/>
    <x v="0"/>
    <n v="24"/>
  </r>
  <r>
    <x v="2"/>
    <s v="Santo"/>
    <x v="271"/>
    <s v="Tangoa Komuniti"/>
    <s v="ECE"/>
    <n v="30"/>
    <x v="1"/>
    <n v="4"/>
    <n v="4"/>
    <n v="0"/>
    <x v="0"/>
    <x v="0"/>
    <n v="7.5"/>
  </r>
  <r>
    <x v="2"/>
    <s v="Santo"/>
    <x v="550"/>
    <s v="Tanoka"/>
    <s v="ECE"/>
    <n v="38"/>
    <x v="1"/>
    <n v="2"/>
    <n v="1"/>
    <n v="1"/>
    <x v="2"/>
    <x v="0"/>
    <n v="19"/>
  </r>
  <r>
    <x v="2"/>
    <s v="Santo"/>
    <x v="272"/>
    <s v="Tasmalum"/>
    <s v="ECE"/>
    <n v="13"/>
    <x v="1"/>
    <n v="2"/>
    <n v="2"/>
    <n v="0"/>
    <x v="3"/>
    <x v="1"/>
    <n v="6.5"/>
  </r>
  <r>
    <x v="2"/>
    <s v="Santo"/>
    <x v="551"/>
    <s v="Taudumania"/>
    <s v="ECE"/>
    <n v="8"/>
    <x v="1"/>
    <n v="1"/>
    <n v="1"/>
    <n v="0"/>
    <x v="0"/>
    <x v="0"/>
    <n v="8"/>
  </r>
  <r>
    <x v="2"/>
    <s v="Malo"/>
    <x v="273"/>
    <s v="Tawiville"/>
    <s v="ECE"/>
    <n v="18"/>
    <x v="1"/>
    <n v="2"/>
    <n v="2"/>
    <n v="0"/>
    <x v="0"/>
    <x v="0"/>
    <n v="9"/>
  </r>
  <r>
    <x v="2"/>
    <s v="Santo"/>
    <x v="274"/>
    <s v="Tiasia"/>
    <s v="ECE"/>
    <n v="25"/>
    <x v="1"/>
    <n v="2"/>
    <n v="2"/>
    <n v="0"/>
    <x v="0"/>
    <x v="0"/>
    <n v="12.5"/>
  </r>
  <r>
    <x v="2"/>
    <s v="Santo"/>
    <x v="275"/>
    <s v="Toa Lui"/>
    <s v="ECE"/>
    <n v="23"/>
    <x v="1"/>
    <n v="3"/>
    <n v="3"/>
    <n v="0"/>
    <x v="0"/>
    <x v="0"/>
    <n v="7.666666666666667"/>
  </r>
  <r>
    <x v="2"/>
    <s v="Santo"/>
    <x v="276"/>
    <s v="Tolomako"/>
    <s v="ECE"/>
    <n v="26"/>
    <x v="1"/>
    <n v="3"/>
    <n v="3"/>
    <n v="0"/>
    <x v="2"/>
    <x v="0"/>
    <n v="8.6666666666666661"/>
  </r>
  <r>
    <x v="2"/>
    <s v="Santo"/>
    <x v="277"/>
    <s v="Torap Pre-School"/>
    <s v="ECE"/>
    <n v="34"/>
    <x v="1"/>
    <n v="1"/>
    <n v="1"/>
    <n v="0"/>
    <x v="0"/>
    <x v="0"/>
    <n v="34"/>
  </r>
  <r>
    <x v="2"/>
    <s v="Santo"/>
    <x v="278"/>
    <s v="Totkar"/>
    <s v="ECE"/>
    <n v="5"/>
    <x v="1"/>
    <n v="1"/>
    <n v="1"/>
    <n v="0"/>
    <x v="0"/>
    <x v="0"/>
    <n v="5"/>
  </r>
  <r>
    <x v="2"/>
    <s v="Malo"/>
    <x v="279"/>
    <s v="Tovila"/>
    <s v="ECE"/>
    <n v="16"/>
    <x v="1"/>
    <n v="2"/>
    <n v="2"/>
    <n v="0"/>
    <x v="0"/>
    <x v="0"/>
    <n v="8"/>
  </r>
  <r>
    <x v="2"/>
    <s v="Santo"/>
    <x v="552"/>
    <s v="Tovotovo"/>
    <s v="ECE"/>
    <n v="28"/>
    <x v="1"/>
    <n v="1"/>
    <n v="1"/>
    <n v="0"/>
    <x v="0"/>
    <x v="0"/>
    <n v="28"/>
  </r>
  <r>
    <x v="2"/>
    <s v="Santo"/>
    <x v="280"/>
    <s v="Tuhalai Kindy"/>
    <s v="ECE"/>
    <n v="27"/>
    <x v="1"/>
    <n v="1"/>
    <n v="1"/>
    <n v="0"/>
    <x v="1"/>
    <x v="0"/>
    <n v="27"/>
  </r>
  <r>
    <x v="2"/>
    <s v="Santo"/>
    <x v="553"/>
    <s v="U.T.S"/>
    <s v="ECE"/>
    <n v="16"/>
    <x v="1"/>
    <n v="1"/>
    <n v="1"/>
    <n v="0"/>
    <x v="0"/>
    <x v="0"/>
    <n v="16"/>
  </r>
  <r>
    <x v="2"/>
    <s v="Santo"/>
    <x v="281"/>
    <s v="Urotano"/>
    <s v="ECE"/>
    <n v="13"/>
    <x v="1"/>
    <n v="2"/>
    <n v="1"/>
    <n v="1"/>
    <x v="0"/>
    <x v="0"/>
    <n v="6.5"/>
  </r>
  <r>
    <x v="2"/>
    <s v="Santo"/>
    <x v="282"/>
    <s v="Valangara  Kindy"/>
    <s v="ECE"/>
    <n v="12"/>
    <x v="1"/>
    <n v="2"/>
    <n v="2"/>
    <n v="0"/>
    <x v="3"/>
    <x v="0"/>
    <n v="6"/>
  </r>
  <r>
    <x v="2"/>
    <s v="Santo"/>
    <x v="283"/>
    <s v="Valbei"/>
    <s v="ECE"/>
    <n v="9"/>
    <x v="1"/>
    <n v="1"/>
    <n v="1"/>
    <n v="0"/>
    <x v="2"/>
    <x v="0"/>
    <n v="9"/>
  </r>
  <r>
    <x v="2"/>
    <s v="Santo"/>
    <x v="284"/>
    <s v="Vanco"/>
    <s v="ECE"/>
    <n v="33"/>
    <x v="1"/>
    <n v="2"/>
    <n v="2"/>
    <n v="0"/>
    <x v="0"/>
    <x v="0"/>
    <n v="16.5"/>
  </r>
  <r>
    <x v="2"/>
    <s v="Santo"/>
    <x v="285"/>
    <s v="Vanvatavui Kindy"/>
    <s v="ECE"/>
    <n v="9"/>
    <x v="1"/>
    <n v="2"/>
    <n v="2"/>
    <n v="0"/>
    <x v="1"/>
    <x v="0"/>
    <n v="4.5"/>
  </r>
  <r>
    <x v="2"/>
    <s v="Malo"/>
    <x v="286"/>
    <s v="Veles kindy"/>
    <s v="ECE"/>
    <n v="4"/>
    <x v="1"/>
    <n v="2"/>
    <n v="2"/>
    <n v="0"/>
    <x v="0"/>
    <x v="0"/>
    <n v="2"/>
  </r>
  <r>
    <x v="2"/>
    <s v="Santo"/>
    <x v="287"/>
    <s v="Venie"/>
    <s v="ECE"/>
    <n v="19"/>
    <x v="1"/>
    <n v="2"/>
    <n v="2"/>
    <n v="0"/>
    <x v="0"/>
    <x v="0"/>
    <n v="9.5"/>
  </r>
  <r>
    <x v="2"/>
    <s v="Santo"/>
    <x v="288"/>
    <s v="Vovlei"/>
    <s v="ECE"/>
    <n v="27"/>
    <x v="1"/>
    <n v="3"/>
    <n v="3"/>
    <n v="0"/>
    <x v="0"/>
    <x v="0"/>
    <n v="9"/>
  </r>
  <r>
    <x v="2"/>
    <s v="Santo"/>
    <x v="289"/>
    <s v="Vunabulu"/>
    <s v="ECE"/>
    <n v="28"/>
    <x v="1"/>
    <n v="3"/>
    <n v="3"/>
    <n v="0"/>
    <x v="0"/>
    <x v="0"/>
    <n v="9.3333333333333339"/>
  </r>
  <r>
    <x v="2"/>
    <s v="Santo"/>
    <x v="554"/>
    <s v="Vunakariakara"/>
    <s v="ECE"/>
    <n v="20"/>
    <x v="1"/>
    <n v="2"/>
    <n v="1"/>
    <n v="1"/>
    <x v="2"/>
    <x v="0"/>
    <n v="10"/>
  </r>
  <r>
    <x v="2"/>
    <s v="Santo"/>
    <x v="555"/>
    <s v="Vunarei Kindy"/>
    <s v="ECE"/>
    <n v="14"/>
    <x v="1"/>
    <n v="1"/>
    <n v="0"/>
    <n v="1"/>
    <x v="1"/>
    <x v="0"/>
    <n v="14"/>
  </r>
  <r>
    <x v="2"/>
    <s v="Santo"/>
    <x v="291"/>
    <s v="Vusiroro"/>
    <s v="ECE"/>
    <n v="11"/>
    <x v="1"/>
    <n v="1"/>
    <n v="1"/>
    <n v="0"/>
    <x v="2"/>
    <x v="0"/>
    <n v="11"/>
  </r>
  <r>
    <x v="2"/>
    <s v="Santo"/>
    <x v="292"/>
    <s v="Vuthe- Ev"/>
    <s v="ECE"/>
    <n v="22"/>
    <x v="1"/>
    <n v="3"/>
    <n v="3"/>
    <n v="0"/>
    <x v="0"/>
    <x v="0"/>
    <n v="7.333333333333333"/>
  </r>
  <r>
    <x v="2"/>
    <s v="Santo"/>
    <x v="293"/>
    <s v="Wailapa"/>
    <s v="ECE"/>
    <n v="7"/>
    <x v="1"/>
    <n v="1"/>
    <n v="1"/>
    <n v="0"/>
    <x v="0"/>
    <x v="0"/>
    <n v="7"/>
  </r>
  <r>
    <x v="2"/>
    <s v="Santo"/>
    <x v="294"/>
    <s v="Winsau ECCE"/>
    <s v="ECE"/>
    <n v="21"/>
    <x v="1"/>
    <n v="2"/>
    <n v="2"/>
    <n v="0"/>
    <x v="0"/>
    <x v="0"/>
    <n v="10.5"/>
  </r>
  <r>
    <x v="2"/>
    <s v="Santo"/>
    <x v="296"/>
    <s v="Wunpuko ECCE"/>
    <s v="ECE"/>
    <n v="29"/>
    <x v="1"/>
    <n v="2"/>
    <n v="2"/>
    <n v="0"/>
    <x v="0"/>
    <x v="0"/>
    <n v="14.5"/>
  </r>
  <r>
    <x v="2"/>
    <s v="Santo"/>
    <x v="297"/>
    <s v="Zion Echo ECCE"/>
    <s v="ECE"/>
    <n v="20"/>
    <x v="1"/>
    <n v="3"/>
    <n v="2"/>
    <n v="1"/>
    <x v="0"/>
    <x v="0"/>
    <n v="6.666666666666667"/>
  </r>
  <r>
    <x v="3"/>
    <s v="Epi"/>
    <x v="298"/>
    <s v="Akama ECCE"/>
    <s v="ECE"/>
    <n v="20"/>
    <x v="1"/>
    <n v="3"/>
    <n v="3"/>
    <n v="0"/>
    <x v="1"/>
    <x v="2"/>
    <n v="6.666666666666667"/>
  </r>
  <r>
    <x v="3"/>
    <s v="Epi"/>
    <x v="299"/>
    <s v="Amarana ECCE"/>
    <s v="ECE"/>
    <n v="10"/>
    <x v="1"/>
    <n v="2"/>
    <n v="2"/>
    <n v="0"/>
    <x v="1"/>
    <x v="2"/>
    <n v="5"/>
  </r>
  <r>
    <x v="3"/>
    <s v="Lelepa"/>
    <x v="300"/>
    <s v="Amaro ECCE"/>
    <s v="ECE"/>
    <n v="34"/>
    <x v="1"/>
    <n v="1"/>
    <n v="1"/>
    <n v="0"/>
    <x v="1"/>
    <x v="2"/>
    <n v="34"/>
  </r>
  <r>
    <x v="3"/>
    <s v="Nguna"/>
    <x v="301"/>
    <s v="Amaronea ECCE"/>
    <s v="ECE"/>
    <n v="12"/>
    <x v="1"/>
    <n v="2"/>
    <n v="2"/>
    <n v="0"/>
    <x v="1"/>
    <x v="2"/>
    <n v="6"/>
  </r>
  <r>
    <x v="3"/>
    <s v="Efate"/>
    <x v="302"/>
    <s v="Anabrou Annex Sacre Coeur ECCE"/>
    <s v="ECE"/>
    <n v="99"/>
    <x v="1"/>
    <n v="7"/>
    <n v="7"/>
    <n v="0"/>
    <x v="2"/>
    <x v="2"/>
    <n v="14.142857142857142"/>
  </r>
  <r>
    <x v="3"/>
    <s v="Epi"/>
    <x v="303"/>
    <s v="Bonkovio ECCE"/>
    <s v="ECE"/>
    <n v="36"/>
    <x v="1"/>
    <n v="2"/>
    <n v="2"/>
    <n v="0"/>
    <x v="1"/>
    <x v="2"/>
    <n v="18"/>
  </r>
  <r>
    <x v="3"/>
    <s v="Epi"/>
    <x v="304"/>
    <s v="Burumba ECCE"/>
    <s v="ECE"/>
    <n v="16"/>
    <x v="1"/>
    <n v="3"/>
    <n v="3"/>
    <n v="0"/>
    <x v="1"/>
    <x v="2"/>
    <n v="5.333333333333333"/>
  </r>
  <r>
    <x v="3"/>
    <s v="Efate"/>
    <x v="305"/>
    <s v="Cathedral-Sacre Coeur ECCE"/>
    <s v="ECE"/>
    <n v="119"/>
    <x v="1"/>
    <n v="3"/>
    <n v="3"/>
    <n v="0"/>
    <x v="0"/>
    <x v="0"/>
    <n v="39.666666666666664"/>
  </r>
  <r>
    <x v="3"/>
    <s v="Efate"/>
    <x v="306"/>
    <s v="Central ECCE"/>
    <s v="ECE"/>
    <n v="141"/>
    <x v="1"/>
    <n v="4"/>
    <n v="4"/>
    <n v="0"/>
    <x v="0"/>
    <x v="0"/>
    <n v="35.25"/>
  </r>
  <r>
    <x v="3"/>
    <s v="Efate"/>
    <x v="307"/>
    <s v="Centre Ville ECCE"/>
    <s v="ECE"/>
    <n v="93"/>
    <x v="1"/>
    <n v="3"/>
    <n v="3"/>
    <n v="0"/>
    <x v="2"/>
    <x v="0"/>
    <n v="31"/>
  </r>
  <r>
    <x v="3"/>
    <s v="Efate"/>
    <x v="308"/>
    <s v="Ekipe ECCE"/>
    <s v="ECE"/>
    <n v="28"/>
    <x v="1"/>
    <n v="3"/>
    <n v="3"/>
    <n v="0"/>
    <x v="1"/>
    <x v="2"/>
    <n v="9.3333333333333339"/>
  </r>
  <r>
    <x v="3"/>
    <s v="Efate"/>
    <x v="309"/>
    <s v="Epau ECCE"/>
    <s v="ECE"/>
    <n v="23"/>
    <x v="1"/>
    <n v="2"/>
    <n v="2"/>
    <n v="0"/>
    <x v="4"/>
    <x v="2"/>
    <n v="11.5"/>
  </r>
  <r>
    <x v="3"/>
    <s v="Efate"/>
    <x v="556"/>
    <s v="Epule Play Group"/>
    <s v="ECE"/>
    <n v="18"/>
    <x v="1"/>
    <n v="2"/>
    <n v="2"/>
    <n v="0"/>
    <x v="1"/>
    <x v="0"/>
    <n v="9"/>
  </r>
  <r>
    <x v="3"/>
    <s v="Efate"/>
    <x v="310"/>
    <s v="Erakor ECCE"/>
    <s v="ECE"/>
    <n v="54"/>
    <x v="1"/>
    <n v="3"/>
    <n v="3"/>
    <n v="0"/>
    <x v="1"/>
    <x v="2"/>
    <n v="18"/>
  </r>
  <r>
    <x v="3"/>
    <s v="Efate"/>
    <x v="311"/>
    <s v="Erakor Learn &amp; Play Pre-school"/>
    <s v="ECE"/>
    <n v="33"/>
    <x v="1"/>
    <n v="2"/>
    <n v="2"/>
    <n v="0"/>
    <x v="1"/>
    <x v="0"/>
    <n v="16.5"/>
  </r>
  <r>
    <x v="3"/>
    <s v="Efate"/>
    <x v="312"/>
    <s v="Eratap ECCE"/>
    <s v="ECE"/>
    <n v="71"/>
    <x v="1"/>
    <n v="4"/>
    <n v="4"/>
    <n v="0"/>
    <x v="3"/>
    <x v="2"/>
    <n v="17.75"/>
  </r>
  <r>
    <x v="3"/>
    <s v="Efate"/>
    <x v="313"/>
    <s v="Esnaar ECCE"/>
    <s v="ECE"/>
    <n v="45"/>
    <x v="1"/>
    <n v="2"/>
    <n v="1"/>
    <n v="1"/>
    <x v="2"/>
    <x v="0"/>
    <n v="22.5"/>
  </r>
  <r>
    <x v="3"/>
    <s v="Efate"/>
    <x v="314"/>
    <s v="Etas Grace Child Care ECCE"/>
    <s v="ECE"/>
    <n v="64"/>
    <x v="1"/>
    <n v="2"/>
    <n v="2"/>
    <n v="0"/>
    <x v="1"/>
    <x v="2"/>
    <n v="32"/>
  </r>
  <r>
    <x v="3"/>
    <s v="Efate"/>
    <x v="315"/>
    <s v="Eton ECCE"/>
    <s v="ECE"/>
    <n v="46"/>
    <x v="1"/>
    <n v="2"/>
    <n v="2"/>
    <n v="0"/>
    <x v="0"/>
    <x v="0"/>
    <n v="23"/>
  </r>
  <r>
    <x v="3"/>
    <s v="Efate"/>
    <x v="316"/>
    <s v="Fokona ECCE"/>
    <s v="ECE"/>
    <n v="35"/>
    <x v="1"/>
    <n v="2"/>
    <n v="2"/>
    <n v="0"/>
    <x v="3"/>
    <x v="2"/>
    <n v="17.5"/>
  </r>
  <r>
    <x v="3"/>
    <s v="Efate"/>
    <x v="317"/>
    <s v="Freswota ECCE"/>
    <s v="ECE"/>
    <n v="213"/>
    <x v="1"/>
    <n v="6"/>
    <n v="6"/>
    <n v="0"/>
    <x v="0"/>
    <x v="2"/>
    <n v="35.5"/>
  </r>
  <r>
    <x v="3"/>
    <s v="Efate"/>
    <x v="318"/>
    <s v="Green Hill ECCE"/>
    <s v="ECE"/>
    <n v="28"/>
    <x v="1"/>
    <n v="1"/>
    <n v="1"/>
    <n v="0"/>
    <x v="1"/>
    <x v="2"/>
    <n v="28"/>
  </r>
  <r>
    <x v="3"/>
    <s v="Efate"/>
    <x v="319"/>
    <s v="Hav Sigai Play Group"/>
    <s v="ECE"/>
    <n v="43"/>
    <x v="1"/>
    <n v="2"/>
    <n v="2"/>
    <n v="0"/>
    <x v="0"/>
    <x v="0"/>
    <n v="21.5"/>
  </r>
  <r>
    <x v="3"/>
    <s v="Tongoa"/>
    <x v="320"/>
    <s v="Hiwelo ECCE"/>
    <s v="ECE"/>
    <n v="16"/>
    <x v="1"/>
    <n v="1"/>
    <n v="1"/>
    <n v="0"/>
    <x v="1"/>
    <x v="0"/>
    <n v="16"/>
  </r>
  <r>
    <x v="3"/>
    <s v="Tongoa"/>
    <x v="321"/>
    <s v="Itakoma ECCE"/>
    <s v="ECE"/>
    <n v="25"/>
    <x v="1"/>
    <n v="2"/>
    <n v="1"/>
    <n v="1"/>
    <x v="0"/>
    <x v="0"/>
    <n v="12.5"/>
  </r>
  <r>
    <x v="3"/>
    <s v="Efate"/>
    <x v="557"/>
    <s v="Kavirere Child Care Centre"/>
    <s v="ECE"/>
    <n v="51"/>
    <x v="1"/>
    <n v="2"/>
    <n v="2"/>
    <n v="0"/>
    <x v="1"/>
    <x v="0"/>
    <n v="25.5"/>
  </r>
  <r>
    <x v="3"/>
    <s v="Efate"/>
    <x v="322"/>
    <s v="Kawenu ECCE"/>
    <s v="ECE"/>
    <n v="74"/>
    <x v="1"/>
    <n v="2"/>
    <n v="2"/>
    <n v="0"/>
    <x v="0"/>
    <x v="0"/>
    <n v="37"/>
  </r>
  <r>
    <x v="3"/>
    <s v="Epi"/>
    <x v="558"/>
    <s v="Keta Child Care Center"/>
    <s v="ECE"/>
    <n v="29"/>
    <x v="1"/>
    <n v="1"/>
    <n v="1"/>
    <n v="0"/>
    <x v="1"/>
    <x v="2"/>
    <n v="29"/>
  </r>
  <r>
    <x v="3"/>
    <s v="Tongoa"/>
    <x v="323"/>
    <s v="Kutundaula ECCE"/>
    <s v="ECE"/>
    <n v="23"/>
    <x v="1"/>
    <n v="1"/>
    <n v="1"/>
    <n v="0"/>
    <x v="1"/>
    <x v="0"/>
    <n v="23"/>
  </r>
  <r>
    <x v="3"/>
    <s v="Ifira"/>
    <x v="324"/>
    <s v="Lakamalimali Child Care Centre"/>
    <s v="ECE"/>
    <n v="36"/>
    <x v="1"/>
    <n v="1"/>
    <n v="1"/>
    <n v="0"/>
    <x v="1"/>
    <x v="0"/>
    <n v="36"/>
  </r>
  <r>
    <x v="3"/>
    <s v="Lamen"/>
    <x v="325"/>
    <s v="Lamenu ECCE"/>
    <s v="ECE"/>
    <n v="25"/>
    <x v="1"/>
    <n v="2"/>
    <n v="2"/>
    <n v="0"/>
    <x v="1"/>
    <x v="2"/>
    <n v="12.5"/>
  </r>
  <r>
    <x v="3"/>
    <s v="Efate"/>
    <x v="326"/>
    <s v="Lau's Child Care Centre"/>
    <s v="ECE"/>
    <n v="71"/>
    <x v="1"/>
    <n v="3"/>
    <n v="3"/>
    <n v="0"/>
    <x v="1"/>
    <x v="0"/>
    <n v="23.666666666666668"/>
  </r>
  <r>
    <x v="3"/>
    <s v="Emao"/>
    <x v="327"/>
    <s v="Lausake ECCE"/>
    <s v="ECE"/>
    <n v="21"/>
    <x v="1"/>
    <n v="2"/>
    <n v="2"/>
    <n v="0"/>
    <x v="1"/>
    <x v="2"/>
    <n v="10.5"/>
  </r>
  <r>
    <x v="3"/>
    <s v="Epi"/>
    <x v="328"/>
    <s v="Lokopue ECCE"/>
    <s v="ECE"/>
    <n v="17"/>
    <x v="1"/>
    <n v="1"/>
    <n v="1"/>
    <n v="0"/>
    <x v="1"/>
    <x v="2"/>
    <n v="17"/>
  </r>
  <r>
    <x v="3"/>
    <s v="Efate"/>
    <x v="329"/>
    <s v="Lonest ECCE"/>
    <s v="ECE"/>
    <n v="11"/>
    <x v="1"/>
    <n v="1"/>
    <n v="1"/>
    <n v="0"/>
    <x v="3"/>
    <x v="2"/>
    <n v="11"/>
  </r>
  <r>
    <x v="3"/>
    <s v="Epi"/>
    <x v="330"/>
    <s v="Lopalis Child Care"/>
    <s v="ECE"/>
    <n v="14"/>
    <x v="1"/>
    <n v="2"/>
    <n v="2"/>
    <n v="0"/>
    <x v="3"/>
    <x v="2"/>
    <n v="7"/>
  </r>
  <r>
    <x v="3"/>
    <s v="Epi"/>
    <x v="331"/>
    <s v="Lopeni ECCE"/>
    <s v="ECE"/>
    <n v="31"/>
    <x v="1"/>
    <n v="4"/>
    <n v="4"/>
    <n v="0"/>
    <x v="1"/>
    <x v="2"/>
    <n v="7.75"/>
  </r>
  <r>
    <x v="3"/>
    <s v="Efate"/>
    <x v="332"/>
    <s v="Lykuky ECCE"/>
    <s v="ECE"/>
    <n v="57"/>
    <x v="1"/>
    <n v="6"/>
    <n v="6"/>
    <n v="0"/>
    <x v="0"/>
    <x v="0"/>
    <n v="9.5"/>
  </r>
  <r>
    <x v="3"/>
    <s v="Makira"/>
    <x v="334"/>
    <s v="Makira ECCE"/>
    <s v="ECE"/>
    <n v="9"/>
    <x v="1"/>
    <n v="1"/>
    <n v="1"/>
    <n v="0"/>
    <x v="1"/>
    <x v="2"/>
    <n v="9"/>
  </r>
  <r>
    <x v="3"/>
    <s v="Efate"/>
    <x v="335"/>
    <s v="Malasitabu ECCE"/>
    <s v="ECE"/>
    <n v="68"/>
    <x v="1"/>
    <n v="2"/>
    <n v="2"/>
    <n v="0"/>
    <x v="1"/>
    <x v="2"/>
    <n v="34"/>
  </r>
  <r>
    <x v="3"/>
    <s v="Tongoa"/>
    <x v="336"/>
    <s v="Malawia ECCE"/>
    <s v="ECE"/>
    <n v="15"/>
    <x v="1"/>
    <n v="1"/>
    <n v="1"/>
    <n v="0"/>
    <x v="1"/>
    <x v="2"/>
    <n v="15"/>
  </r>
  <r>
    <x v="3"/>
    <s v="Emao"/>
    <x v="337"/>
    <s v="Mangarongo ECCE"/>
    <s v="ECE"/>
    <n v="25"/>
    <x v="1"/>
    <n v="1"/>
    <n v="1"/>
    <n v="0"/>
    <x v="1"/>
    <x v="0"/>
    <n v="25"/>
  </r>
  <r>
    <x v="3"/>
    <s v="Emao"/>
    <x v="338"/>
    <s v="Mapua Play Group"/>
    <s v="ECE"/>
    <n v="13"/>
    <x v="1"/>
    <n v="1"/>
    <n v="1"/>
    <n v="0"/>
    <x v="1"/>
    <x v="2"/>
    <n v="13"/>
  </r>
  <r>
    <x v="3"/>
    <s v="Epi"/>
    <x v="339"/>
    <s v="Marabonga ECCE"/>
    <s v="ECE"/>
    <n v="14"/>
    <x v="1"/>
    <n v="1"/>
    <n v="1"/>
    <n v="0"/>
    <x v="1"/>
    <x v="0"/>
    <n v="14"/>
  </r>
  <r>
    <x v="3"/>
    <s v="Emao"/>
    <x v="559"/>
    <s v="Marouwia ECCE"/>
    <s v="ECE"/>
    <n v="12"/>
    <x v="1"/>
    <n v="1"/>
    <n v="1"/>
    <n v="0"/>
    <x v="1"/>
    <x v="2"/>
    <n v="12"/>
  </r>
  <r>
    <x v="3"/>
    <s v="Emae"/>
    <x v="560"/>
    <s v="Matakitaki ECCE"/>
    <s v="ECE"/>
    <n v="12"/>
    <x v="1"/>
    <n v="3"/>
    <n v="3"/>
    <n v="0"/>
    <x v="1"/>
    <x v="2"/>
    <n v="4"/>
  </r>
  <r>
    <x v="3"/>
    <s v="Efate"/>
    <x v="340"/>
    <s v="Matarisu ECCE"/>
    <s v="ECE"/>
    <n v="14"/>
    <x v="1"/>
    <n v="1"/>
    <n v="1"/>
    <n v="0"/>
    <x v="1"/>
    <x v="2"/>
    <n v="14"/>
  </r>
  <r>
    <x v="3"/>
    <s v="Efate"/>
    <x v="341"/>
    <s v="Maumau ECCE"/>
    <s v="ECE"/>
    <n v="40"/>
    <x v="1"/>
    <n v="2"/>
    <n v="2"/>
    <n v="0"/>
    <x v="3"/>
    <x v="2"/>
    <n v="20"/>
  </r>
  <r>
    <x v="3"/>
    <s v="Efate"/>
    <x v="343"/>
    <s v="Mele Community ECCE"/>
    <s v="ECE"/>
    <n v="62"/>
    <x v="1"/>
    <n v="2"/>
    <n v="1"/>
    <n v="1"/>
    <x v="0"/>
    <x v="0"/>
    <n v="31"/>
  </r>
  <r>
    <x v="3"/>
    <s v="Efate"/>
    <x v="344"/>
    <s v="Mele NTM (Zion ECCE)"/>
    <s v="ECE"/>
    <n v="33"/>
    <x v="1"/>
    <n v="1"/>
    <n v="1"/>
    <n v="0"/>
    <x v="0"/>
    <x v="1"/>
    <n v="33"/>
  </r>
  <r>
    <x v="3"/>
    <s v="Epi"/>
    <x v="345"/>
    <s v="MHKN Play Group"/>
    <s v="ECE"/>
    <n v="33"/>
    <x v="1"/>
    <n v="4"/>
    <n v="3"/>
    <n v="1"/>
    <x v="1"/>
    <x v="2"/>
    <n v="8.25"/>
  </r>
  <r>
    <x v="3"/>
    <s v="Epi"/>
    <x v="346"/>
    <s v="Moriu ECCE"/>
    <s v="ECE"/>
    <n v="30"/>
    <x v="1"/>
    <n v="1"/>
    <n v="1"/>
    <n v="0"/>
    <x v="1"/>
    <x v="2"/>
    <n v="30"/>
  </r>
  <r>
    <x v="3"/>
    <s v="Epi"/>
    <x v="347"/>
    <s v="Morou ECCE"/>
    <s v="ECE"/>
    <n v="9"/>
    <x v="1"/>
    <n v="2"/>
    <n v="1"/>
    <n v="1"/>
    <x v="1"/>
    <x v="2"/>
    <n v="4.5"/>
  </r>
  <r>
    <x v="3"/>
    <s v="Efate"/>
    <x v="561"/>
    <s v="Nakuskasaru ECCE"/>
    <s v="ECE"/>
    <n v="13"/>
    <x v="1"/>
    <n v="1"/>
    <n v="1"/>
    <n v="0"/>
    <x v="3"/>
    <x v="2"/>
    <n v="13"/>
  </r>
  <r>
    <x v="3"/>
    <s v="Nguna"/>
    <x v="349"/>
    <s v="Newora ECCE"/>
    <s v="ECE"/>
    <n v="21"/>
    <x v="1"/>
    <n v="2"/>
    <n v="2"/>
    <n v="0"/>
    <x v="1"/>
    <x v="2"/>
    <n v="10.5"/>
  </r>
  <r>
    <x v="3"/>
    <s v="Epi"/>
    <x v="350"/>
    <s v="Nikaura ECCE"/>
    <s v="ECE"/>
    <n v="18"/>
    <x v="1"/>
    <n v="2"/>
    <n v="2"/>
    <n v="0"/>
    <x v="1"/>
    <x v="2"/>
    <n v="9"/>
  </r>
  <r>
    <x v="3"/>
    <s v="Nguna"/>
    <x v="352"/>
    <s v="Noaiwia ECCE"/>
    <s v="ECE"/>
    <n v="12"/>
    <x v="1"/>
    <n v="4"/>
    <n v="4"/>
    <n v="0"/>
    <x v="1"/>
    <x v="2"/>
    <n v="3"/>
  </r>
  <r>
    <x v="3"/>
    <s v="Tongoa"/>
    <x v="353"/>
    <s v="Nottage ECCE"/>
    <s v="ECE"/>
    <n v="19"/>
    <x v="1"/>
    <n v="2"/>
    <n v="2"/>
    <n v="0"/>
    <x v="1"/>
    <x v="2"/>
    <n v="9.5"/>
  </r>
  <r>
    <x v="3"/>
    <s v="Efate"/>
    <x v="354"/>
    <s v="NTCU ECCE"/>
    <s v="ECE"/>
    <n v="45"/>
    <x v="1"/>
    <n v="2"/>
    <n v="2"/>
    <n v="0"/>
    <x v="3"/>
    <x v="1"/>
    <n v="22.5"/>
  </r>
  <r>
    <x v="3"/>
    <s v="Efate"/>
    <x v="355"/>
    <s v="Nuakwananabu ECCE"/>
    <s v="ECE"/>
    <n v="24"/>
    <x v="1"/>
    <n v="1"/>
    <n v="1"/>
    <n v="0"/>
    <x v="1"/>
    <x v="0"/>
    <n v="24"/>
  </r>
  <r>
    <x v="3"/>
    <s v="Epi"/>
    <x v="562"/>
    <s v="Nulnesa ECCE"/>
    <s v="ECE"/>
    <n v="15"/>
    <x v="1"/>
    <n v="3"/>
    <n v="3"/>
    <n v="0"/>
    <x v="1"/>
    <x v="2"/>
    <n v="5"/>
  </r>
  <r>
    <x v="3"/>
    <s v="Efate"/>
    <x v="356"/>
    <s v="Olwi ECCE"/>
    <s v="ECE"/>
    <n v="43"/>
    <x v="1"/>
    <n v="3"/>
    <n v="3"/>
    <n v="0"/>
    <x v="0"/>
    <x v="0"/>
    <n v="14.333333333333334"/>
  </r>
  <r>
    <x v="3"/>
    <s v="Efate"/>
    <x v="357"/>
    <s v="Onesua Play Group"/>
    <s v="ECE"/>
    <n v="12"/>
    <x v="1"/>
    <n v="1"/>
    <n v="1"/>
    <n v="0"/>
    <x v="3"/>
    <x v="2"/>
    <n v="12"/>
  </r>
  <r>
    <x v="3"/>
    <s v="Efate"/>
    <x v="358"/>
    <s v="Pango ECCE"/>
    <s v="ECE"/>
    <n v="58"/>
    <x v="1"/>
    <n v="3"/>
    <n v="3"/>
    <n v="0"/>
    <x v="3"/>
    <x v="2"/>
    <n v="19.333333333333332"/>
  </r>
  <r>
    <x v="3"/>
    <s v="Efate"/>
    <x v="359"/>
    <s v="Pikinini Playtime ECCE"/>
    <s v="ECE"/>
    <n v="121"/>
    <x v="1"/>
    <n v="1"/>
    <n v="1"/>
    <n v="0"/>
    <x v="1"/>
    <x v="0"/>
    <n v="121"/>
  </r>
  <r>
    <x v="3"/>
    <s v="Epi"/>
    <x v="563"/>
    <s v="Port Dasso  Play Group"/>
    <s v="ECE"/>
    <n v="7"/>
    <x v="1"/>
    <n v="1"/>
    <n v="1"/>
    <n v="0"/>
    <x v="3"/>
    <x v="2"/>
    <n v="7"/>
  </r>
  <r>
    <x v="3"/>
    <s v="Efate"/>
    <x v="564"/>
    <s v="Rangorango Child Care"/>
    <s v="ECE"/>
    <n v="26"/>
    <x v="1"/>
    <n v="1"/>
    <n v="1"/>
    <n v="0"/>
    <x v="1"/>
    <x v="0"/>
    <n v="26"/>
  </r>
  <r>
    <x v="3"/>
    <s v="Efate"/>
    <x v="361"/>
    <s v="Roau  ECCE"/>
    <s v="ECE"/>
    <n v="19"/>
    <x v="1"/>
    <n v="2"/>
    <n v="2"/>
    <n v="0"/>
    <x v="1"/>
    <x v="2"/>
    <n v="9.5"/>
  </r>
  <r>
    <x v="3"/>
    <s v="Efate"/>
    <x v="362"/>
    <s v="Rongdal ECCE"/>
    <s v="ECE"/>
    <n v="22"/>
    <x v="1"/>
    <n v="1"/>
    <n v="1"/>
    <n v="0"/>
    <x v="0"/>
    <x v="0"/>
    <n v="22"/>
  </r>
  <r>
    <x v="3"/>
    <s v="Epi"/>
    <x v="565"/>
    <s v="Ross Child Care Center"/>
    <s v="ECE"/>
    <n v="9"/>
    <x v="1"/>
    <n v="1"/>
    <n v="1"/>
    <n v="0"/>
    <x v="1"/>
    <x v="2"/>
    <n v="9"/>
  </r>
  <r>
    <x v="3"/>
    <s v="Efate"/>
    <x v="566"/>
    <s v="Saint Michel Play Group"/>
    <s v="ECE"/>
    <n v="49"/>
    <x v="1"/>
    <n v="3"/>
    <n v="2"/>
    <n v="1"/>
    <x v="4"/>
    <x v="0"/>
    <n v="16.333333333333332"/>
  </r>
  <r>
    <x v="3"/>
    <s v="Emae"/>
    <x v="363"/>
    <s v="Sangava Child Care"/>
    <s v="ECE"/>
    <n v="13"/>
    <x v="1"/>
    <n v="3"/>
    <n v="3"/>
    <n v="0"/>
    <x v="1"/>
    <x v="2"/>
    <n v="4.333333333333333"/>
  </r>
  <r>
    <x v="3"/>
    <s v="Epi"/>
    <x v="364"/>
    <s v="Sara ECCE"/>
    <s v="ECE"/>
    <n v="16"/>
    <x v="1"/>
    <n v="3"/>
    <n v="3"/>
    <n v="0"/>
    <x v="1"/>
    <x v="2"/>
    <n v="5.333333333333333"/>
  </r>
  <r>
    <x v="3"/>
    <s v="Efate"/>
    <x v="365"/>
    <s v="Seaside Community ECCE"/>
    <s v="ECE"/>
    <n v="75"/>
    <x v="1"/>
    <n v="2"/>
    <n v="2"/>
    <n v="0"/>
    <x v="0"/>
    <x v="0"/>
    <n v="37.5"/>
  </r>
  <r>
    <x v="3"/>
    <s v="Epi"/>
    <x v="366"/>
    <s v="Sikembo ECCE"/>
    <s v="ECE"/>
    <n v="20"/>
    <x v="1"/>
    <n v="1"/>
    <n v="1"/>
    <n v="0"/>
    <x v="1"/>
    <x v="2"/>
    <n v="20"/>
  </r>
  <r>
    <x v="3"/>
    <s v="Efate"/>
    <x v="367"/>
    <s v="Sorovanga ECCE"/>
    <s v="ECE"/>
    <n v="17"/>
    <x v="1"/>
    <n v="1"/>
    <n v="1"/>
    <n v="0"/>
    <x v="3"/>
    <x v="2"/>
    <n v="17"/>
  </r>
  <r>
    <x v="3"/>
    <s v="Efate"/>
    <x v="368"/>
    <s v="St Jean Paul 2 ECCE"/>
    <s v="ECE"/>
    <n v="97"/>
    <x v="1"/>
    <n v="3"/>
    <n v="3"/>
    <n v="0"/>
    <x v="1"/>
    <x v="0"/>
    <n v="32.333333333333336"/>
  </r>
  <r>
    <x v="3"/>
    <s v="Efate"/>
    <x v="369"/>
    <s v="St Martin Child Care"/>
    <s v="ECE"/>
    <n v="40"/>
    <x v="1"/>
    <n v="1"/>
    <n v="1"/>
    <n v="0"/>
    <x v="1"/>
    <x v="0"/>
    <n v="40"/>
  </r>
  <r>
    <x v="3"/>
    <s v="Efate"/>
    <x v="370"/>
    <s v="St. Josephs ECCE"/>
    <s v="ECE"/>
    <n v="56"/>
    <x v="1"/>
    <n v="3"/>
    <n v="3"/>
    <n v="0"/>
    <x v="3"/>
    <x v="2"/>
    <n v="18.666666666666668"/>
  </r>
  <r>
    <x v="3"/>
    <s v="Efate"/>
    <x v="371"/>
    <s v="Suango ECCE"/>
    <s v="ECE"/>
    <n v="44"/>
    <x v="1"/>
    <n v="3"/>
    <n v="3"/>
    <n v="0"/>
    <x v="2"/>
    <x v="2"/>
    <n v="14.666666666666666"/>
  </r>
  <r>
    <x v="3"/>
    <s v="Ifira"/>
    <x v="567"/>
    <s v="Sumawia Play Group"/>
    <s v="ECE"/>
    <n v="24"/>
    <x v="1"/>
    <n v="1"/>
    <n v="1"/>
    <n v="0"/>
    <x v="4"/>
    <x v="0"/>
    <n v="24"/>
  </r>
  <r>
    <x v="3"/>
    <s v="Efate"/>
    <x v="568"/>
    <s v="Survival Child Care Center"/>
    <s v="ECE"/>
    <n v="50"/>
    <x v="1"/>
    <n v="1"/>
    <n v="1"/>
    <n v="0"/>
    <x v="3"/>
    <x v="2"/>
    <n v="50"/>
  </r>
  <r>
    <x v="3"/>
    <s v="Epi"/>
    <x v="372"/>
    <s v="Susana Ecce Center"/>
    <s v="ECE"/>
    <n v="42"/>
    <x v="1"/>
    <n v="4"/>
    <n v="4"/>
    <n v="0"/>
    <x v="1"/>
    <x v="2"/>
    <n v="10.5"/>
  </r>
  <r>
    <x v="3"/>
    <s v="Efate"/>
    <x v="373"/>
    <s v="Takara Ecce Center"/>
    <s v="ECE"/>
    <n v="40"/>
    <x v="1"/>
    <n v="3"/>
    <n v="3"/>
    <n v="0"/>
    <x v="1"/>
    <x v="2"/>
    <n v="13.333333333333334"/>
  </r>
  <r>
    <x v="3"/>
    <s v="Efate"/>
    <x v="374"/>
    <s v="Tangovawia Ecce Center"/>
    <s v="ECE"/>
    <n v="23"/>
    <x v="1"/>
    <n v="3"/>
    <n v="3"/>
    <n v="0"/>
    <x v="1"/>
    <x v="2"/>
    <n v="7.666666666666667"/>
  </r>
  <r>
    <x v="3"/>
    <s v="Efate"/>
    <x v="375"/>
    <s v="Tanoliu Kindy"/>
    <s v="ECE"/>
    <n v="24"/>
    <x v="1"/>
    <n v="2"/>
    <n v="2"/>
    <n v="0"/>
    <x v="0"/>
    <x v="0"/>
    <n v="12"/>
  </r>
  <r>
    <x v="3"/>
    <s v="Efate"/>
    <x v="376"/>
    <s v="Tasiriki"/>
    <s v="ECE"/>
    <n v="19"/>
    <x v="1"/>
    <n v="3"/>
    <n v="3"/>
    <n v="0"/>
    <x v="0"/>
    <x v="0"/>
    <n v="6.333333333333333"/>
  </r>
  <r>
    <x v="3"/>
    <s v="Tongoa"/>
    <x v="377"/>
    <s v="Tatura Linda Child Care Center"/>
    <s v="ECE"/>
    <n v="28"/>
    <x v="1"/>
    <n v="1"/>
    <n v="1"/>
    <n v="0"/>
    <x v="1"/>
    <x v="2"/>
    <n v="28"/>
  </r>
  <r>
    <x v="3"/>
    <s v="Efate"/>
    <x v="378"/>
    <s v="Tauawia Ecce Centre"/>
    <s v="ECE"/>
    <n v="85"/>
    <x v="1"/>
    <n v="1"/>
    <n v="1"/>
    <n v="0"/>
    <x v="1"/>
    <x v="2"/>
    <n v="85"/>
  </r>
  <r>
    <x v="3"/>
    <s v="Nguna"/>
    <x v="380"/>
    <s v="Tuai-Vau Child Care Center"/>
    <s v="ECE"/>
    <n v="34"/>
    <x v="1"/>
    <n v="3"/>
    <n v="3"/>
    <n v="0"/>
    <x v="1"/>
    <x v="2"/>
    <n v="11.333333333333334"/>
  </r>
  <r>
    <x v="3"/>
    <s v="Nguna"/>
    <x v="381"/>
    <s v="Unakap Child Care Center"/>
    <s v="ECE"/>
    <n v="7"/>
    <x v="1"/>
    <n v="2"/>
    <n v="1"/>
    <n v="1"/>
    <x v="1"/>
    <x v="2"/>
    <n v="3.5"/>
  </r>
  <r>
    <x v="3"/>
    <s v="Efate"/>
    <x v="382"/>
    <s v="Victory School of Hope Ecce Centre"/>
    <s v="ECE"/>
    <n v="56"/>
    <x v="1"/>
    <n v="2"/>
    <n v="2"/>
    <n v="0"/>
    <x v="3"/>
    <x v="1"/>
    <n v="28"/>
  </r>
  <r>
    <x v="3"/>
    <s v="Efate"/>
    <x v="383"/>
    <s v="Vila East"/>
    <s v="ECE"/>
    <n v="142"/>
    <x v="1"/>
    <n v="4"/>
    <n v="4"/>
    <n v="0"/>
    <x v="0"/>
    <x v="0"/>
    <n v="35.5"/>
  </r>
  <r>
    <x v="3"/>
    <s v="Efate"/>
    <x v="384"/>
    <s v="Vila North"/>
    <s v="ECE"/>
    <n v="101"/>
    <x v="1"/>
    <n v="5"/>
    <n v="5"/>
    <n v="0"/>
    <x v="0"/>
    <x v="0"/>
    <n v="20.2"/>
  </r>
  <r>
    <x v="3"/>
    <s v="Efate"/>
    <x v="569"/>
    <s v="Vila SDA"/>
    <s v="ECE"/>
    <n v="75"/>
    <x v="1"/>
    <n v="2"/>
    <n v="2"/>
    <n v="0"/>
    <x v="0"/>
    <x v="1"/>
    <n v="37.5"/>
  </r>
  <r>
    <x v="3"/>
    <s v="Epi"/>
    <x v="385"/>
    <s v="Votlo Ecce Center"/>
    <s v="ECE"/>
    <n v="13"/>
    <x v="1"/>
    <n v="2"/>
    <n v="2"/>
    <n v="0"/>
    <x v="1"/>
    <x v="2"/>
    <n v="6.5"/>
  </r>
  <r>
    <x v="3"/>
    <s v="Epi"/>
    <x v="386"/>
    <s v="Yevali ECCE"/>
    <s v="ECE"/>
    <n v="11"/>
    <x v="1"/>
    <n v="2"/>
    <n v="2"/>
    <n v="0"/>
    <x v="1"/>
    <x v="2"/>
    <n v="5.5"/>
  </r>
  <r>
    <x v="3"/>
    <s v="Efate"/>
    <x v="387"/>
    <s v="Yvone Webber Child Care ECCE"/>
    <s v="ECE"/>
    <n v="61"/>
    <x v="1"/>
    <n v="2"/>
    <n v="2"/>
    <n v="0"/>
    <x v="1"/>
    <x v="0"/>
    <n v="30.5"/>
  </r>
  <r>
    <x v="4"/>
    <s v="Tanna"/>
    <x v="388"/>
    <s v="Alofa Community Christian ECCE"/>
    <s v="ECE"/>
    <n v="13"/>
    <x v="1"/>
    <n v="2"/>
    <n v="2"/>
    <n v="0"/>
    <x v="0"/>
    <x v="1"/>
    <n v="6.5"/>
  </r>
  <r>
    <x v="4"/>
    <s v="Tanna"/>
    <x v="389"/>
    <s v="Bethel 2 ECCE"/>
    <s v="ECE"/>
    <n v="11"/>
    <x v="1"/>
    <n v="2"/>
    <n v="2"/>
    <n v="0"/>
    <x v="0"/>
    <x v="0"/>
    <n v="5.5"/>
  </r>
  <r>
    <x v="4"/>
    <s v="Aneityum"/>
    <x v="390"/>
    <s v="Blue Water ECCE"/>
    <s v="ECE"/>
    <n v="17"/>
    <x v="1"/>
    <n v="2"/>
    <n v="2"/>
    <n v="0"/>
    <x v="1"/>
    <x v="0"/>
    <n v="8.5"/>
  </r>
  <r>
    <x v="4"/>
    <s v="Tanna"/>
    <x v="391"/>
    <s v="Dick Comminuty ECCE"/>
    <s v="ECE"/>
    <n v="7"/>
    <x v="1"/>
    <n v="1"/>
    <n v="1"/>
    <n v="0"/>
    <x v="0"/>
    <x v="0"/>
    <n v="7"/>
  </r>
  <r>
    <x v="4"/>
    <s v="Tanna"/>
    <x v="392"/>
    <s v="Enam Kindy"/>
    <s v="ECE"/>
    <n v="10"/>
    <x v="1"/>
    <n v="1"/>
    <n v="1"/>
    <n v="0"/>
    <x v="1"/>
    <x v="0"/>
    <n v="10"/>
  </r>
  <r>
    <x v="4"/>
    <s v="Tanna"/>
    <x v="393"/>
    <s v="Enfitanna"/>
    <s v="ECE"/>
    <n v="34"/>
    <x v="1"/>
    <n v="3"/>
    <n v="2"/>
    <n v="1"/>
    <x v="2"/>
    <x v="0"/>
    <n v="11.333333333333334"/>
  </r>
  <r>
    <x v="4"/>
    <s v="Tanna"/>
    <x v="394"/>
    <s v="Enikis Kindy"/>
    <s v="ECE"/>
    <n v="16"/>
    <x v="1"/>
    <n v="4"/>
    <n v="4"/>
    <n v="0"/>
    <x v="0"/>
    <x v="1"/>
    <n v="4"/>
  </r>
  <r>
    <x v="4"/>
    <s v="Tanna"/>
    <x v="395"/>
    <s v="Enimillen (isaka) kindy"/>
    <s v="ECE"/>
    <n v="24"/>
    <x v="1"/>
    <n v="1"/>
    <n v="1"/>
    <n v="0"/>
    <x v="1"/>
    <x v="0"/>
    <n v="24"/>
  </r>
  <r>
    <x v="4"/>
    <s v="Tanna"/>
    <x v="396"/>
    <s v="Eniu"/>
    <s v="ECE"/>
    <n v="23"/>
    <x v="1"/>
    <n v="2"/>
    <n v="1"/>
    <n v="1"/>
    <x v="2"/>
    <x v="0"/>
    <n v="11.5"/>
  </r>
  <r>
    <x v="4"/>
    <s v="Tanna"/>
    <x v="397"/>
    <s v="Enkatalei"/>
    <s v="ECE"/>
    <n v="12"/>
    <x v="1"/>
    <n v="1"/>
    <n v="1"/>
    <n v="0"/>
    <x v="0"/>
    <x v="0"/>
    <n v="12"/>
  </r>
  <r>
    <x v="4"/>
    <s v="Tanna"/>
    <x v="398"/>
    <s v="Enuhup Kindy"/>
    <s v="ECE"/>
    <n v="5"/>
    <x v="1"/>
    <n v="1"/>
    <n v="1"/>
    <n v="0"/>
    <x v="1"/>
    <x v="0"/>
    <n v="5"/>
  </r>
  <r>
    <x v="4"/>
    <s v="Tanna"/>
    <x v="399"/>
    <s v="Green Hill ECCE"/>
    <s v="ECE"/>
    <n v="14"/>
    <x v="1"/>
    <n v="1"/>
    <n v="1"/>
    <n v="0"/>
    <x v="1"/>
    <x v="0"/>
    <n v="14"/>
  </r>
  <r>
    <x v="4"/>
    <s v="Aneityum"/>
    <x v="570"/>
    <s v="Hapina"/>
    <s v="ECE"/>
    <n v="10"/>
    <x v="1"/>
    <n v="2"/>
    <n v="2"/>
    <n v="0"/>
    <x v="0"/>
    <x v="0"/>
    <n v="5"/>
  </r>
  <r>
    <x v="4"/>
    <s v="Tanna"/>
    <x v="571"/>
    <s v="Ianawasu"/>
    <s v="ECE"/>
    <n v="23"/>
    <x v="1"/>
    <n v="2"/>
    <n v="2"/>
    <n v="0"/>
    <x v="2"/>
    <x v="0"/>
    <n v="11.5"/>
  </r>
  <r>
    <x v="4"/>
    <s v="Tanna"/>
    <x v="400"/>
    <s v="Ianmarei"/>
    <s v="ECE"/>
    <n v="14"/>
    <x v="1"/>
    <n v="3"/>
    <n v="3"/>
    <n v="0"/>
    <x v="0"/>
    <x v="0"/>
    <n v="4.666666666666667"/>
  </r>
  <r>
    <x v="4"/>
    <s v="Tanna"/>
    <x v="401"/>
    <s v="Iasitu Kindy"/>
    <s v="ECE"/>
    <n v="11"/>
    <x v="1"/>
    <n v="2"/>
    <n v="2"/>
    <n v="0"/>
    <x v="1"/>
    <x v="0"/>
    <n v="5.5"/>
  </r>
  <r>
    <x v="4"/>
    <s v="Tanna"/>
    <x v="402"/>
    <s v="Iatukei"/>
    <s v="ECE"/>
    <n v="10"/>
    <x v="1"/>
    <n v="1"/>
    <n v="1"/>
    <n v="0"/>
    <x v="0"/>
    <x v="0"/>
    <n v="10"/>
  </r>
  <r>
    <x v="4"/>
    <s v="Tanna"/>
    <x v="403"/>
    <s v="Iekel Kindy"/>
    <s v="ECE"/>
    <n v="46"/>
    <x v="1"/>
    <n v="1"/>
    <n v="1"/>
    <n v="0"/>
    <x v="1"/>
    <x v="0"/>
    <n v="46"/>
  </r>
  <r>
    <x v="4"/>
    <s v="Tanna"/>
    <x v="404"/>
    <s v="Ielkis Kindy"/>
    <s v="ECE"/>
    <n v="8"/>
    <x v="1"/>
    <n v="1"/>
    <n v="1"/>
    <n v="0"/>
    <x v="1"/>
    <x v="0"/>
    <n v="8"/>
  </r>
  <r>
    <x v="4"/>
    <s v="Tanna"/>
    <x v="405"/>
    <s v="Ieruareng"/>
    <s v="ECE"/>
    <n v="15"/>
    <x v="1"/>
    <n v="1"/>
    <n v="1"/>
    <n v="0"/>
    <x v="0"/>
    <x v="0"/>
    <n v="15"/>
  </r>
  <r>
    <x v="4"/>
    <s v="Tanna"/>
    <x v="406"/>
    <s v="Ikakahak"/>
    <s v="ECE"/>
    <n v="30"/>
    <x v="1"/>
    <n v="3"/>
    <n v="3"/>
    <n v="0"/>
    <x v="2"/>
    <x v="0"/>
    <n v="10"/>
  </r>
  <r>
    <x v="4"/>
    <s v="Tanna"/>
    <x v="407"/>
    <s v="Ikiti Maternelle"/>
    <s v="ECE"/>
    <n v="16"/>
    <x v="1"/>
    <n v="1"/>
    <n v="1"/>
    <n v="0"/>
    <x v="1"/>
    <x v="0"/>
    <n v="16"/>
  </r>
  <r>
    <x v="4"/>
    <s v="Tanna"/>
    <x v="408"/>
    <s v="Ikulkuleva Kindy"/>
    <s v="ECE"/>
    <n v="13"/>
    <x v="1"/>
    <n v="1"/>
    <n v="1"/>
    <n v="0"/>
    <x v="1"/>
    <x v="0"/>
    <n v="13"/>
  </r>
  <r>
    <x v="4"/>
    <s v="Tanna"/>
    <x v="409"/>
    <s v="Ikunap Kindy"/>
    <s v="ECE"/>
    <n v="11"/>
    <x v="1"/>
    <n v="1"/>
    <n v="0"/>
    <n v="1"/>
    <x v="1"/>
    <x v="0"/>
    <n v="11"/>
  </r>
  <r>
    <x v="4"/>
    <s v="Tanna"/>
    <x v="411"/>
    <s v="Ikurup"/>
    <s v="ECE"/>
    <n v="28"/>
    <x v="1"/>
    <n v="2"/>
    <n v="2"/>
    <n v="0"/>
    <x v="0"/>
    <x v="0"/>
    <n v="14"/>
  </r>
  <r>
    <x v="4"/>
    <s v="Tanna"/>
    <x v="412"/>
    <s v="Imafen Kindy"/>
    <s v="ECE"/>
    <n v="13"/>
    <x v="1"/>
    <n v="2"/>
    <n v="2"/>
    <n v="0"/>
    <x v="1"/>
    <x v="0"/>
    <n v="6.5"/>
  </r>
  <r>
    <x v="4"/>
    <s v="Tanna"/>
    <x v="413"/>
    <s v="Imaio"/>
    <s v="ECE"/>
    <n v="20"/>
    <x v="1"/>
    <n v="1"/>
    <n v="1"/>
    <n v="0"/>
    <x v="0"/>
    <x v="0"/>
    <n v="20"/>
  </r>
  <r>
    <x v="4"/>
    <s v="Tanna"/>
    <x v="414"/>
    <s v="Imaki Kindy"/>
    <s v="ECE"/>
    <n v="34"/>
    <x v="1"/>
    <n v="5"/>
    <n v="5"/>
    <n v="0"/>
    <x v="1"/>
    <x v="1"/>
    <n v="6.8"/>
  </r>
  <r>
    <x v="4"/>
    <s v="Tanna"/>
    <x v="415"/>
    <s v="Imanaka"/>
    <s v="ECE"/>
    <n v="18"/>
    <x v="1"/>
    <n v="1"/>
    <n v="1"/>
    <n v="0"/>
    <x v="0"/>
    <x v="0"/>
    <n v="18"/>
  </r>
  <r>
    <x v="4"/>
    <s v="Tanna"/>
    <x v="416"/>
    <s v="Imapusine Community Kindy"/>
    <s v="ECE"/>
    <n v="10"/>
    <x v="1"/>
    <n v="2"/>
    <n v="2"/>
    <n v="0"/>
    <x v="1"/>
    <x v="0"/>
    <n v="5"/>
  </r>
  <r>
    <x v="4"/>
    <s v="Tanna"/>
    <x v="417"/>
    <s v="Ipekel Kindi"/>
    <s v="ECE"/>
    <n v="21"/>
    <x v="1"/>
    <n v="1"/>
    <n v="1"/>
    <n v="0"/>
    <x v="1"/>
    <x v="0"/>
    <n v="21"/>
  </r>
  <r>
    <x v="4"/>
    <s v="Tanna"/>
    <x v="418"/>
    <s v="Iquaramanu Kindy"/>
    <s v="ECE"/>
    <n v="26"/>
    <x v="1"/>
    <n v="2"/>
    <n v="2"/>
    <n v="0"/>
    <x v="1"/>
    <x v="0"/>
    <n v="13"/>
  </r>
  <r>
    <x v="4"/>
    <s v="Tanna"/>
    <x v="419"/>
    <s v="Isaka"/>
    <s v="ECE"/>
    <n v="17"/>
    <x v="1"/>
    <n v="2"/>
    <n v="2"/>
    <n v="0"/>
    <x v="0"/>
    <x v="0"/>
    <n v="8.5"/>
  </r>
  <r>
    <x v="4"/>
    <s v="Futuna"/>
    <x v="420"/>
    <s v="Ishia Kindy"/>
    <s v="ECE"/>
    <n v="30"/>
    <x v="1"/>
    <n v="2"/>
    <n v="2"/>
    <n v="0"/>
    <x v="0"/>
    <x v="0"/>
    <n v="15"/>
  </r>
  <r>
    <x v="4"/>
    <s v="Tanna"/>
    <x v="421"/>
    <s v="Isla"/>
    <s v="ECE"/>
    <n v="29"/>
    <x v="1"/>
    <n v="2"/>
    <n v="2"/>
    <n v="0"/>
    <x v="0"/>
    <x v="0"/>
    <n v="14.5"/>
  </r>
  <r>
    <x v="4"/>
    <s v="Tanna"/>
    <x v="422"/>
    <s v="Itaku Kindy"/>
    <s v="ECE"/>
    <n v="16"/>
    <x v="1"/>
    <n v="1"/>
    <n v="1"/>
    <n v="0"/>
    <x v="1"/>
    <x v="0"/>
    <n v="16"/>
  </r>
  <r>
    <x v="4"/>
    <s v="Tanna"/>
    <x v="423"/>
    <s v="Iwinmit"/>
    <s v="ECE"/>
    <n v="48"/>
    <x v="1"/>
    <n v="4"/>
    <n v="4"/>
    <n v="0"/>
    <x v="0"/>
    <x v="0"/>
    <n v="12"/>
  </r>
  <r>
    <x v="4"/>
    <s v="Tanna"/>
    <x v="424"/>
    <s v="Karunanen Kindy"/>
    <s v="ECE"/>
    <n v="22"/>
    <x v="1"/>
    <n v="1"/>
    <n v="1"/>
    <n v="0"/>
    <x v="3"/>
    <x v="0"/>
    <n v="22"/>
  </r>
  <r>
    <x v="4"/>
    <s v="Tanna"/>
    <x v="426"/>
    <s v="Kwanpaku kindy"/>
    <s v="ECE"/>
    <n v="10"/>
    <x v="1"/>
    <n v="2"/>
    <n v="2"/>
    <n v="0"/>
    <x v="1"/>
    <x v="0"/>
    <n v="5"/>
  </r>
  <r>
    <x v="4"/>
    <s v="Tanna"/>
    <x v="428"/>
    <s v="Laketam Kindy"/>
    <s v="ECE"/>
    <n v="18"/>
    <x v="1"/>
    <n v="1"/>
    <n v="1"/>
    <n v="0"/>
    <x v="1"/>
    <x v="0"/>
    <n v="18"/>
  </r>
  <r>
    <x v="4"/>
    <s v="Tanna"/>
    <x v="429"/>
    <s v="Lamanaruan"/>
    <s v="ECE"/>
    <n v="14"/>
    <x v="1"/>
    <n v="2"/>
    <n v="2"/>
    <n v="0"/>
    <x v="0"/>
    <x v="0"/>
    <n v="7"/>
  </r>
  <r>
    <x v="4"/>
    <s v="Tanna"/>
    <x v="430"/>
    <s v="Lamanuo"/>
    <s v="ECE"/>
    <n v="11"/>
    <x v="1"/>
    <n v="1"/>
    <n v="1"/>
    <n v="0"/>
    <x v="0"/>
    <x v="0"/>
    <n v="11"/>
  </r>
  <r>
    <x v="4"/>
    <s v="Tanna"/>
    <x v="431"/>
    <s v="Lamapruan Kindy school"/>
    <s v="ECE"/>
    <n v="17"/>
    <x v="1"/>
    <n v="2"/>
    <n v="2"/>
    <n v="0"/>
    <x v="1"/>
    <x v="0"/>
    <n v="8.5"/>
  </r>
  <r>
    <x v="4"/>
    <s v="Tanna"/>
    <x v="432"/>
    <s v="Lamkail Kindy"/>
    <s v="ECE"/>
    <n v="24"/>
    <x v="1"/>
    <n v="2"/>
    <n v="2"/>
    <n v="0"/>
    <x v="1"/>
    <x v="0"/>
    <n v="12"/>
  </r>
  <r>
    <x v="4"/>
    <s v="Tanna"/>
    <x v="433"/>
    <s v="Lamlu"/>
    <s v="ECE"/>
    <n v="28"/>
    <x v="1"/>
    <n v="3"/>
    <n v="3"/>
    <n v="0"/>
    <x v="0"/>
    <x v="0"/>
    <n v="9.3333333333333339"/>
  </r>
  <r>
    <x v="4"/>
    <s v="Tanna"/>
    <x v="434"/>
    <s v="Lamnatou"/>
    <s v="ECE"/>
    <n v="22"/>
    <x v="1"/>
    <n v="4"/>
    <n v="4"/>
    <n v="0"/>
    <x v="0"/>
    <x v="0"/>
    <n v="5.5"/>
  </r>
  <r>
    <x v="4"/>
    <s v="Tanna"/>
    <x v="572"/>
    <s v="Lapasilis Kindy"/>
    <s v="ECE"/>
    <n v="19"/>
    <x v="1"/>
    <n v="1"/>
    <n v="1"/>
    <n v="0"/>
    <x v="1"/>
    <x v="0"/>
    <n v="19"/>
  </r>
  <r>
    <x v="4"/>
    <s v="Tanna"/>
    <x v="437"/>
    <s v="Lapkit Kindy"/>
    <s v="ECE"/>
    <n v="22"/>
    <x v="1"/>
    <n v="2"/>
    <n v="2"/>
    <n v="0"/>
    <x v="1"/>
    <x v="0"/>
    <n v="11"/>
  </r>
  <r>
    <x v="4"/>
    <s v="Tanna"/>
    <x v="438"/>
    <s v="Larkam Kindy"/>
    <s v="ECE"/>
    <n v="17"/>
    <x v="1"/>
    <n v="2"/>
    <n v="2"/>
    <n v="0"/>
    <x v="1"/>
    <x v="0"/>
    <n v="8.5"/>
  </r>
  <r>
    <x v="4"/>
    <s v="Tanna"/>
    <x v="439"/>
    <s v="Latun West Tanna"/>
    <s v="ECE"/>
    <n v="29"/>
    <x v="1"/>
    <n v="2"/>
    <n v="2"/>
    <n v="0"/>
    <x v="0"/>
    <x v="0"/>
    <n v="14.5"/>
  </r>
  <r>
    <x v="4"/>
    <s v="Tanna"/>
    <x v="440"/>
    <s v="Launalang Kindy"/>
    <s v="ECE"/>
    <n v="22"/>
    <x v="1"/>
    <n v="5"/>
    <n v="5"/>
    <n v="0"/>
    <x v="1"/>
    <x v="0"/>
    <n v="4.4000000000000004"/>
  </r>
  <r>
    <x v="4"/>
    <s v="Tanna"/>
    <x v="441"/>
    <s v="Launarei"/>
    <s v="ECE"/>
    <n v="10"/>
    <x v="1"/>
    <n v="2"/>
    <n v="2"/>
    <n v="0"/>
    <x v="0"/>
    <x v="0"/>
    <n v="5"/>
  </r>
  <r>
    <x v="4"/>
    <s v="Tanna"/>
    <x v="442"/>
    <s v="Lausitana kindy"/>
    <s v="ECE"/>
    <n v="10"/>
    <x v="1"/>
    <n v="1"/>
    <n v="1"/>
    <n v="0"/>
    <x v="1"/>
    <x v="0"/>
    <n v="10"/>
  </r>
  <r>
    <x v="4"/>
    <s v="Tanna"/>
    <x v="443"/>
    <s v="Lautapunga Kindy"/>
    <s v="ECE"/>
    <n v="23"/>
    <x v="1"/>
    <n v="1"/>
    <n v="1"/>
    <n v="0"/>
    <x v="2"/>
    <x v="1"/>
    <n v="23"/>
  </r>
  <r>
    <x v="4"/>
    <s v="Tanna"/>
    <x v="444"/>
    <s v="Lawithal"/>
    <s v="ECE"/>
    <n v="21"/>
    <x v="1"/>
    <n v="3"/>
    <n v="3"/>
    <n v="0"/>
    <x v="0"/>
    <x v="0"/>
    <n v="7"/>
  </r>
  <r>
    <x v="4"/>
    <s v="Tanna"/>
    <x v="445"/>
    <s v="Lenaken"/>
    <s v="ECE"/>
    <n v="39"/>
    <x v="1"/>
    <n v="5"/>
    <n v="5"/>
    <n v="0"/>
    <x v="0"/>
    <x v="0"/>
    <n v="7.8"/>
  </r>
  <r>
    <x v="4"/>
    <s v="Tanna"/>
    <x v="446"/>
    <s v="Letoupam"/>
    <s v="ECE"/>
    <n v="9"/>
    <x v="1"/>
    <n v="2"/>
    <n v="2"/>
    <n v="0"/>
    <x v="0"/>
    <x v="0"/>
    <n v="4.5"/>
  </r>
  <r>
    <x v="4"/>
    <s v="Tanna"/>
    <x v="447"/>
    <s v="Loanialu"/>
    <s v="ECE"/>
    <n v="77"/>
    <x v="1"/>
    <n v="1"/>
    <n v="1"/>
    <n v="0"/>
    <x v="0"/>
    <x v="0"/>
    <n v="77"/>
  </r>
  <r>
    <x v="4"/>
    <s v="Tanna"/>
    <x v="573"/>
    <s v="Lonaluilu"/>
    <s v="ECE"/>
    <n v="14"/>
    <x v="1"/>
    <n v="1"/>
    <n v="1"/>
    <n v="0"/>
    <x v="0"/>
    <x v="0"/>
    <n v="14"/>
  </r>
  <r>
    <x v="4"/>
    <s v="Tanna"/>
    <x v="448"/>
    <s v="Loono"/>
    <s v="ECE"/>
    <n v="40"/>
    <x v="1"/>
    <n v="3"/>
    <n v="3"/>
    <n v="0"/>
    <x v="0"/>
    <x v="0"/>
    <n v="13.333333333333334"/>
  </r>
  <r>
    <x v="4"/>
    <s v="Tanna"/>
    <x v="449"/>
    <s v="Loukaru"/>
    <s v="ECE"/>
    <n v="26"/>
    <x v="1"/>
    <n v="1"/>
    <n v="1"/>
    <n v="0"/>
    <x v="0"/>
    <x v="0"/>
    <n v="26"/>
  </r>
  <r>
    <x v="4"/>
    <s v="Tanna"/>
    <x v="450"/>
    <s v="Loukatai Kindy"/>
    <s v="ECE"/>
    <n v="26"/>
    <x v="1"/>
    <n v="2"/>
    <n v="2"/>
    <n v="0"/>
    <x v="1"/>
    <x v="0"/>
    <n v="13"/>
  </r>
  <r>
    <x v="4"/>
    <s v="Tanna"/>
    <x v="451"/>
    <s v="Lounabil"/>
    <s v="ECE"/>
    <n v="39"/>
    <x v="1"/>
    <n v="1"/>
    <n v="1"/>
    <n v="0"/>
    <x v="1"/>
    <x v="0"/>
    <n v="39"/>
  </r>
  <r>
    <x v="4"/>
    <s v="Tanna"/>
    <x v="574"/>
    <s v="Lounahunu"/>
    <s v="ECE"/>
    <n v="25"/>
    <x v="1"/>
    <n v="1"/>
    <n v="1"/>
    <n v="0"/>
    <x v="0"/>
    <x v="0"/>
    <n v="25"/>
  </r>
  <r>
    <x v="4"/>
    <s v="Tanna"/>
    <x v="452"/>
    <s v="Lounakik Kindy"/>
    <s v="ECE"/>
    <n v="8"/>
    <x v="1"/>
    <n v="2"/>
    <n v="2"/>
    <n v="0"/>
    <x v="1"/>
    <x v="0"/>
    <n v="4"/>
  </r>
  <r>
    <x v="4"/>
    <s v="Tanna"/>
    <x v="453"/>
    <s v="Lounapayou"/>
    <s v="ECE"/>
    <n v="15"/>
    <x v="1"/>
    <n v="3"/>
    <n v="3"/>
    <n v="0"/>
    <x v="2"/>
    <x v="0"/>
    <n v="5"/>
  </r>
  <r>
    <x v="4"/>
    <s v="Tanna"/>
    <x v="455"/>
    <s v="Lousula"/>
    <s v="ECE"/>
    <n v="22"/>
    <x v="1"/>
    <n v="1"/>
    <n v="1"/>
    <n v="0"/>
    <x v="0"/>
    <x v="0"/>
    <n v="22"/>
  </r>
  <r>
    <x v="4"/>
    <s v="Tanna"/>
    <x v="456"/>
    <s v="Lowanatom"/>
    <s v="ECE"/>
    <n v="42"/>
    <x v="1"/>
    <n v="5"/>
    <n v="5"/>
    <n v="0"/>
    <x v="2"/>
    <x v="0"/>
    <n v="8.4"/>
  </r>
  <r>
    <x v="4"/>
    <s v="Tanna"/>
    <x v="457"/>
    <s v="Lowenata"/>
    <s v="ECE"/>
    <n v="16"/>
    <x v="1"/>
    <n v="1"/>
    <n v="1"/>
    <n v="0"/>
    <x v="1"/>
    <x v="1"/>
    <n v="16"/>
  </r>
  <r>
    <x v="4"/>
    <s v="Tanna"/>
    <x v="458"/>
    <s v="Lowieru Kindy"/>
    <s v="ECE"/>
    <n v="31"/>
    <x v="1"/>
    <n v="3"/>
    <n v="3"/>
    <n v="0"/>
    <x v="1"/>
    <x v="0"/>
    <n v="10.333333333333334"/>
  </r>
  <r>
    <x v="4"/>
    <s v="Tanna"/>
    <x v="459"/>
    <s v="Lowmia"/>
    <s v="ECE"/>
    <n v="10"/>
    <x v="1"/>
    <n v="1"/>
    <n v="1"/>
    <n v="0"/>
    <x v="0"/>
    <x v="0"/>
    <n v="10"/>
  </r>
  <r>
    <x v="4"/>
    <s v="Tanna"/>
    <x v="575"/>
    <s v="Lownapekruan"/>
    <s v="ECE"/>
    <n v="11"/>
    <x v="1"/>
    <n v="1"/>
    <n v="1"/>
    <n v="0"/>
    <x v="1"/>
    <x v="0"/>
    <n v="11"/>
  </r>
  <r>
    <x v="4"/>
    <s v="Aniwa"/>
    <x v="460"/>
    <s v="Makarah"/>
    <s v="ECE"/>
    <n v="8"/>
    <x v="1"/>
    <n v="1"/>
    <n v="1"/>
    <n v="0"/>
    <x v="0"/>
    <x v="0"/>
    <n v="8"/>
  </r>
  <r>
    <x v="4"/>
    <s v="Tanna"/>
    <x v="461"/>
    <s v="Nasuman"/>
    <s v="ECE"/>
    <n v="21"/>
    <x v="1"/>
    <n v="1"/>
    <n v="1"/>
    <n v="0"/>
    <x v="0"/>
    <x v="0"/>
    <n v="21"/>
  </r>
  <r>
    <x v="4"/>
    <s v="Aniwa"/>
    <x v="462"/>
    <s v="Nongariri"/>
    <s v="ECE"/>
    <n v="12"/>
    <x v="1"/>
    <n v="1"/>
    <n v="1"/>
    <n v="0"/>
    <x v="0"/>
    <x v="0"/>
    <n v="12"/>
  </r>
  <r>
    <x v="4"/>
    <s v="Tanna"/>
    <x v="463"/>
    <s v="North Gate A B C Kindy"/>
    <s v="ECE"/>
    <n v="17"/>
    <x v="1"/>
    <n v="1"/>
    <n v="1"/>
    <n v="0"/>
    <x v="0"/>
    <x v="1"/>
    <n v="17"/>
  </r>
  <r>
    <x v="4"/>
    <s v="Tanna"/>
    <x v="464"/>
    <s v="Nowanagei"/>
    <s v="ECE"/>
    <n v="39"/>
    <x v="1"/>
    <n v="1"/>
    <n v="1"/>
    <n v="0"/>
    <x v="0"/>
    <x v="0"/>
    <n v="39"/>
  </r>
  <r>
    <x v="4"/>
    <s v="Tanna"/>
    <x v="465"/>
    <s v="NTM Kwansiwi Kindy"/>
    <s v="ECE"/>
    <n v="31"/>
    <x v="1"/>
    <n v="1"/>
    <n v="1"/>
    <n v="0"/>
    <x v="1"/>
    <x v="0"/>
    <n v="31"/>
  </r>
  <r>
    <x v="4"/>
    <s v="Tanna"/>
    <x v="466"/>
    <s v="Petros Kindy"/>
    <s v="ECE"/>
    <n v="14"/>
    <x v="1"/>
    <n v="1"/>
    <n v="1"/>
    <n v="0"/>
    <x v="1"/>
    <x v="0"/>
    <n v="14"/>
  </r>
  <r>
    <x v="4"/>
    <s v="Erromango"/>
    <x v="467"/>
    <s v="Port Melou"/>
    <s v="ECE"/>
    <n v="8"/>
    <x v="1"/>
    <n v="1"/>
    <n v="1"/>
    <n v="0"/>
    <x v="1"/>
    <x v="0"/>
    <n v="8"/>
  </r>
  <r>
    <x v="4"/>
    <s v="Tanna"/>
    <x v="468"/>
    <s v="Port Resolution"/>
    <s v="ECE"/>
    <n v="35"/>
    <x v="1"/>
    <n v="4"/>
    <n v="4"/>
    <n v="0"/>
    <x v="1"/>
    <x v="0"/>
    <n v="8.75"/>
  </r>
  <r>
    <x v="4"/>
    <s v="Aneityum"/>
    <x v="469"/>
    <s v="Simeona"/>
    <s v="ECE"/>
    <n v="15"/>
    <x v="1"/>
    <n v="2"/>
    <n v="2"/>
    <n v="0"/>
    <x v="0"/>
    <x v="0"/>
    <n v="7.5"/>
  </r>
  <r>
    <x v="4"/>
    <s v="Erromango"/>
    <x v="470"/>
    <s v="Sivnu Kindy"/>
    <s v="ECE"/>
    <n v="14"/>
    <x v="1"/>
    <n v="1"/>
    <n v="1"/>
    <n v="0"/>
    <x v="1"/>
    <x v="0"/>
    <n v="14"/>
  </r>
  <r>
    <x v="4"/>
    <s v="Futuna"/>
    <x v="471"/>
    <s v="Snab"/>
    <s v="ECE"/>
    <n v="7"/>
    <x v="1"/>
    <n v="1"/>
    <n v="1"/>
    <n v="0"/>
    <x v="0"/>
    <x v="0"/>
    <n v="7"/>
  </r>
  <r>
    <x v="4"/>
    <s v="Erromango"/>
    <x v="472"/>
    <s v="South River Kindy"/>
    <s v="ECE"/>
    <n v="10"/>
    <x v="1"/>
    <n v="1"/>
    <n v="1"/>
    <n v="0"/>
    <x v="3"/>
    <x v="0"/>
    <n v="10"/>
  </r>
  <r>
    <x v="4"/>
    <s v="Tanna"/>
    <x v="473"/>
    <s v="St. John Kindy"/>
    <s v="ECE"/>
    <n v="16"/>
    <x v="1"/>
    <n v="1"/>
    <n v="1"/>
    <n v="0"/>
    <x v="1"/>
    <x v="0"/>
    <n v="16"/>
  </r>
  <r>
    <x v="4"/>
    <s v="Aneityum"/>
    <x v="474"/>
    <s v="St. Pitres"/>
    <s v="ECE"/>
    <n v="7"/>
    <x v="1"/>
    <n v="1"/>
    <n v="1"/>
    <n v="0"/>
    <x v="0"/>
    <x v="0"/>
    <n v="7"/>
  </r>
  <r>
    <x v="4"/>
    <s v="Tanna"/>
    <x v="475"/>
    <s v="Tanmaren Kindy"/>
    <s v="ECE"/>
    <n v="19"/>
    <x v="1"/>
    <n v="3"/>
    <n v="3"/>
    <n v="0"/>
    <x v="1"/>
    <x v="0"/>
    <n v="6.333333333333333"/>
  </r>
  <r>
    <x v="4"/>
    <s v="Erromango"/>
    <x v="476"/>
    <s v="Tapisi"/>
    <s v="ECE"/>
    <n v="13"/>
    <x v="1"/>
    <n v="4"/>
    <n v="4"/>
    <n v="0"/>
    <x v="0"/>
    <x v="0"/>
    <n v="3.25"/>
  </r>
  <r>
    <x v="4"/>
    <s v="Tanna"/>
    <x v="477"/>
    <s v="Tawiak kindy"/>
    <s v="ECE"/>
    <n v="6"/>
    <x v="1"/>
    <n v="1"/>
    <n v="1"/>
    <n v="0"/>
    <x v="1"/>
    <x v="0"/>
    <n v="6"/>
  </r>
  <r>
    <x v="4"/>
    <s v="Tanna"/>
    <x v="478"/>
    <s v="Tennis Futuna Kindy"/>
    <s v="ECE"/>
    <n v="17"/>
    <x v="1"/>
    <n v="1"/>
    <n v="1"/>
    <n v="0"/>
    <x v="0"/>
    <x v="0"/>
    <n v="17"/>
  </r>
  <r>
    <x v="4"/>
    <s v="Tanna"/>
    <x v="479"/>
    <s v="Tomosa"/>
    <s v="ECE"/>
    <n v="24"/>
    <x v="1"/>
    <n v="2"/>
    <n v="2"/>
    <n v="0"/>
    <x v="0"/>
    <x v="0"/>
    <n v="12"/>
  </r>
  <r>
    <x v="4"/>
    <s v="Tanna"/>
    <x v="576"/>
    <s v="Toripar Kindy"/>
    <s v="ECE"/>
    <n v="38"/>
    <x v="1"/>
    <n v="1"/>
    <n v="0"/>
    <n v="1"/>
    <x v="1"/>
    <x v="0"/>
    <n v="38"/>
  </r>
  <r>
    <x v="4"/>
    <s v="Tanna"/>
    <x v="480"/>
    <s v="Tuhu"/>
    <s v="ECE"/>
    <n v="25"/>
    <x v="1"/>
    <n v="3"/>
    <n v="3"/>
    <n v="0"/>
    <x v="0"/>
    <x v="0"/>
    <n v="8.3333333333333339"/>
  </r>
  <r>
    <x v="4"/>
    <s v="Aneityum"/>
    <x v="481"/>
    <s v="Umetch"/>
    <s v="ECE"/>
    <n v="19"/>
    <x v="1"/>
    <n v="1"/>
    <n v="1"/>
    <n v="0"/>
    <x v="0"/>
    <x v="0"/>
    <n v="19"/>
  </r>
  <r>
    <x v="4"/>
    <s v="Tanna"/>
    <x v="483"/>
    <s v="Yanavateig ECCE"/>
    <s v="ECE"/>
    <n v="23"/>
    <x v="1"/>
    <n v="1"/>
    <n v="1"/>
    <n v="0"/>
    <x v="0"/>
    <x v="0"/>
    <n v="23"/>
  </r>
  <r>
    <x v="4"/>
    <s v="Tanna"/>
    <x v="484"/>
    <s v="Yanumakel ECCE"/>
    <s v="ECE"/>
    <n v="15"/>
    <x v="1"/>
    <n v="1"/>
    <n v="1"/>
    <n v="0"/>
    <x v="0"/>
    <x v="0"/>
    <n v="15"/>
  </r>
  <r>
    <x v="4"/>
    <s v="Tanna"/>
    <x v="485"/>
    <s v="Yapilmai ECCE"/>
    <s v="ECE"/>
    <n v="46"/>
    <x v="1"/>
    <n v="3"/>
    <n v="3"/>
    <n v="0"/>
    <x v="0"/>
    <x v="0"/>
    <n v="15.333333333333334"/>
  </r>
  <r>
    <x v="4"/>
    <s v="Tanna"/>
    <x v="486"/>
    <s v="Yavenkula ECCE"/>
    <s v="ECE"/>
    <n v="41"/>
    <x v="1"/>
    <n v="3"/>
    <n v="3"/>
    <n v="0"/>
    <x v="0"/>
    <x v="0"/>
    <n v="13.666666666666666"/>
  </r>
  <r>
    <x v="5"/>
    <s v="Gaua"/>
    <x v="487"/>
    <s v="Dolap ECCE"/>
    <s v="ECE"/>
    <n v="24"/>
    <x v="1"/>
    <n v="1"/>
    <n v="1"/>
    <n v="0"/>
    <x v="0"/>
    <x v="0"/>
    <n v="24"/>
  </r>
  <r>
    <x v="5"/>
    <s v="Vanua Lava"/>
    <x v="488"/>
    <s v="Humility Letiwial Kindy"/>
    <s v="ECE"/>
    <n v="21"/>
    <x v="1"/>
    <n v="1"/>
    <n v="1"/>
    <n v="0"/>
    <x v="1"/>
    <x v="0"/>
    <n v="21"/>
  </r>
  <r>
    <x v="5"/>
    <s v="Mota Lava"/>
    <x v="489"/>
    <s v="Island Rock Christian Kindy"/>
    <s v="ECE"/>
    <n v="23"/>
    <x v="1"/>
    <n v="1"/>
    <n v="1"/>
    <n v="0"/>
    <x v="1"/>
    <x v="0"/>
    <n v="23"/>
  </r>
  <r>
    <x v="5"/>
    <s v="Vanua Lava"/>
    <x v="490"/>
    <s v="Kerebeta"/>
    <s v="ECE"/>
    <n v="11"/>
    <x v="1"/>
    <n v="1"/>
    <n v="1"/>
    <n v="0"/>
    <x v="0"/>
    <x v="0"/>
    <n v="11"/>
  </r>
  <r>
    <x v="5"/>
    <s v="Ureparapara"/>
    <x v="491"/>
    <s v="Leara Model Kindy"/>
    <s v="ECE"/>
    <n v="15"/>
    <x v="1"/>
    <n v="1"/>
    <n v="1"/>
    <n v="0"/>
    <x v="0"/>
    <x v="0"/>
    <n v="15"/>
  </r>
  <r>
    <x v="5"/>
    <s v="Gaua"/>
    <x v="493"/>
    <s v="Leonqe Kindy"/>
    <s v="ECE"/>
    <n v="10"/>
    <x v="1"/>
    <n v="2"/>
    <n v="2"/>
    <n v="0"/>
    <x v="1"/>
    <x v="0"/>
    <n v="5"/>
  </r>
  <r>
    <x v="5"/>
    <s v="Gaua"/>
    <x v="494"/>
    <s v="Lewes"/>
    <s v="ECE"/>
    <n v="16"/>
    <x v="1"/>
    <n v="1"/>
    <n v="1"/>
    <n v="0"/>
    <x v="0"/>
    <x v="0"/>
    <n v="16"/>
  </r>
  <r>
    <x v="5"/>
    <s v="Hiu"/>
    <x v="577"/>
    <s v="Mahi"/>
    <s v="ECE"/>
    <n v="5"/>
    <x v="1"/>
    <n v="1"/>
    <n v="1"/>
    <n v="0"/>
    <x v="1"/>
    <x v="0"/>
    <n v="5"/>
  </r>
  <r>
    <x v="5"/>
    <s v="Hiu"/>
    <x v="495"/>
    <s v="Martin"/>
    <s v="ECE"/>
    <n v="22"/>
    <x v="1"/>
    <n v="1"/>
    <n v="1"/>
    <n v="0"/>
    <x v="1"/>
    <x v="0"/>
    <n v="22"/>
  </r>
  <r>
    <x v="5"/>
    <s v="Mere Lava"/>
    <x v="496"/>
    <s v="Nergar"/>
    <s v="ECE"/>
    <n v="18"/>
    <x v="1"/>
    <n v="1"/>
    <n v="0"/>
    <n v="1"/>
    <x v="0"/>
    <x v="0"/>
    <n v="18"/>
  </r>
  <r>
    <x v="5"/>
    <s v="Mota"/>
    <x v="497"/>
    <s v="Pasalele Kindy"/>
    <s v="ECE"/>
    <n v="43"/>
    <x v="1"/>
    <n v="1"/>
    <n v="0"/>
    <n v="1"/>
    <x v="1"/>
    <x v="0"/>
    <n v="43"/>
  </r>
  <r>
    <x v="5"/>
    <s v="Rah"/>
    <x v="498"/>
    <s v="Rah Kindy"/>
    <s v="ECE"/>
    <n v="9"/>
    <x v="1"/>
    <n v="1"/>
    <n v="1"/>
    <n v="0"/>
    <x v="1"/>
    <x v="0"/>
    <n v="9"/>
  </r>
  <r>
    <x v="5"/>
    <s v="Vanua Lava"/>
    <x v="578"/>
    <s v="Raymond (Johnter first)"/>
    <s v="ECE"/>
    <n v="42"/>
    <x v="1"/>
    <n v="2"/>
    <n v="2"/>
    <n v="0"/>
    <x v="3"/>
    <x v="0"/>
    <n v="21"/>
  </r>
  <r>
    <x v="5"/>
    <s v="Loh"/>
    <x v="499"/>
    <s v="Robin"/>
    <s v="ECE"/>
    <n v="20"/>
    <x v="1"/>
    <n v="3"/>
    <n v="3"/>
    <n v="0"/>
    <x v="1"/>
    <x v="0"/>
    <n v="6.666666666666667"/>
  </r>
  <r>
    <x v="5"/>
    <s v="Vanua Lava"/>
    <x v="500"/>
    <s v="Royel Kindy"/>
    <s v="ECE"/>
    <n v="17"/>
    <x v="1"/>
    <n v="1"/>
    <n v="1"/>
    <n v="0"/>
    <x v="1"/>
    <x v="0"/>
    <n v="17"/>
  </r>
  <r>
    <x v="5"/>
    <s v="Gaua"/>
    <x v="501"/>
    <s v="Salgorgor (Atkor)"/>
    <s v="ECE"/>
    <n v="8"/>
    <x v="1"/>
    <n v="1"/>
    <n v="1"/>
    <n v="0"/>
    <x v="1"/>
    <x v="0"/>
    <n v="8"/>
  </r>
  <r>
    <x v="5"/>
    <s v="Gaua"/>
    <x v="502"/>
    <s v="Sarantar"/>
    <s v="ECE"/>
    <n v="15"/>
    <x v="1"/>
    <n v="3"/>
    <n v="1"/>
    <n v="2"/>
    <x v="1"/>
    <x v="0"/>
    <n v="5"/>
  </r>
  <r>
    <x v="5"/>
    <s v="Gaua"/>
    <x v="503"/>
    <s v="Seredomkel Kindy"/>
    <s v="ECE"/>
    <n v="9"/>
    <x v="1"/>
    <n v="1"/>
    <n v="1"/>
    <n v="0"/>
    <x v="1"/>
    <x v="1"/>
    <n v="9"/>
  </r>
  <r>
    <x v="5"/>
    <s v="Vanua Lava"/>
    <x v="504"/>
    <s v="Serevagal"/>
    <s v="ECE"/>
    <n v="12"/>
    <x v="1"/>
    <n v="1"/>
    <n v="0"/>
    <n v="1"/>
    <x v="1"/>
    <x v="0"/>
    <n v="12"/>
  </r>
  <r>
    <x v="5"/>
    <s v="Vanua Lava"/>
    <x v="505"/>
    <s v="Singerlap"/>
    <s v="ECE"/>
    <n v="29"/>
    <x v="1"/>
    <n v="3"/>
    <n v="3"/>
    <n v="0"/>
    <x v="0"/>
    <x v="0"/>
    <n v="9.6666666666666661"/>
  </r>
  <r>
    <x v="5"/>
    <s v="Mere Lava"/>
    <x v="506"/>
    <s v="Tasvare"/>
    <s v="ECE"/>
    <n v="15"/>
    <x v="1"/>
    <n v="2"/>
    <n v="2"/>
    <n v="0"/>
    <x v="0"/>
    <x v="0"/>
    <n v="7.5"/>
  </r>
  <r>
    <x v="5"/>
    <s v="Vanua Lava"/>
    <x v="507"/>
    <s v="Tegar Malau Kindy"/>
    <s v="ECE"/>
    <n v="20"/>
    <x v="1"/>
    <n v="2"/>
    <n v="0"/>
    <n v="2"/>
    <x v="1"/>
    <x v="0"/>
    <n v="10"/>
  </r>
  <r>
    <x v="5"/>
    <s v="Mota Lava"/>
    <x v="508"/>
    <s v="Telhei Kindy"/>
    <s v="ECE"/>
    <n v="27"/>
    <x v="1"/>
    <n v="3"/>
    <n v="2"/>
    <n v="1"/>
    <x v="1"/>
    <x v="0"/>
    <n v="9"/>
  </r>
  <r>
    <x v="5"/>
    <s v="Mota Lava"/>
    <x v="509"/>
    <s v="Telvet"/>
    <s v="ECE"/>
    <n v="10"/>
    <x v="1"/>
    <n v="1"/>
    <n v="1"/>
    <n v="0"/>
    <x v="0"/>
    <x v="0"/>
    <n v="10"/>
  </r>
  <r>
    <x v="5"/>
    <s v="Vanua Lava"/>
    <x v="510"/>
    <s v="Toutamwat Home Base"/>
    <s v="ECE"/>
    <n v="23"/>
    <x v="1"/>
    <n v="1"/>
    <n v="1"/>
    <n v="0"/>
    <x v="3"/>
    <x v="0"/>
    <n v="23"/>
  </r>
  <r>
    <x v="5"/>
    <s v="Mere Lava"/>
    <x v="511"/>
    <s v="Vaes"/>
    <s v="ECE"/>
    <n v="14"/>
    <x v="1"/>
    <n v="1"/>
    <n v="1"/>
    <n v="0"/>
    <x v="0"/>
    <x v="0"/>
    <n v="14"/>
  </r>
  <r>
    <x v="5"/>
    <s v="Gaua"/>
    <x v="512"/>
    <s v="Vaget Kindy"/>
    <s v="ECE"/>
    <n v="18"/>
    <x v="1"/>
    <n v="2"/>
    <n v="2"/>
    <n v="0"/>
    <x v="1"/>
    <x v="0"/>
    <n v="9"/>
  </r>
  <r>
    <x v="5"/>
    <s v="Tegua"/>
    <x v="513"/>
    <s v="Ventow"/>
    <s v="ECE"/>
    <n v="17"/>
    <x v="1"/>
    <n v="1"/>
    <n v="1"/>
    <n v="0"/>
    <x v="0"/>
    <x v="0"/>
    <n v="17"/>
  </r>
  <r>
    <x v="5"/>
    <s v="Gaua"/>
    <x v="514"/>
    <s v="White Sand Home Base Kiny"/>
    <s v="ECE"/>
    <n v="7"/>
    <x v="1"/>
    <n v="1"/>
    <n v="1"/>
    <n v="0"/>
    <x v="1"/>
    <x v="0"/>
    <n v="7"/>
  </r>
  <r>
    <x v="5"/>
    <s v="Vanua Lava"/>
    <x v="515"/>
    <s v="Zephaniah ECCE"/>
    <s v="ECE"/>
    <n v="10"/>
    <x v="1"/>
    <n v="2"/>
    <n v="2"/>
    <n v="0"/>
    <x v="1"/>
    <x v="0"/>
    <n v="5"/>
  </r>
  <r>
    <x v="0"/>
    <s v="Malekula"/>
    <x v="0"/>
    <s v="Ahamb"/>
    <s v="ECE"/>
    <n v="29"/>
    <x v="2"/>
    <n v="2"/>
    <n v="2"/>
    <n v="0"/>
    <x v="0"/>
    <x v="0"/>
    <n v="14.5"/>
  </r>
  <r>
    <x v="0"/>
    <s v="Malekula"/>
    <x v="1"/>
    <s v="Amelatin"/>
    <s v="ECE"/>
    <n v="20"/>
    <x v="2"/>
    <n v="2"/>
    <n v="2"/>
    <n v="0"/>
    <x v="0"/>
    <x v="0"/>
    <n v="10"/>
  </r>
  <r>
    <x v="0"/>
    <s v="Malekula"/>
    <x v="3"/>
    <s v="Amu ECCE"/>
    <s v="ECE"/>
    <n v="9"/>
    <x v="2"/>
    <n v="2"/>
    <n v="2"/>
    <n v="0"/>
    <x v="1"/>
    <x v="1"/>
    <n v="4.5"/>
  </r>
  <r>
    <x v="0"/>
    <s v="Atchin"/>
    <x v="4"/>
    <s v="Atchin S.D.A Parker ECCE"/>
    <s v="ECE"/>
    <n v="25"/>
    <x v="2"/>
    <n v="2"/>
    <n v="2"/>
    <n v="0"/>
    <x v="0"/>
    <x v="0"/>
    <n v="12.5"/>
  </r>
  <r>
    <x v="0"/>
    <s v="Malekula"/>
    <x v="5"/>
    <s v="Aulua Valley ECCE"/>
    <s v="ECE"/>
    <n v="26"/>
    <x v="2"/>
    <n v="1"/>
    <n v="1"/>
    <n v="0"/>
    <x v="0"/>
    <x v="0"/>
    <n v="26"/>
  </r>
  <r>
    <x v="0"/>
    <s v="Ambrym"/>
    <x v="6"/>
    <s v="Baiap SDA ECCE"/>
    <s v="ECE"/>
    <n v="13"/>
    <x v="2"/>
    <n v="3"/>
    <n v="3"/>
    <n v="0"/>
    <x v="1"/>
    <x v="0"/>
    <n v="4.333333333333333"/>
  </r>
  <r>
    <x v="0"/>
    <s v="Malekula"/>
    <x v="7"/>
    <s v="Balehi ECCE"/>
    <s v="ECE"/>
    <n v="29"/>
    <x v="2"/>
    <n v="2"/>
    <n v="2"/>
    <n v="0"/>
    <x v="1"/>
    <x v="1"/>
    <n v="14.5"/>
  </r>
  <r>
    <x v="0"/>
    <s v="Malekula"/>
    <x v="8"/>
    <s v="Bangareth ECCE"/>
    <s v="ECE"/>
    <n v="20"/>
    <x v="2"/>
    <n v="2"/>
    <n v="2"/>
    <n v="0"/>
    <x v="0"/>
    <x v="0"/>
    <n v="10"/>
  </r>
  <r>
    <x v="0"/>
    <s v="Malekula"/>
    <x v="9"/>
    <s v="Battlecreek ECCE"/>
    <s v="ECE"/>
    <n v="20"/>
    <x v="2"/>
    <n v="2"/>
    <n v="2"/>
    <n v="0"/>
    <x v="1"/>
    <x v="1"/>
    <n v="10"/>
  </r>
  <r>
    <x v="0"/>
    <s v="Ambrym"/>
    <x v="10"/>
    <s v="Benapo ECCE"/>
    <s v="ECE"/>
    <n v="11"/>
    <x v="2"/>
    <n v="2"/>
    <n v="2"/>
    <n v="0"/>
    <x v="0"/>
    <x v="0"/>
    <n v="5.5"/>
  </r>
  <r>
    <x v="0"/>
    <s v="Malekula"/>
    <x v="11"/>
    <s v="Bonvor SDA ECCE"/>
    <s v="ECE"/>
    <n v="16"/>
    <x v="2"/>
    <n v="1"/>
    <n v="1"/>
    <n v="0"/>
    <x v="0"/>
    <x v="0"/>
    <n v="16"/>
  </r>
  <r>
    <x v="0"/>
    <s v="Malekula"/>
    <x v="12"/>
    <s v="Brekha ECCE"/>
    <s v="ECE"/>
    <n v="13"/>
    <x v="2"/>
    <n v="1"/>
    <n v="1"/>
    <n v="0"/>
    <x v="0"/>
    <x v="0"/>
    <n v="13"/>
  </r>
  <r>
    <x v="0"/>
    <s v="Ambrym"/>
    <x v="13"/>
    <s v="Bulemap ECCE"/>
    <s v="ECE"/>
    <n v="18"/>
    <x v="2"/>
    <n v="3"/>
    <n v="3"/>
    <n v="0"/>
    <x v="0"/>
    <x v="0"/>
    <n v="6"/>
  </r>
  <r>
    <x v="0"/>
    <s v="Malekula"/>
    <x v="15"/>
    <s v="Caroline Bay ECCE"/>
    <s v="ECE"/>
    <n v="18"/>
    <x v="2"/>
    <n v="1"/>
    <n v="1"/>
    <n v="0"/>
    <x v="0"/>
    <x v="0"/>
    <n v="18"/>
  </r>
  <r>
    <x v="0"/>
    <s v="Malekula"/>
    <x v="16"/>
    <s v="Cenacle ECCE"/>
    <s v="ECE"/>
    <n v="14"/>
    <x v="2"/>
    <n v="2"/>
    <n v="2"/>
    <n v="0"/>
    <x v="1"/>
    <x v="0"/>
    <n v="7"/>
  </r>
  <r>
    <x v="0"/>
    <s v="Malekula"/>
    <x v="516"/>
    <s v="Cio Tisman ECCE"/>
    <s v="ECE"/>
    <n v="16"/>
    <x v="2"/>
    <n v="1"/>
    <n v="1"/>
    <n v="0"/>
    <x v="1"/>
    <x v="0"/>
    <n v="16"/>
  </r>
  <r>
    <x v="0"/>
    <s v="Malekula"/>
    <x v="17"/>
    <s v="Dixon ECCE"/>
    <s v="ECE"/>
    <n v="13"/>
    <x v="2"/>
    <n v="2"/>
    <n v="2"/>
    <n v="0"/>
    <x v="2"/>
    <x v="0"/>
    <n v="6.5"/>
  </r>
  <r>
    <x v="0"/>
    <s v="Malekula"/>
    <x v="18"/>
    <s v="Dravail ECCE"/>
    <s v="ECE"/>
    <n v="24"/>
    <x v="2"/>
    <n v="2"/>
    <n v="2"/>
    <n v="0"/>
    <x v="1"/>
    <x v="1"/>
    <n v="12"/>
  </r>
  <r>
    <x v="0"/>
    <s v="Malekula"/>
    <x v="19"/>
    <s v="Espigiles Bay ECCE"/>
    <s v="ECE"/>
    <n v="6"/>
    <x v="2"/>
    <n v="1"/>
    <n v="1"/>
    <n v="0"/>
    <x v="3"/>
    <x v="1"/>
    <n v="6"/>
  </r>
  <r>
    <x v="0"/>
    <s v="Ambrym"/>
    <x v="20"/>
    <s v="Fanrereo ECCE"/>
    <s v="ECE"/>
    <n v="16"/>
    <x v="2"/>
    <n v="3"/>
    <n v="2"/>
    <n v="1"/>
    <x v="0"/>
    <x v="0"/>
    <n v="5.333333333333333"/>
  </r>
  <r>
    <x v="0"/>
    <s v="Ambrym"/>
    <x v="21"/>
    <s v="Fanto Raliwel ECCE"/>
    <s v="ECE"/>
    <n v="35"/>
    <x v="2"/>
    <n v="5"/>
    <n v="4"/>
    <n v="1"/>
    <x v="0"/>
    <x v="0"/>
    <n v="7"/>
  </r>
  <r>
    <x v="0"/>
    <s v="Malekula"/>
    <x v="22"/>
    <s v="Faralo ECCE"/>
    <s v="ECE"/>
    <n v="27"/>
    <x v="2"/>
    <n v="1"/>
    <n v="1"/>
    <n v="0"/>
    <x v="0"/>
    <x v="0"/>
    <n v="27"/>
  </r>
  <r>
    <x v="0"/>
    <s v="Ambrym"/>
    <x v="23"/>
    <s v="Fonteng ECCE"/>
    <s v="ECE"/>
    <n v="17"/>
    <x v="2"/>
    <n v="1"/>
    <n v="1"/>
    <n v="0"/>
    <x v="0"/>
    <x v="0"/>
    <n v="17"/>
  </r>
  <r>
    <x v="0"/>
    <s v="Malekula"/>
    <x v="24"/>
    <s v="Gallilee ECCE"/>
    <s v="ECE"/>
    <n v="13"/>
    <x v="2"/>
    <n v="2"/>
    <n v="2"/>
    <n v="0"/>
    <x v="1"/>
    <x v="0"/>
    <n v="6.5"/>
  </r>
  <r>
    <x v="0"/>
    <s v="Malekula"/>
    <x v="25"/>
    <s v="Hatbol HB Kindy"/>
    <s v="ECE"/>
    <n v="12"/>
    <x v="2"/>
    <n v="1"/>
    <n v="1"/>
    <n v="0"/>
    <x v="1"/>
    <x v="1"/>
    <n v="12"/>
  </r>
  <r>
    <x v="0"/>
    <s v="Malekula"/>
    <x v="26"/>
    <s v="Kalwai"/>
    <s v="ECE"/>
    <n v="24"/>
    <x v="2"/>
    <n v="2"/>
    <n v="2"/>
    <n v="0"/>
    <x v="3"/>
    <x v="0"/>
    <n v="12"/>
  </r>
  <r>
    <x v="0"/>
    <s v="Malekula"/>
    <x v="27"/>
    <s v="Kamai"/>
    <s v="ECE"/>
    <n v="46"/>
    <x v="2"/>
    <n v="3"/>
    <n v="3"/>
    <n v="0"/>
    <x v="0"/>
    <x v="0"/>
    <n v="15.333333333333334"/>
  </r>
  <r>
    <x v="0"/>
    <s v="Malekula"/>
    <x v="28"/>
    <s v="Lakatoro"/>
    <s v="ECE"/>
    <n v="41"/>
    <x v="2"/>
    <n v="4"/>
    <n v="4"/>
    <n v="0"/>
    <x v="0"/>
    <x v="0"/>
    <n v="10.25"/>
  </r>
  <r>
    <x v="0"/>
    <s v="Ambrym"/>
    <x v="29"/>
    <s v="Lalinda"/>
    <s v="ECE"/>
    <n v="14"/>
    <x v="2"/>
    <n v="4"/>
    <n v="4"/>
    <n v="0"/>
    <x v="2"/>
    <x v="0"/>
    <n v="3.5"/>
  </r>
  <r>
    <x v="0"/>
    <s v="Malekula"/>
    <x v="30"/>
    <s v="Lapo"/>
    <s v="ECE"/>
    <n v="13"/>
    <x v="2"/>
    <n v="1"/>
    <n v="1"/>
    <n v="0"/>
    <x v="0"/>
    <x v="0"/>
    <n v="13"/>
  </r>
  <r>
    <x v="0"/>
    <s v="Malekula"/>
    <x v="31"/>
    <s v="Lavalsal"/>
    <s v="ECE"/>
    <n v="26"/>
    <x v="2"/>
    <n v="2"/>
    <n v="2"/>
    <n v="0"/>
    <x v="0"/>
    <x v="0"/>
    <n v="13"/>
  </r>
  <r>
    <x v="0"/>
    <s v="Malekula"/>
    <x v="32"/>
    <s v="Lavi Kindy"/>
    <s v="ECE"/>
    <n v="5"/>
    <x v="2"/>
    <n v="1"/>
    <n v="1"/>
    <n v="0"/>
    <x v="2"/>
    <x v="0"/>
    <n v="5"/>
  </r>
  <r>
    <x v="0"/>
    <s v="Malekula"/>
    <x v="33"/>
    <s v="LEJM (HB) Kindy"/>
    <s v="ECE"/>
    <n v="18"/>
    <x v="2"/>
    <n v="2"/>
    <n v="2"/>
    <n v="0"/>
    <x v="1"/>
    <x v="1"/>
    <n v="9"/>
  </r>
  <r>
    <x v="0"/>
    <s v="Ambrym"/>
    <x v="34"/>
    <s v="Leleut"/>
    <s v="ECE"/>
    <n v="19"/>
    <x v="2"/>
    <n v="2"/>
    <n v="2"/>
    <n v="0"/>
    <x v="2"/>
    <x v="0"/>
    <n v="9.5"/>
  </r>
  <r>
    <x v="0"/>
    <s v="Malekula"/>
    <x v="35"/>
    <s v="Lembinwen"/>
    <s v="ECE"/>
    <n v="38"/>
    <x v="2"/>
    <n v="2"/>
    <n v="2"/>
    <n v="0"/>
    <x v="1"/>
    <x v="0"/>
    <n v="19"/>
  </r>
  <r>
    <x v="0"/>
    <s v="Ambrym"/>
    <x v="36"/>
    <s v="Linbul"/>
    <s v="ECE"/>
    <n v="31"/>
    <x v="2"/>
    <n v="2"/>
    <n v="2"/>
    <n v="0"/>
    <x v="0"/>
    <x v="0"/>
    <n v="15.5"/>
  </r>
  <r>
    <x v="0"/>
    <s v="Malekula"/>
    <x v="37"/>
    <s v="Lingarak"/>
    <s v="ECE"/>
    <n v="14"/>
    <x v="2"/>
    <n v="3"/>
    <n v="3"/>
    <n v="0"/>
    <x v="0"/>
    <x v="0"/>
    <n v="4.666666666666667"/>
  </r>
  <r>
    <x v="0"/>
    <s v="Ambrym"/>
    <x v="38"/>
    <s v="Lolibulo"/>
    <s v="ECE"/>
    <n v="13"/>
    <x v="2"/>
    <n v="2"/>
    <n v="2"/>
    <n v="0"/>
    <x v="2"/>
    <x v="0"/>
    <n v="6.5"/>
  </r>
  <r>
    <x v="0"/>
    <s v="Malekula"/>
    <x v="39"/>
    <s v="Lounie Kindy"/>
    <s v="ECE"/>
    <n v="12"/>
    <x v="2"/>
    <n v="1"/>
    <n v="1"/>
    <n v="0"/>
    <x v="1"/>
    <x v="1"/>
    <n v="12"/>
  </r>
  <r>
    <x v="0"/>
    <s v="Paama"/>
    <x v="517"/>
    <s v="Lulep Kindy"/>
    <s v="ECE"/>
    <n v="10"/>
    <x v="2"/>
    <n v="1"/>
    <n v="1"/>
    <n v="0"/>
    <x v="0"/>
    <x v="0"/>
    <n v="10"/>
  </r>
  <r>
    <x v="0"/>
    <s v="Malekula"/>
    <x v="40"/>
    <s v="Lutes"/>
    <s v="ECE"/>
    <n v="13"/>
    <x v="2"/>
    <n v="1"/>
    <n v="1"/>
    <n v="0"/>
    <x v="0"/>
    <x v="0"/>
    <n v="13"/>
  </r>
  <r>
    <x v="0"/>
    <s v="Ambrym"/>
    <x v="41"/>
    <s v="Magam"/>
    <s v="ECE"/>
    <n v="28"/>
    <x v="2"/>
    <n v="2"/>
    <n v="2"/>
    <n v="0"/>
    <x v="0"/>
    <x v="0"/>
    <n v="14"/>
  </r>
  <r>
    <x v="0"/>
    <s v="Malekula"/>
    <x v="42"/>
    <s v="Malvakal"/>
    <s v="ECE"/>
    <n v="32"/>
    <x v="2"/>
    <n v="3"/>
    <n v="3"/>
    <n v="0"/>
    <x v="0"/>
    <x v="0"/>
    <n v="10.666666666666666"/>
  </r>
  <r>
    <x v="0"/>
    <s v="Malekula"/>
    <x v="43"/>
    <s v="Matanvat 2"/>
    <s v="ECE"/>
    <n v="20"/>
    <x v="2"/>
    <n v="3"/>
    <n v="3"/>
    <n v="0"/>
    <x v="0"/>
    <x v="0"/>
    <n v="6.666666666666667"/>
  </r>
  <r>
    <x v="0"/>
    <s v="Ambrym"/>
    <x v="44"/>
    <s v="Mene (Lonmel)"/>
    <s v="ECE"/>
    <n v="10"/>
    <x v="2"/>
    <n v="2"/>
    <n v="2"/>
    <n v="0"/>
    <x v="2"/>
    <x v="0"/>
    <n v="5"/>
  </r>
  <r>
    <x v="0"/>
    <s v="Malekula"/>
    <x v="518"/>
    <s v="Metensel Rano (HB) Kindy"/>
    <s v="ECE"/>
    <n v="17"/>
    <x v="2"/>
    <n v="1"/>
    <n v="1"/>
    <n v="0"/>
    <x v="1"/>
    <x v="1"/>
    <n v="17"/>
  </r>
  <r>
    <x v="0"/>
    <s v="Malekula"/>
    <x v="45"/>
    <s v="Metoune"/>
    <s v="ECE"/>
    <n v="17"/>
    <x v="2"/>
    <n v="2"/>
    <n v="2"/>
    <n v="0"/>
    <x v="2"/>
    <x v="0"/>
    <n v="8.5"/>
  </r>
  <r>
    <x v="0"/>
    <s v="Malekula"/>
    <x v="46"/>
    <s v="Millip"/>
    <s v="ECE"/>
    <n v="11"/>
    <x v="2"/>
    <n v="2"/>
    <n v="2"/>
    <n v="0"/>
    <x v="0"/>
    <x v="0"/>
    <n v="5.5"/>
  </r>
  <r>
    <x v="0"/>
    <s v="Malekula"/>
    <x v="47"/>
    <s v="Moslim (Laindua)"/>
    <s v="ECE"/>
    <n v="42"/>
    <x v="2"/>
    <n v="3"/>
    <n v="3"/>
    <n v="0"/>
    <x v="0"/>
    <x v="0"/>
    <n v="14"/>
  </r>
  <r>
    <x v="0"/>
    <s v="Malekula"/>
    <x v="48"/>
    <s v="Neramb"/>
    <s v="ECE"/>
    <n v="29"/>
    <x v="2"/>
    <n v="1"/>
    <n v="1"/>
    <n v="0"/>
    <x v="0"/>
    <x v="0"/>
    <n v="29"/>
  </r>
  <r>
    <x v="0"/>
    <s v="Malekula"/>
    <x v="49"/>
    <s v="Newetava (HB) Kindy"/>
    <s v="ECE"/>
    <n v="8"/>
    <x v="2"/>
    <n v="2"/>
    <n v="2"/>
    <n v="0"/>
    <x v="1"/>
    <x v="1"/>
    <n v="4"/>
  </r>
  <r>
    <x v="0"/>
    <s v="Malekula"/>
    <x v="50"/>
    <s v="Norsup"/>
    <s v="ECE"/>
    <n v="45"/>
    <x v="2"/>
    <n v="2"/>
    <n v="2"/>
    <n v="0"/>
    <x v="2"/>
    <x v="0"/>
    <n v="22.5"/>
  </r>
  <r>
    <x v="0"/>
    <s v="Malekula"/>
    <x v="51"/>
    <s v="Notre Dame"/>
    <s v="ECE"/>
    <n v="38"/>
    <x v="2"/>
    <n v="3"/>
    <n v="3"/>
    <n v="0"/>
    <x v="2"/>
    <x v="0"/>
    <n v="12.666666666666666"/>
  </r>
  <r>
    <x v="0"/>
    <s v="Ambrym"/>
    <x v="52"/>
    <s v="Olal"/>
    <s v="ECE"/>
    <n v="31"/>
    <x v="2"/>
    <n v="4"/>
    <n v="2"/>
    <n v="2"/>
    <x v="2"/>
    <x v="0"/>
    <n v="7.75"/>
  </r>
  <r>
    <x v="0"/>
    <s v="Malekula"/>
    <x v="53"/>
    <s v="Orap"/>
    <s v="ECE"/>
    <n v="19"/>
    <x v="2"/>
    <n v="3"/>
    <n v="3"/>
    <n v="0"/>
    <x v="2"/>
    <x v="0"/>
    <n v="6.333333333333333"/>
  </r>
  <r>
    <x v="0"/>
    <s v="Malekula"/>
    <x v="54"/>
    <s v="Palu"/>
    <s v="ECE"/>
    <n v="1"/>
    <x v="2"/>
    <n v="2"/>
    <n v="2"/>
    <n v="0"/>
    <x v="0"/>
    <x v="0"/>
    <n v="0.5"/>
  </r>
  <r>
    <x v="0"/>
    <s v="Ambrym"/>
    <x v="55"/>
    <s v="Pam's Play Group (Moru)"/>
    <s v="ECE"/>
    <n v="20"/>
    <x v="2"/>
    <n v="2"/>
    <n v="2"/>
    <n v="0"/>
    <x v="0"/>
    <x v="0"/>
    <n v="10"/>
  </r>
  <r>
    <x v="0"/>
    <s v="Maskelyns"/>
    <x v="56"/>
    <s v="Pelanck"/>
    <s v="ECE"/>
    <n v="15"/>
    <x v="2"/>
    <n v="2"/>
    <n v="2"/>
    <n v="0"/>
    <x v="0"/>
    <x v="0"/>
    <n v="7.5"/>
  </r>
  <r>
    <x v="0"/>
    <s v="Maskelyns"/>
    <x v="57"/>
    <s v="Peskarus"/>
    <s v="ECE"/>
    <n v="18"/>
    <x v="2"/>
    <n v="4"/>
    <n v="4"/>
    <n v="0"/>
    <x v="0"/>
    <x v="0"/>
    <n v="4.5"/>
  </r>
  <r>
    <x v="0"/>
    <s v="Ambrym"/>
    <x v="58"/>
    <s v="Port Vato"/>
    <s v="ECE"/>
    <n v="28"/>
    <x v="2"/>
    <n v="4"/>
    <n v="4"/>
    <n v="0"/>
    <x v="2"/>
    <x v="0"/>
    <n v="7"/>
  </r>
  <r>
    <x v="0"/>
    <s v="Malekula"/>
    <x v="59"/>
    <s v="Qwens"/>
    <s v="ECE"/>
    <n v="24"/>
    <x v="2"/>
    <n v="3"/>
    <n v="3"/>
    <n v="0"/>
    <x v="0"/>
    <x v="0"/>
    <n v="8"/>
  </r>
  <r>
    <x v="0"/>
    <s v="Malekula"/>
    <x v="60"/>
    <s v="Rambeck"/>
    <s v="ECE"/>
    <n v="10"/>
    <x v="2"/>
    <n v="2"/>
    <n v="2"/>
    <n v="0"/>
    <x v="0"/>
    <x v="0"/>
    <n v="5"/>
  </r>
  <r>
    <x v="0"/>
    <s v="Malekula"/>
    <x v="62"/>
    <s v="Ransarie Saoana"/>
    <s v="ECE"/>
    <n v="34"/>
    <x v="2"/>
    <n v="1"/>
    <n v="1"/>
    <n v="0"/>
    <x v="0"/>
    <x v="0"/>
    <n v="34"/>
  </r>
  <r>
    <x v="0"/>
    <s v="Ambrym"/>
    <x v="63"/>
    <s v="Ranvethlam"/>
    <s v="ECE"/>
    <n v="13"/>
    <x v="2"/>
    <n v="2"/>
    <n v="2"/>
    <n v="0"/>
    <x v="0"/>
    <x v="0"/>
    <n v="6.5"/>
  </r>
  <r>
    <x v="0"/>
    <s v="Malekula"/>
    <x v="64"/>
    <s v="Richard"/>
    <s v="ECE"/>
    <n v="15"/>
    <x v="2"/>
    <n v="1"/>
    <n v="1"/>
    <n v="0"/>
    <x v="0"/>
    <x v="0"/>
    <n v="15"/>
  </r>
  <r>
    <x v="0"/>
    <s v="Ambrym"/>
    <x v="65"/>
    <s v="Roromai"/>
    <s v="ECE"/>
    <n v="12"/>
    <x v="2"/>
    <n v="1"/>
    <n v="1"/>
    <n v="0"/>
    <x v="0"/>
    <x v="0"/>
    <n v="12"/>
  </r>
  <r>
    <x v="0"/>
    <s v="Malekula"/>
    <x v="66"/>
    <s v="Rose De Lima"/>
    <s v="ECE"/>
    <n v="11"/>
    <x v="2"/>
    <n v="2"/>
    <n v="2"/>
    <n v="0"/>
    <x v="0"/>
    <x v="0"/>
    <n v="5.5"/>
  </r>
  <r>
    <x v="0"/>
    <s v="Ambrym"/>
    <x v="67"/>
    <s v="Sahuwot"/>
    <s v="ECE"/>
    <n v="1"/>
    <x v="2"/>
    <n v="1"/>
    <n v="1"/>
    <n v="0"/>
    <x v="0"/>
    <x v="0"/>
    <n v="1"/>
  </r>
  <r>
    <x v="0"/>
    <s v="Malekula"/>
    <x v="68"/>
    <s v="Sanesup"/>
    <s v="ECE"/>
    <n v="33"/>
    <x v="2"/>
    <n v="1"/>
    <n v="1"/>
    <n v="0"/>
    <x v="1"/>
    <x v="0"/>
    <n v="33"/>
  </r>
  <r>
    <x v="0"/>
    <s v="Ambrym"/>
    <x v="70"/>
    <s v="Sessivi"/>
    <s v="ECE"/>
    <n v="39"/>
    <x v="2"/>
    <n v="2"/>
    <n v="2"/>
    <n v="0"/>
    <x v="2"/>
    <x v="0"/>
    <n v="19.5"/>
  </r>
  <r>
    <x v="0"/>
    <s v="Atchin"/>
    <x v="71"/>
    <s v="St. Louise"/>
    <s v="ECE"/>
    <n v="12"/>
    <x v="2"/>
    <n v="1"/>
    <n v="1"/>
    <n v="0"/>
    <x v="2"/>
    <x v="0"/>
    <n v="12"/>
  </r>
  <r>
    <x v="0"/>
    <s v="Malekula"/>
    <x v="72"/>
    <s v="St. Michel Kindy"/>
    <s v="ECE"/>
    <n v="15"/>
    <x v="2"/>
    <n v="1"/>
    <n v="1"/>
    <n v="0"/>
    <x v="2"/>
    <x v="0"/>
    <n v="15"/>
  </r>
  <r>
    <x v="0"/>
    <s v="Malekula"/>
    <x v="73"/>
    <s v="St. Paul"/>
    <s v="ECE"/>
    <n v="6"/>
    <x v="2"/>
    <n v="2"/>
    <n v="2"/>
    <n v="0"/>
    <x v="2"/>
    <x v="0"/>
    <n v="3"/>
  </r>
  <r>
    <x v="0"/>
    <s v="Malekula"/>
    <x v="74"/>
    <s v="St. Pierre Chanel Unmet"/>
    <s v="ECE"/>
    <n v="17"/>
    <x v="2"/>
    <n v="3"/>
    <n v="3"/>
    <n v="0"/>
    <x v="2"/>
    <x v="0"/>
    <n v="5.666666666666667"/>
  </r>
  <r>
    <x v="0"/>
    <s v="Malekula"/>
    <x v="75"/>
    <s v="St. Rosaire Kindy"/>
    <s v="ECE"/>
    <n v="16"/>
    <x v="2"/>
    <n v="1"/>
    <n v="1"/>
    <n v="0"/>
    <x v="2"/>
    <x v="0"/>
    <n v="16"/>
  </r>
  <r>
    <x v="0"/>
    <s v="Malekula"/>
    <x v="76"/>
    <s v="St. Therese Kindy"/>
    <s v="ECE"/>
    <n v="25"/>
    <x v="2"/>
    <n v="1"/>
    <n v="1"/>
    <n v="0"/>
    <x v="2"/>
    <x v="0"/>
    <n v="25"/>
  </r>
  <r>
    <x v="0"/>
    <s v="Malekula"/>
    <x v="77"/>
    <s v="St. Vincent de Paul Kindy"/>
    <s v="ECE"/>
    <n v="13"/>
    <x v="2"/>
    <n v="2"/>
    <n v="2"/>
    <n v="0"/>
    <x v="1"/>
    <x v="1"/>
    <n v="6.5"/>
  </r>
  <r>
    <x v="0"/>
    <s v="Malekula"/>
    <x v="78"/>
    <s v="Ste. Jeanne D'arc"/>
    <s v="ECE"/>
    <n v="46"/>
    <x v="2"/>
    <n v="4"/>
    <n v="4"/>
    <n v="0"/>
    <x v="2"/>
    <x v="0"/>
    <n v="11.5"/>
  </r>
  <r>
    <x v="0"/>
    <s v="Malekula"/>
    <x v="80"/>
    <s v="Tautu"/>
    <s v="ECE"/>
    <n v="28"/>
    <x v="2"/>
    <n v="2"/>
    <n v="2"/>
    <n v="0"/>
    <x v="3"/>
    <x v="0"/>
    <n v="14"/>
  </r>
  <r>
    <x v="0"/>
    <s v="Ambrym"/>
    <x v="81"/>
    <s v="Tobol"/>
    <s v="ECE"/>
    <n v="27"/>
    <x v="2"/>
    <n v="1"/>
    <n v="1"/>
    <n v="0"/>
    <x v="2"/>
    <x v="0"/>
    <n v="27"/>
  </r>
  <r>
    <x v="0"/>
    <s v="Malekula"/>
    <x v="82"/>
    <s v="Tokvanu"/>
    <s v="ECE"/>
    <n v="23"/>
    <x v="2"/>
    <n v="3"/>
    <n v="3"/>
    <n v="0"/>
    <x v="0"/>
    <x v="0"/>
    <n v="7.666666666666667"/>
  </r>
  <r>
    <x v="0"/>
    <s v="Malekula"/>
    <x v="83"/>
    <s v="Uripiv"/>
    <s v="ECE"/>
    <n v="32"/>
    <x v="2"/>
    <n v="1"/>
    <n v="1"/>
    <n v="0"/>
    <x v="0"/>
    <x v="0"/>
    <n v="32"/>
  </r>
  <r>
    <x v="0"/>
    <s v="Ambrym"/>
    <x v="84"/>
    <s v="Vali crai-cove Kindy"/>
    <s v="ECE"/>
    <n v="13"/>
    <x v="2"/>
    <n v="1"/>
    <n v="1"/>
    <n v="0"/>
    <x v="2"/>
    <x v="0"/>
    <n v="13"/>
  </r>
  <r>
    <x v="0"/>
    <s v="Malekula"/>
    <x v="85"/>
    <s v="Vartavo"/>
    <s v="ECE"/>
    <n v="17"/>
    <x v="2"/>
    <n v="2"/>
    <n v="2"/>
    <n v="0"/>
    <x v="0"/>
    <x v="0"/>
    <n v="8.5"/>
  </r>
  <r>
    <x v="0"/>
    <s v="Paama"/>
    <x v="86"/>
    <s v="Vauleli"/>
    <s v="ECE"/>
    <n v="13"/>
    <x v="2"/>
    <n v="2"/>
    <n v="2"/>
    <n v="0"/>
    <x v="0"/>
    <x v="0"/>
    <n v="6.5"/>
  </r>
  <r>
    <x v="0"/>
    <s v="Malekula"/>
    <x v="87"/>
    <s v="Velese"/>
    <s v="ECE"/>
    <n v="6"/>
    <x v="2"/>
    <n v="1"/>
    <n v="1"/>
    <n v="0"/>
    <x v="0"/>
    <x v="0"/>
    <n v="6"/>
  </r>
  <r>
    <x v="0"/>
    <s v="Malekula"/>
    <x v="88"/>
    <s v="Vellow"/>
    <s v="ECE"/>
    <n v="21"/>
    <x v="2"/>
    <n v="2"/>
    <n v="2"/>
    <n v="0"/>
    <x v="1"/>
    <x v="0"/>
    <n v="10.5"/>
  </r>
  <r>
    <x v="0"/>
    <s v="Malekula"/>
    <x v="89"/>
    <s v="Vet Kindy"/>
    <s v="ECE"/>
    <n v="14"/>
    <x v="2"/>
    <n v="2"/>
    <n v="2"/>
    <n v="0"/>
    <x v="1"/>
    <x v="1"/>
    <n v="7"/>
  </r>
  <r>
    <x v="0"/>
    <s v="Malekula"/>
    <x v="90"/>
    <s v="Vinian/ Toman"/>
    <s v="ECE"/>
    <n v="11"/>
    <x v="2"/>
    <n v="2"/>
    <n v="2"/>
    <n v="0"/>
    <x v="0"/>
    <x v="0"/>
    <n v="5.5"/>
  </r>
  <r>
    <x v="0"/>
    <s v="Malekula"/>
    <x v="91"/>
    <s v="Vinmavis"/>
    <s v="ECE"/>
    <n v="12"/>
    <x v="2"/>
    <n v="2"/>
    <n v="2"/>
    <n v="0"/>
    <x v="0"/>
    <x v="0"/>
    <n v="6"/>
  </r>
  <r>
    <x v="0"/>
    <s v="Malekula"/>
    <x v="93"/>
    <s v="Vukof- Maour"/>
    <s v="ECE"/>
    <n v="11"/>
    <x v="2"/>
    <n v="1"/>
    <n v="1"/>
    <n v="0"/>
    <x v="0"/>
    <x v="0"/>
    <n v="11"/>
  </r>
  <r>
    <x v="0"/>
    <s v="Paama"/>
    <x v="94"/>
    <s v="Vutekai"/>
    <s v="ECE"/>
    <n v="12"/>
    <x v="2"/>
    <n v="1"/>
    <n v="1"/>
    <n v="0"/>
    <x v="2"/>
    <x v="0"/>
    <n v="12"/>
  </r>
  <r>
    <x v="0"/>
    <s v="Malekula"/>
    <x v="95"/>
    <s v="Wiaru"/>
    <s v="ECE"/>
    <n v="10"/>
    <x v="2"/>
    <n v="2"/>
    <n v="2"/>
    <n v="0"/>
    <x v="0"/>
    <x v="0"/>
    <n v="5"/>
  </r>
  <r>
    <x v="0"/>
    <s v="Malekula"/>
    <x v="96"/>
    <s v="Wilak"/>
    <s v="ECE"/>
    <n v="11"/>
    <x v="2"/>
    <n v="2"/>
    <n v="2"/>
    <n v="0"/>
    <x v="2"/>
    <x v="0"/>
    <n v="5.5"/>
  </r>
  <r>
    <x v="0"/>
    <s v="Ambrym"/>
    <x v="97"/>
    <s v="Willit"/>
    <s v="ECE"/>
    <n v="19"/>
    <x v="2"/>
    <n v="1"/>
    <n v="1"/>
    <n v="0"/>
    <x v="0"/>
    <x v="0"/>
    <n v="19"/>
  </r>
  <r>
    <x v="0"/>
    <s v="Malekula"/>
    <x v="98"/>
    <s v="Winn"/>
    <s v="ECE"/>
    <n v="9"/>
    <x v="2"/>
    <n v="3"/>
    <n v="3"/>
    <n v="0"/>
    <x v="0"/>
    <x v="0"/>
    <n v="3"/>
  </r>
  <r>
    <x v="0"/>
    <s v="Malekula"/>
    <x v="99"/>
    <s v="Wintua ECCE"/>
    <s v="ECE"/>
    <n v="21"/>
    <x v="2"/>
    <n v="4"/>
    <n v="4"/>
    <n v="0"/>
    <x v="0"/>
    <x v="0"/>
    <n v="5.25"/>
  </r>
  <r>
    <x v="0"/>
    <s v="Malekula"/>
    <x v="100"/>
    <s v="Womul ECCE"/>
    <s v="ECE"/>
    <n v="20"/>
    <x v="2"/>
    <n v="1"/>
    <n v="1"/>
    <n v="0"/>
    <x v="0"/>
    <x v="0"/>
    <n v="20"/>
  </r>
  <r>
    <x v="0"/>
    <s v="Ambrym"/>
    <x v="101"/>
    <s v="Wuro ECCE"/>
    <s v="ECE"/>
    <n v="24"/>
    <x v="2"/>
    <n v="1"/>
    <n v="1"/>
    <n v="0"/>
    <x v="1"/>
    <x v="0"/>
    <n v="24"/>
  </r>
  <r>
    <x v="0"/>
    <s v="Malekula"/>
    <x v="102"/>
    <s v="Yegaymbwas ECCE"/>
    <s v="ECE"/>
    <n v="4"/>
    <x v="2"/>
    <n v="1"/>
    <n v="1"/>
    <n v="0"/>
    <x v="1"/>
    <x v="1"/>
    <n v="4"/>
  </r>
  <r>
    <x v="1"/>
    <s v="Ambae"/>
    <x v="103"/>
    <s v="Ala Memorial ECCE"/>
    <s v="ECE"/>
    <n v="26"/>
    <x v="2"/>
    <n v="2"/>
    <n v="2"/>
    <n v="0"/>
    <x v="1"/>
    <x v="0"/>
    <n v="13"/>
  </r>
  <r>
    <x v="1"/>
    <s v="Pentecost"/>
    <x v="104"/>
    <s v="Aligu ECCE"/>
    <s v="ECE"/>
    <n v="49"/>
    <x v="2"/>
    <n v="1"/>
    <n v="1"/>
    <n v="0"/>
    <x v="0"/>
    <x v="0"/>
    <n v="49"/>
  </r>
  <r>
    <x v="1"/>
    <s v="Ambae"/>
    <x v="105"/>
    <s v="Ambanaga Child Care ECCE"/>
    <s v="ECE"/>
    <n v="22"/>
    <x v="2"/>
    <n v="1"/>
    <n v="1"/>
    <n v="0"/>
    <x v="1"/>
    <x v="0"/>
    <n v="22"/>
  </r>
  <r>
    <x v="1"/>
    <s v="Ambae"/>
    <x v="106"/>
    <s v="Autabulu ECCE"/>
    <s v="ECE"/>
    <n v="7"/>
    <x v="2"/>
    <n v="2"/>
    <n v="2"/>
    <n v="0"/>
    <x v="0"/>
    <x v="0"/>
    <n v="3.5"/>
  </r>
  <r>
    <x v="1"/>
    <s v="Pentecost"/>
    <x v="521"/>
    <s v="Baie Barrier ECCE"/>
    <s v="ECE"/>
    <n v="12"/>
    <x v="2"/>
    <n v="2"/>
    <n v="2"/>
    <n v="0"/>
    <x v="2"/>
    <x v="0"/>
    <n v="6"/>
  </r>
  <r>
    <x v="1"/>
    <s v="Pentecost"/>
    <x v="107"/>
    <s v="Baie Martelie ECCE"/>
    <s v="ECE"/>
    <n v="5"/>
    <x v="2"/>
    <n v="2"/>
    <n v="2"/>
    <n v="0"/>
    <x v="2"/>
    <x v="0"/>
    <n v="2.5"/>
  </r>
  <r>
    <x v="1"/>
    <s v="Maewo"/>
    <x v="108"/>
    <s v="Bakanao ECCE"/>
    <s v="ECE"/>
    <n v="36"/>
    <x v="2"/>
    <n v="1"/>
    <n v="1"/>
    <n v="0"/>
    <x v="0"/>
    <x v="0"/>
    <n v="36"/>
  </r>
  <r>
    <x v="1"/>
    <s v="Ambae"/>
    <x v="110"/>
    <s v="Bonoe ECCE"/>
    <s v="ECE"/>
    <n v="8"/>
    <x v="2"/>
    <n v="1"/>
    <n v="1"/>
    <n v="0"/>
    <x v="1"/>
    <x v="0"/>
    <n v="8"/>
  </r>
  <r>
    <x v="1"/>
    <s v="Maewo"/>
    <x v="112"/>
    <s v="Daligao ECCE"/>
    <s v="ECE"/>
    <n v="11"/>
    <x v="2"/>
    <n v="1"/>
    <n v="1"/>
    <n v="0"/>
    <x v="0"/>
    <x v="0"/>
    <n v="11"/>
  </r>
  <r>
    <x v="1"/>
    <s v="Pentecost"/>
    <x v="113"/>
    <s v="Enkul ECCE"/>
    <s v="ECE"/>
    <n v="16"/>
    <x v="2"/>
    <n v="1"/>
    <n v="1"/>
    <n v="0"/>
    <x v="0"/>
    <x v="0"/>
    <n v="16"/>
  </r>
  <r>
    <x v="1"/>
    <s v="Pentecost"/>
    <x v="114"/>
    <s v="Gamalmaua ECCE"/>
    <s v="ECE"/>
    <n v="23"/>
    <x v="2"/>
    <n v="3"/>
    <n v="3"/>
    <n v="0"/>
    <x v="0"/>
    <x v="0"/>
    <n v="7.666666666666667"/>
  </r>
  <r>
    <x v="1"/>
    <s v="Pentecost"/>
    <x v="115"/>
    <s v="Gatavgalana ECCE"/>
    <s v="ECE"/>
    <n v="27"/>
    <x v="2"/>
    <n v="1"/>
    <n v="1"/>
    <n v="0"/>
    <x v="1"/>
    <x v="0"/>
    <n v="27"/>
  </r>
  <r>
    <x v="1"/>
    <s v="Pentecost"/>
    <x v="523"/>
    <s v="Giginmwele ECCE"/>
    <s v="ECE"/>
    <n v="14"/>
    <x v="2"/>
    <n v="1"/>
    <n v="0"/>
    <n v="1"/>
    <x v="1"/>
    <x v="0"/>
    <n v="14"/>
  </r>
  <r>
    <x v="1"/>
    <s v="Pentecost"/>
    <x v="116"/>
    <s v="Herenhala ECCE"/>
    <s v="ECE"/>
    <n v="61"/>
    <x v="2"/>
    <n v="2"/>
    <n v="2"/>
    <n v="0"/>
    <x v="0"/>
    <x v="0"/>
    <n v="30.5"/>
  </r>
  <r>
    <x v="1"/>
    <s v="Pentecost"/>
    <x v="524"/>
    <s v="Lalzadeth ECCE"/>
    <s v="ECE"/>
    <n v="29"/>
    <x v="2"/>
    <n v="2"/>
    <n v="2"/>
    <n v="0"/>
    <x v="2"/>
    <x v="1"/>
    <n v="14.5"/>
  </r>
  <r>
    <x v="1"/>
    <s v="Pentecost"/>
    <x v="117"/>
    <s v="Latano ECCE"/>
    <s v="ECE"/>
    <n v="37"/>
    <x v="2"/>
    <n v="2"/>
    <n v="2"/>
    <n v="0"/>
    <x v="2"/>
    <x v="0"/>
    <n v="18.5"/>
  </r>
  <r>
    <x v="1"/>
    <s v="Pentecost"/>
    <x v="525"/>
    <s v="Lemalda ECCE"/>
    <s v="ECE"/>
    <n v="23"/>
    <x v="2"/>
    <n v="1"/>
    <n v="1"/>
    <n v="0"/>
    <x v="1"/>
    <x v="0"/>
    <n v="23"/>
  </r>
  <r>
    <x v="1"/>
    <s v="Ambae"/>
    <x v="118"/>
    <s v="Lemus"/>
    <s v="ECE"/>
    <n v="13"/>
    <x v="2"/>
    <n v="1"/>
    <n v="1"/>
    <n v="0"/>
    <x v="0"/>
    <x v="0"/>
    <n v="13"/>
  </r>
  <r>
    <x v="1"/>
    <s v="Pentecost"/>
    <x v="527"/>
    <s v="Level ECCE"/>
    <s v="ECE"/>
    <n v="22"/>
    <x v="2"/>
    <n v="3"/>
    <n v="3"/>
    <n v="0"/>
    <x v="1"/>
    <x v="1"/>
    <n v="7.333333333333333"/>
  </r>
  <r>
    <x v="1"/>
    <s v="Pentecost"/>
    <x v="119"/>
    <s v="Lolkasai"/>
    <s v="ECE"/>
    <n v="35"/>
    <x v="2"/>
    <n v="1"/>
    <n v="1"/>
    <n v="0"/>
    <x v="0"/>
    <x v="0"/>
    <n v="35"/>
  </r>
  <r>
    <x v="1"/>
    <s v="Ambae"/>
    <x v="120"/>
    <s v="Lolopuepue ECCE"/>
    <s v="ECE"/>
    <n v="12"/>
    <x v="2"/>
    <n v="1"/>
    <n v="1"/>
    <n v="0"/>
    <x v="2"/>
    <x v="0"/>
    <n v="12"/>
  </r>
  <r>
    <x v="1"/>
    <s v="Ambae"/>
    <x v="529"/>
    <s v="Lolosori ECCE"/>
    <s v="ECE"/>
    <n v="16"/>
    <x v="2"/>
    <n v="1"/>
    <n v="1"/>
    <n v="0"/>
    <x v="0"/>
    <x v="0"/>
    <n v="16"/>
  </r>
  <r>
    <x v="1"/>
    <s v="Ambae"/>
    <x v="122"/>
    <s v="Lolovoli ECCE"/>
    <s v="ECE"/>
    <n v="24"/>
    <x v="2"/>
    <n v="2"/>
    <n v="2"/>
    <n v="0"/>
    <x v="1"/>
    <x v="0"/>
    <n v="12"/>
  </r>
  <r>
    <x v="1"/>
    <s v="Ambae"/>
    <x v="123"/>
    <s v="Lolowai Home Base"/>
    <s v="ECE"/>
    <n v="17"/>
    <x v="2"/>
    <n v="1"/>
    <n v="1"/>
    <n v="0"/>
    <x v="0"/>
    <x v="0"/>
    <n v="17"/>
  </r>
  <r>
    <x v="1"/>
    <s v="Pentecost"/>
    <x v="124"/>
    <s v="Lon Gron Ske ECCE"/>
    <s v="ECE"/>
    <n v="11"/>
    <x v="2"/>
    <n v="1"/>
    <n v="1"/>
    <n v="0"/>
    <x v="1"/>
    <x v="0"/>
    <n v="11"/>
  </r>
  <r>
    <x v="1"/>
    <s v="Pentecost"/>
    <x v="125"/>
    <s v="Londar ECCE"/>
    <s v="ECE"/>
    <n v="8"/>
    <x v="2"/>
    <n v="1"/>
    <n v="1"/>
    <n v="0"/>
    <x v="1"/>
    <x v="0"/>
    <n v="8"/>
  </r>
  <r>
    <x v="1"/>
    <s v="Pentecost"/>
    <x v="530"/>
    <s v="Lonfis ECCE"/>
    <s v="ECE"/>
    <n v="14"/>
    <x v="2"/>
    <n v="2"/>
    <n v="2"/>
    <n v="0"/>
    <x v="1"/>
    <x v="0"/>
    <n v="7"/>
  </r>
  <r>
    <x v="1"/>
    <s v="Ambae"/>
    <x v="531"/>
    <s v="Loquirutaro ECCE"/>
    <s v="ECE"/>
    <n v="25"/>
    <x v="2"/>
    <n v="1"/>
    <n v="1"/>
    <n v="0"/>
    <x v="0"/>
    <x v="0"/>
    <n v="25"/>
  </r>
  <r>
    <x v="1"/>
    <s v="Ambae"/>
    <x v="127"/>
    <s v="Lovatugato ECCE"/>
    <s v="ECE"/>
    <n v="11"/>
    <x v="2"/>
    <n v="1"/>
    <n v="1"/>
    <n v="0"/>
    <x v="0"/>
    <x v="0"/>
    <n v="11"/>
  </r>
  <r>
    <x v="1"/>
    <s v="Pentecost"/>
    <x v="128"/>
    <s v="Maram ECCE"/>
    <s v="ECE"/>
    <n v="29"/>
    <x v="2"/>
    <n v="1"/>
    <n v="1"/>
    <n v="0"/>
    <x v="1"/>
    <x v="0"/>
    <n v="29"/>
  </r>
  <r>
    <x v="1"/>
    <s v="Maewo"/>
    <x v="129"/>
    <s v="Marino ECCE"/>
    <s v="ECE"/>
    <n v="17"/>
    <x v="2"/>
    <n v="1"/>
    <n v="1"/>
    <n v="0"/>
    <x v="1"/>
    <x v="0"/>
    <n v="17"/>
  </r>
  <r>
    <x v="1"/>
    <s v="Pentecost"/>
    <x v="130"/>
    <s v="Melsisi ECCE"/>
    <s v="ECE"/>
    <n v="46"/>
    <x v="2"/>
    <n v="1"/>
    <n v="1"/>
    <n v="0"/>
    <x v="2"/>
    <x v="1"/>
    <n v="46"/>
  </r>
  <r>
    <x v="1"/>
    <s v="Ambae"/>
    <x v="131"/>
    <s v="Naleleo ECCE"/>
    <s v="ECE"/>
    <n v="11"/>
    <x v="2"/>
    <n v="1"/>
    <n v="1"/>
    <n v="0"/>
    <x v="0"/>
    <x v="0"/>
    <n v="11"/>
  </r>
  <r>
    <x v="1"/>
    <s v="Pentecost"/>
    <x v="132"/>
    <s v="Namaram ECCE"/>
    <s v="ECE"/>
    <n v="16"/>
    <x v="2"/>
    <n v="3"/>
    <n v="3"/>
    <n v="0"/>
    <x v="1"/>
    <x v="0"/>
    <n v="5.333333333333333"/>
  </r>
  <r>
    <x v="1"/>
    <s v="Ambae"/>
    <x v="133"/>
    <s v="Nangire ECCE"/>
    <s v="ECE"/>
    <n v="11"/>
    <x v="2"/>
    <n v="1"/>
    <n v="1"/>
    <n v="0"/>
    <x v="0"/>
    <x v="0"/>
    <n v="11"/>
  </r>
  <r>
    <x v="1"/>
    <s v="Maewo"/>
    <x v="134"/>
    <s v="Naone ECCE"/>
    <s v="ECE"/>
    <n v="8"/>
    <x v="2"/>
    <n v="1"/>
    <n v="1"/>
    <n v="0"/>
    <x v="1"/>
    <x v="0"/>
    <n v="8"/>
  </r>
  <r>
    <x v="1"/>
    <s v="Pentecost"/>
    <x v="135"/>
    <s v="Naruah ECCE"/>
    <s v="ECE"/>
    <n v="24"/>
    <x v="2"/>
    <n v="2"/>
    <n v="2"/>
    <n v="0"/>
    <x v="1"/>
    <x v="0"/>
    <n v="12"/>
  </r>
  <r>
    <x v="1"/>
    <s v="Maewo"/>
    <x v="136"/>
    <s v="Nasawa ECCE"/>
    <s v="ECE"/>
    <n v="21"/>
    <x v="2"/>
    <n v="1"/>
    <n v="1"/>
    <n v="0"/>
    <x v="0"/>
    <x v="0"/>
    <n v="21"/>
  </r>
  <r>
    <x v="1"/>
    <s v="Maewo"/>
    <x v="532"/>
    <s v="Naumum Homebase"/>
    <s v="ECE"/>
    <n v="10"/>
    <x v="2"/>
    <n v="1"/>
    <n v="1"/>
    <n v="0"/>
    <x v="0"/>
    <x v="1"/>
    <n v="10"/>
  </r>
  <r>
    <x v="1"/>
    <s v="Ambae"/>
    <x v="137"/>
    <s v="Nduindui ECCE"/>
    <s v="ECE"/>
    <n v="17"/>
    <x v="2"/>
    <n v="2"/>
    <n v="1"/>
    <n v="1"/>
    <x v="0"/>
    <x v="0"/>
    <n v="8.5"/>
  </r>
  <r>
    <x v="1"/>
    <s v="Ambae"/>
    <x v="138"/>
    <s v="Ngwalona ECCE"/>
    <s v="ECE"/>
    <n v="5"/>
    <x v="2"/>
    <n v="1"/>
    <n v="1"/>
    <n v="0"/>
    <x v="1"/>
    <x v="0"/>
    <n v="5"/>
  </r>
  <r>
    <x v="1"/>
    <s v="Maewo"/>
    <x v="139"/>
    <s v="Nonda ECCE"/>
    <s v="ECE"/>
    <n v="16"/>
    <x v="2"/>
    <n v="3"/>
    <n v="3"/>
    <n v="0"/>
    <x v="0"/>
    <x v="0"/>
    <n v="5.333333333333333"/>
  </r>
  <r>
    <x v="1"/>
    <s v="Pentecost"/>
    <x v="140"/>
    <s v="Pointcross ECCE"/>
    <s v="ECE"/>
    <n v="8"/>
    <x v="2"/>
    <n v="1"/>
    <n v="1"/>
    <n v="0"/>
    <x v="0"/>
    <x v="0"/>
    <n v="8"/>
  </r>
  <r>
    <x v="1"/>
    <s v="Pentecost"/>
    <x v="141"/>
    <s v="Ponra Model ECCE"/>
    <s v="ECE"/>
    <n v="5"/>
    <x v="2"/>
    <n v="2"/>
    <n v="2"/>
    <n v="0"/>
    <x v="1"/>
    <x v="0"/>
    <n v="2.5"/>
  </r>
  <r>
    <x v="1"/>
    <s v="Ambae"/>
    <x v="533"/>
    <s v="Quatui ECCE"/>
    <s v="ECE"/>
    <n v="15"/>
    <x v="2"/>
    <n v="1"/>
    <n v="1"/>
    <n v="0"/>
    <x v="1"/>
    <x v="0"/>
    <n v="15"/>
  </r>
  <r>
    <x v="1"/>
    <s v="Ambae"/>
    <x v="142"/>
    <s v="Quatuneala ECCE"/>
    <s v="ECE"/>
    <n v="24"/>
    <x v="2"/>
    <n v="1"/>
    <n v="1"/>
    <n v="0"/>
    <x v="1"/>
    <x v="0"/>
    <n v="24"/>
  </r>
  <r>
    <x v="1"/>
    <s v="Pentecost"/>
    <x v="143"/>
    <s v="Ranbutor ECCE"/>
    <s v="ECE"/>
    <n v="4"/>
    <x v="2"/>
    <n v="1"/>
    <n v="1"/>
    <n v="0"/>
    <x v="0"/>
    <x v="0"/>
    <n v="4"/>
  </r>
  <r>
    <x v="1"/>
    <s v="Pentecost"/>
    <x v="144"/>
    <s v="Rangusoksu ECCE"/>
    <s v="ECE"/>
    <n v="37"/>
    <x v="2"/>
    <n v="1"/>
    <n v="1"/>
    <n v="0"/>
    <x v="0"/>
    <x v="0"/>
    <n v="37"/>
  </r>
  <r>
    <x v="1"/>
    <s v="Pentecost"/>
    <x v="145"/>
    <s v="Ranmawot ECCE"/>
    <s v="ECE"/>
    <n v="12"/>
    <x v="2"/>
    <n v="1"/>
    <n v="1"/>
    <n v="0"/>
    <x v="1"/>
    <x v="0"/>
    <n v="12"/>
  </r>
  <r>
    <x v="1"/>
    <s v="Pentecost"/>
    <x v="146"/>
    <s v="Ranwadi ECCE"/>
    <s v="ECE"/>
    <n v="12"/>
    <x v="2"/>
    <n v="1"/>
    <n v="1"/>
    <n v="0"/>
    <x v="1"/>
    <x v="0"/>
    <n v="12"/>
  </r>
  <r>
    <x v="1"/>
    <s v="Pentecost"/>
    <x v="147"/>
    <s v="Ranwas ECCE"/>
    <s v="ECE"/>
    <n v="12"/>
    <x v="2"/>
    <n v="2"/>
    <n v="2"/>
    <n v="0"/>
    <x v="0"/>
    <x v="0"/>
    <n v="6"/>
  </r>
  <r>
    <x v="1"/>
    <s v="Maewo"/>
    <x v="148"/>
    <s v="Rogrere ECCE"/>
    <s v="ECE"/>
    <n v="10"/>
    <x v="2"/>
    <n v="2"/>
    <n v="2"/>
    <n v="0"/>
    <x v="0"/>
    <x v="0"/>
    <n v="5"/>
  </r>
  <r>
    <x v="1"/>
    <s v="Maewo"/>
    <x v="149"/>
    <s v="Roronda ECCE"/>
    <s v="ECE"/>
    <n v="23"/>
    <x v="2"/>
    <n v="1"/>
    <n v="1"/>
    <n v="0"/>
    <x v="1"/>
    <x v="0"/>
    <n v="23"/>
  </r>
  <r>
    <x v="1"/>
    <s v="Pentecost"/>
    <x v="150"/>
    <s v="Sacre Coeur Laringmat ECCE"/>
    <s v="ECE"/>
    <n v="15"/>
    <x v="2"/>
    <n v="1"/>
    <n v="1"/>
    <n v="0"/>
    <x v="2"/>
    <x v="1"/>
    <n v="15"/>
  </r>
  <r>
    <x v="1"/>
    <s v="Ambae"/>
    <x v="151"/>
    <s v="Sarabulu ECCE"/>
    <s v="ECE"/>
    <n v="12"/>
    <x v="2"/>
    <n v="1"/>
    <n v="1"/>
    <n v="0"/>
    <x v="1"/>
    <x v="0"/>
    <n v="12"/>
  </r>
  <r>
    <x v="1"/>
    <s v="Maewo"/>
    <x v="152"/>
    <s v="Saranagwelu ECCE"/>
    <s v="ECE"/>
    <n v="29"/>
    <x v="2"/>
    <n v="2"/>
    <n v="2"/>
    <n v="0"/>
    <x v="0"/>
    <x v="0"/>
    <n v="14.5"/>
  </r>
  <r>
    <x v="1"/>
    <s v="Ambae"/>
    <x v="153"/>
    <s v="Saratamata ECCE"/>
    <s v="ECE"/>
    <n v="22"/>
    <x v="2"/>
    <n v="1"/>
    <n v="1"/>
    <n v="0"/>
    <x v="3"/>
    <x v="0"/>
    <n v="22"/>
  </r>
  <r>
    <x v="1"/>
    <s v="Ambae"/>
    <x v="154"/>
    <s v="Simon ECCE"/>
    <s v="ECE"/>
    <n v="13"/>
    <x v="2"/>
    <n v="2"/>
    <n v="2"/>
    <n v="0"/>
    <x v="1"/>
    <x v="0"/>
    <n v="6.5"/>
  </r>
  <r>
    <x v="1"/>
    <s v="Pentecost"/>
    <x v="535"/>
    <s v="St Immaculee Conception"/>
    <s v="ECE"/>
    <n v="15"/>
    <x v="2"/>
    <n v="1"/>
    <n v="1"/>
    <n v="0"/>
    <x v="1"/>
    <x v="1"/>
    <n v="15"/>
  </r>
  <r>
    <x v="1"/>
    <s v="Pentecost"/>
    <x v="155"/>
    <s v="St. Henri ECCE"/>
    <s v="ECE"/>
    <n v="26"/>
    <x v="2"/>
    <n v="2"/>
    <n v="2"/>
    <n v="0"/>
    <x v="1"/>
    <x v="0"/>
    <n v="13"/>
  </r>
  <r>
    <x v="1"/>
    <s v="Pentecost"/>
    <x v="157"/>
    <s v="St. Pierre Chanel ECCE"/>
    <s v="ECE"/>
    <n v="27"/>
    <x v="2"/>
    <n v="2"/>
    <n v="2"/>
    <n v="0"/>
    <x v="1"/>
    <x v="0"/>
    <n v="13.5"/>
  </r>
  <r>
    <x v="1"/>
    <s v="Maewo"/>
    <x v="158"/>
    <s v="Sulua ECCE"/>
    <s v="ECE"/>
    <n v="13"/>
    <x v="2"/>
    <n v="1"/>
    <n v="1"/>
    <n v="0"/>
    <x v="0"/>
    <x v="0"/>
    <n v="13"/>
  </r>
  <r>
    <x v="1"/>
    <s v="Maewo"/>
    <x v="159"/>
    <s v="Susui ECCE"/>
    <s v="ECE"/>
    <n v="11"/>
    <x v="2"/>
    <n v="1"/>
    <n v="1"/>
    <n v="0"/>
    <x v="0"/>
    <x v="0"/>
    <n v="11"/>
  </r>
  <r>
    <x v="1"/>
    <s v="Ambae"/>
    <x v="160"/>
    <s v="Tagui ECCE"/>
    <s v="ECE"/>
    <n v="10"/>
    <x v="2"/>
    <n v="2"/>
    <n v="2"/>
    <n v="0"/>
    <x v="1"/>
    <x v="0"/>
    <n v="5"/>
  </r>
  <r>
    <x v="1"/>
    <s v="Pentecost"/>
    <x v="161"/>
    <s v="Talwa ECCE"/>
    <s v="ECE"/>
    <n v="18"/>
    <x v="2"/>
    <n v="1"/>
    <n v="1"/>
    <n v="0"/>
    <x v="1"/>
    <x v="0"/>
    <n v="18"/>
  </r>
  <r>
    <x v="1"/>
    <s v="Pentecost"/>
    <x v="162"/>
    <s v="Tamua ECCE"/>
    <s v="ECE"/>
    <n v="29"/>
    <x v="2"/>
    <n v="1"/>
    <n v="1"/>
    <n v="0"/>
    <x v="0"/>
    <x v="0"/>
    <n v="29"/>
  </r>
  <r>
    <x v="1"/>
    <s v="Pentecost"/>
    <x v="163"/>
    <s v="Tanbok ECCE"/>
    <s v="ECE"/>
    <n v="21"/>
    <x v="2"/>
    <n v="1"/>
    <n v="1"/>
    <n v="0"/>
    <x v="0"/>
    <x v="0"/>
    <n v="21"/>
  </r>
  <r>
    <x v="1"/>
    <s v="Maewo"/>
    <x v="164"/>
    <s v="Tano Bula ECCE"/>
    <s v="ECE"/>
    <n v="18"/>
    <x v="2"/>
    <n v="1"/>
    <n v="1"/>
    <n v="0"/>
    <x v="1"/>
    <x v="0"/>
    <n v="18"/>
  </r>
  <r>
    <x v="1"/>
    <s v="Pentecost"/>
    <x v="165"/>
    <s v="Torlie ECCE"/>
    <s v="ECE"/>
    <n v="39"/>
    <x v="2"/>
    <n v="2"/>
    <n v="2"/>
    <n v="0"/>
    <x v="1"/>
    <x v="0"/>
    <n v="19.5"/>
  </r>
  <r>
    <x v="1"/>
    <s v="Pentecost"/>
    <x v="166"/>
    <s v="Ubiku ECCE"/>
    <s v="ECE"/>
    <n v="20"/>
    <x v="2"/>
    <n v="2"/>
    <n v="2"/>
    <n v="0"/>
    <x v="2"/>
    <x v="1"/>
    <n v="10"/>
  </r>
  <r>
    <x v="1"/>
    <s v="Pentecost"/>
    <x v="167"/>
    <s v="Vanmamla Model ECCE"/>
    <s v="ECE"/>
    <n v="31"/>
    <x v="2"/>
    <n v="2"/>
    <n v="2"/>
    <n v="0"/>
    <x v="1"/>
    <x v="0"/>
    <n v="15.5"/>
  </r>
  <r>
    <x v="1"/>
    <s v="Pentecost"/>
    <x v="168"/>
    <s v="Vansemakul ECCE"/>
    <s v="ECE"/>
    <n v="14"/>
    <x v="2"/>
    <n v="1"/>
    <n v="1"/>
    <n v="0"/>
    <x v="1"/>
    <x v="0"/>
    <n v="14"/>
  </r>
  <r>
    <x v="1"/>
    <s v="Ambae"/>
    <x v="169"/>
    <s v="Vanuebulu ECCE"/>
    <s v="ECE"/>
    <n v="14"/>
    <x v="2"/>
    <n v="2"/>
    <n v="2"/>
    <n v="0"/>
    <x v="1"/>
    <x v="0"/>
    <n v="7"/>
  </r>
  <r>
    <x v="1"/>
    <s v="Ambae"/>
    <x v="170"/>
    <s v="Vanue-Marama"/>
    <s v="ECE"/>
    <n v="23"/>
    <x v="2"/>
    <n v="1"/>
    <n v="1"/>
    <n v="0"/>
    <x v="0"/>
    <x v="0"/>
    <n v="23"/>
  </r>
  <r>
    <x v="1"/>
    <s v="Ambae"/>
    <x v="172"/>
    <s v="Vatuhangele ECCE"/>
    <s v="ECE"/>
    <n v="16"/>
    <x v="2"/>
    <n v="2"/>
    <n v="2"/>
    <n v="0"/>
    <x v="0"/>
    <x v="0"/>
    <n v="8"/>
  </r>
  <r>
    <x v="1"/>
    <s v="Ambae"/>
    <x v="173"/>
    <s v="Vilakalaka ECCE"/>
    <s v="ECE"/>
    <n v="10"/>
    <x v="2"/>
    <n v="1"/>
    <n v="1"/>
    <n v="0"/>
    <x v="0"/>
    <x v="0"/>
    <n v="10"/>
  </r>
  <r>
    <x v="1"/>
    <s v="Ambae"/>
    <x v="174"/>
    <s v="Volovuhu ECCE"/>
    <s v="ECE"/>
    <n v="15"/>
    <x v="2"/>
    <n v="1"/>
    <n v="1"/>
    <n v="0"/>
    <x v="0"/>
    <x v="0"/>
    <n v="15"/>
  </r>
  <r>
    <x v="1"/>
    <s v="Maewo"/>
    <x v="175"/>
    <s v="Wai Bulu ECCE"/>
    <s v="ECE"/>
    <n v="10"/>
    <x v="2"/>
    <n v="1"/>
    <n v="1"/>
    <n v="0"/>
    <x v="1"/>
    <x v="0"/>
    <n v="10"/>
  </r>
  <r>
    <x v="1"/>
    <s v="Ambae"/>
    <x v="176"/>
    <s v="Waisine ECCE"/>
    <s v="ECE"/>
    <n v="15"/>
    <x v="2"/>
    <n v="3"/>
    <n v="3"/>
    <n v="0"/>
    <x v="1"/>
    <x v="0"/>
    <n v="5"/>
  </r>
  <r>
    <x v="1"/>
    <s v="Ambae"/>
    <x v="177"/>
    <s v="Walaha ECCE"/>
    <s v="ECE"/>
    <n v="18"/>
    <x v="2"/>
    <n v="2"/>
    <n v="2"/>
    <n v="0"/>
    <x v="0"/>
    <x v="0"/>
    <n v="9"/>
  </r>
  <r>
    <x v="1"/>
    <s v="Pentecost"/>
    <x v="178"/>
    <s v="Wali ECCE"/>
    <s v="ECE"/>
    <n v="27"/>
    <x v="2"/>
    <n v="1"/>
    <n v="1"/>
    <n v="0"/>
    <x v="1"/>
    <x v="0"/>
    <n v="27"/>
  </r>
  <r>
    <x v="1"/>
    <s v="Pentecost"/>
    <x v="579"/>
    <s v="Walun Butuana ECCE"/>
    <s v="ECE"/>
    <n v="19"/>
    <x v="2"/>
    <n v="1"/>
    <n v="1"/>
    <n v="0"/>
    <x v="1"/>
    <x v="0"/>
    <n v="19"/>
  </r>
  <r>
    <x v="1"/>
    <s v="Pentecost"/>
    <x v="537"/>
    <s v="Wanur ECCE"/>
    <s v="ECE"/>
    <n v="7"/>
    <x v="2"/>
    <n v="1"/>
    <n v="1"/>
    <n v="0"/>
    <x v="1"/>
    <x v="0"/>
    <n v="7"/>
  </r>
  <r>
    <x v="2"/>
    <s v="Santo"/>
    <x v="180"/>
    <s v="Akirio ECCE"/>
    <s v="ECE"/>
    <n v="12"/>
    <x v="2"/>
    <n v="1"/>
    <n v="1"/>
    <n v="0"/>
    <x v="0"/>
    <x v="0"/>
    <n v="12"/>
  </r>
  <r>
    <x v="2"/>
    <s v="Malo"/>
    <x v="181"/>
    <s v="Alowaru ECCE"/>
    <s v="ECE"/>
    <n v="11"/>
    <x v="2"/>
    <n v="1"/>
    <n v="1"/>
    <n v="0"/>
    <x v="0"/>
    <x v="0"/>
    <n v="11"/>
  </r>
  <r>
    <x v="2"/>
    <s v="Santo"/>
    <x v="538"/>
    <s v="Amnie ( Malao) ECCE"/>
    <s v="ECE"/>
    <n v="26"/>
    <x v="2"/>
    <n v="1"/>
    <n v="1"/>
    <n v="0"/>
    <x v="3"/>
    <x v="0"/>
    <n v="26"/>
  </r>
  <r>
    <x v="2"/>
    <s v="Santo"/>
    <x v="182"/>
    <s v="Anne Marie ECCE"/>
    <s v="ECE"/>
    <n v="58"/>
    <x v="2"/>
    <n v="2"/>
    <n v="2"/>
    <n v="0"/>
    <x v="2"/>
    <x v="0"/>
    <n v="29"/>
  </r>
  <r>
    <x v="2"/>
    <s v="Santo"/>
    <x v="183"/>
    <s v="Araki Komuniti ECCE"/>
    <s v="ECE"/>
    <n v="14"/>
    <x v="2"/>
    <n v="3"/>
    <n v="3"/>
    <n v="0"/>
    <x v="0"/>
    <x v="0"/>
    <n v="4.666666666666667"/>
  </r>
  <r>
    <x v="2"/>
    <s v="Malo"/>
    <x v="184"/>
    <s v="Asula ECCE"/>
    <s v="ECE"/>
    <n v="11"/>
    <x v="2"/>
    <n v="3"/>
    <n v="3"/>
    <n v="0"/>
    <x v="0"/>
    <x v="0"/>
    <n v="3.6666666666666665"/>
  </r>
  <r>
    <x v="2"/>
    <s v="Malo"/>
    <x v="539"/>
    <s v="Avunamalai ECCE"/>
    <s v="ECE"/>
    <n v="19"/>
    <x v="2"/>
    <n v="2"/>
    <n v="2"/>
    <n v="0"/>
    <x v="3"/>
    <x v="0"/>
    <n v="9.5"/>
  </r>
  <r>
    <x v="2"/>
    <s v="Malo"/>
    <x v="185"/>
    <s v="Avunatari ECCE"/>
    <s v="ECE"/>
    <n v="22"/>
    <x v="2"/>
    <n v="3"/>
    <n v="3"/>
    <n v="0"/>
    <x v="0"/>
    <x v="0"/>
    <n v="7.333333333333333"/>
  </r>
  <r>
    <x v="2"/>
    <s v="Santo"/>
    <x v="186"/>
    <s v="Balon ECCE"/>
    <s v="ECE"/>
    <n v="22"/>
    <x v="2"/>
    <n v="3"/>
    <n v="3"/>
    <n v="0"/>
    <x v="0"/>
    <x v="0"/>
    <n v="7.333333333333333"/>
  </r>
  <r>
    <x v="2"/>
    <s v="Santo"/>
    <x v="187"/>
    <s v="Banban ECCE"/>
    <s v="ECE"/>
    <n v="60"/>
    <x v="2"/>
    <n v="5"/>
    <n v="5"/>
    <n v="0"/>
    <x v="0"/>
    <x v="0"/>
    <n v="12"/>
  </r>
  <r>
    <x v="2"/>
    <s v="Malo"/>
    <x v="188"/>
    <s v="Belalulu ECCE"/>
    <s v="ECE"/>
    <n v="17"/>
    <x v="2"/>
    <n v="1"/>
    <n v="1"/>
    <n v="0"/>
    <x v="3"/>
    <x v="0"/>
    <n v="17"/>
  </r>
  <r>
    <x v="2"/>
    <s v="Aore"/>
    <x v="189"/>
    <s v="Bernier Bay ECCE"/>
    <s v="ECE"/>
    <n v="12"/>
    <x v="2"/>
    <n v="2"/>
    <n v="2"/>
    <n v="0"/>
    <x v="0"/>
    <x v="0"/>
    <n v="6"/>
  </r>
  <r>
    <x v="2"/>
    <s v="Santo"/>
    <x v="190"/>
    <s v="Bethany ECCE"/>
    <s v="ECE"/>
    <n v="11"/>
    <x v="2"/>
    <n v="1"/>
    <n v="1"/>
    <n v="0"/>
    <x v="1"/>
    <x v="0"/>
    <n v="11"/>
  </r>
  <r>
    <x v="2"/>
    <s v="Santo"/>
    <x v="540"/>
    <s v="Bombua ECCE"/>
    <s v="ECE"/>
    <n v="32"/>
    <x v="2"/>
    <n v="2"/>
    <n v="2"/>
    <n v="0"/>
    <x v="0"/>
    <x v="2"/>
    <n v="16"/>
  </r>
  <r>
    <x v="2"/>
    <s v="Malo"/>
    <x v="191"/>
    <s v="Bosahe Aseturu ECCE"/>
    <s v="ECE"/>
    <n v="12"/>
    <x v="2"/>
    <n v="1"/>
    <n v="1"/>
    <n v="0"/>
    <x v="0"/>
    <x v="0"/>
    <n v="12"/>
  </r>
  <r>
    <x v="2"/>
    <s v="Tutuba"/>
    <x v="192"/>
    <s v="Buluiana (Bueli) ECCE"/>
    <s v="ECE"/>
    <n v="31"/>
    <x v="2"/>
    <n v="3"/>
    <n v="3"/>
    <n v="0"/>
    <x v="3"/>
    <x v="0"/>
    <n v="10.333333333333334"/>
  </r>
  <r>
    <x v="2"/>
    <s v="Santo"/>
    <x v="193"/>
    <s v="Butmas ECCE"/>
    <s v="ECE"/>
    <n v="12"/>
    <x v="2"/>
    <n v="1"/>
    <n v="1"/>
    <n v="0"/>
    <x v="2"/>
    <x v="0"/>
    <n v="12"/>
  </r>
  <r>
    <x v="2"/>
    <s v="Santo"/>
    <x v="194"/>
    <s v="Coolidge ECCE"/>
    <s v="ECE"/>
    <n v="92"/>
    <x v="2"/>
    <n v="6"/>
    <n v="6"/>
    <n v="0"/>
    <x v="0"/>
    <x v="0"/>
    <n v="15.333333333333334"/>
  </r>
  <r>
    <x v="2"/>
    <s v="Santo"/>
    <x v="195"/>
    <s v="D Ocean ECCE"/>
    <s v="ECE"/>
    <n v="71"/>
    <x v="2"/>
    <n v="5"/>
    <n v="5"/>
    <n v="0"/>
    <x v="0"/>
    <x v="0"/>
    <n v="14.2"/>
  </r>
  <r>
    <x v="2"/>
    <s v="Mavea"/>
    <x v="196"/>
    <s v="Dambulu ECCE"/>
    <s v="ECE"/>
    <n v="12"/>
    <x v="2"/>
    <n v="2"/>
    <n v="2"/>
    <n v="0"/>
    <x v="0"/>
    <x v="0"/>
    <n v="6"/>
  </r>
  <r>
    <x v="2"/>
    <s v="Santo"/>
    <x v="197"/>
    <s v="De Quiros ECCE"/>
    <s v="ECE"/>
    <n v="26"/>
    <x v="2"/>
    <n v="1"/>
    <n v="1"/>
    <n v="0"/>
    <x v="0"/>
    <x v="0"/>
    <n v="26"/>
  </r>
  <r>
    <x v="2"/>
    <s v="Tutuba"/>
    <x v="198"/>
    <s v="Dombulu ECCE"/>
    <s v="ECE"/>
    <n v="23"/>
    <x v="2"/>
    <n v="1"/>
    <n v="1"/>
    <n v="0"/>
    <x v="1"/>
    <x v="2"/>
    <n v="23"/>
  </r>
  <r>
    <x v="2"/>
    <s v="Santo"/>
    <x v="541"/>
    <s v="Fanafo ECCE"/>
    <s v="ECE"/>
    <n v="18"/>
    <x v="2"/>
    <n v="1"/>
    <n v="1"/>
    <n v="0"/>
    <x v="1"/>
    <x v="0"/>
    <n v="18"/>
  </r>
  <r>
    <x v="2"/>
    <s v="Santo"/>
    <x v="542"/>
    <s v="Fimele Community ECCE"/>
    <s v="ECE"/>
    <n v="10"/>
    <x v="2"/>
    <n v="1"/>
    <n v="1"/>
    <n v="0"/>
    <x v="1"/>
    <x v="0"/>
    <n v="10"/>
  </r>
  <r>
    <x v="2"/>
    <s v="Santo"/>
    <x v="543"/>
    <s v="Grace ECCE"/>
    <s v="ECE"/>
    <n v="26"/>
    <x v="2"/>
    <n v="2"/>
    <n v="2"/>
    <n v="0"/>
    <x v="3"/>
    <x v="0"/>
    <n v="13"/>
  </r>
  <r>
    <x v="2"/>
    <s v="Santo"/>
    <x v="199"/>
    <s v="Hasevaia"/>
    <s v="ECE"/>
    <n v="7"/>
    <x v="2"/>
    <n v="1"/>
    <n v="1"/>
    <n v="0"/>
    <x v="0"/>
    <x v="0"/>
    <n v="7"/>
  </r>
  <r>
    <x v="2"/>
    <s v="Santo"/>
    <x v="200"/>
    <s v="Hokua"/>
    <s v="ECE"/>
    <n v="12"/>
    <x v="2"/>
    <n v="1"/>
    <n v="1"/>
    <n v="0"/>
    <x v="0"/>
    <x v="0"/>
    <n v="12"/>
  </r>
  <r>
    <x v="2"/>
    <s v="Santo"/>
    <x v="201"/>
    <s v="Iethvekar"/>
    <s v="ECE"/>
    <n v="34"/>
    <x v="2"/>
    <n v="3"/>
    <n v="3"/>
    <n v="0"/>
    <x v="0"/>
    <x v="0"/>
    <n v="11.333333333333334"/>
  </r>
  <r>
    <x v="2"/>
    <s v="Santo"/>
    <x v="202"/>
    <s v="Jaranvusvus"/>
    <s v="ECE"/>
    <n v="35"/>
    <x v="2"/>
    <n v="2"/>
    <n v="2"/>
    <n v="0"/>
    <x v="0"/>
    <x v="0"/>
    <n v="17.5"/>
  </r>
  <r>
    <x v="2"/>
    <s v="Santo"/>
    <x v="544"/>
    <s v="Jardin d'enforts de Pessena"/>
    <s v="ECE"/>
    <n v="26"/>
    <x v="2"/>
    <n v="2"/>
    <n v="2"/>
    <n v="0"/>
    <x v="2"/>
    <x v="0"/>
    <n v="13"/>
  </r>
  <r>
    <x v="2"/>
    <s v="Santo"/>
    <x v="204"/>
    <s v="Jerahap Kindy"/>
    <s v="ECE"/>
    <n v="48"/>
    <x v="2"/>
    <n v="2"/>
    <n v="2"/>
    <n v="0"/>
    <x v="0"/>
    <x v="0"/>
    <n v="24"/>
  </r>
  <r>
    <x v="2"/>
    <s v="Malo"/>
    <x v="205"/>
    <s v="Jinaure"/>
    <s v="ECE"/>
    <n v="18"/>
    <x v="2"/>
    <n v="1"/>
    <n v="1"/>
    <n v="0"/>
    <x v="0"/>
    <x v="0"/>
    <n v="18"/>
  </r>
  <r>
    <x v="2"/>
    <s v="Santo"/>
    <x v="206"/>
    <s v="Kaliro"/>
    <s v="ECE"/>
    <n v="22"/>
    <x v="2"/>
    <n v="1"/>
    <n v="1"/>
    <n v="0"/>
    <x v="0"/>
    <x v="0"/>
    <n v="22"/>
  </r>
  <r>
    <x v="2"/>
    <s v="Santo"/>
    <x v="207"/>
    <s v="Kamewa - Franis"/>
    <s v="ECE"/>
    <n v="53"/>
    <x v="2"/>
    <n v="4"/>
    <n v="4"/>
    <n v="0"/>
    <x v="2"/>
    <x v="0"/>
    <n v="13.25"/>
  </r>
  <r>
    <x v="2"/>
    <s v="Santo"/>
    <x v="208"/>
    <s v="Kamewa -Inglis"/>
    <s v="ECE"/>
    <n v="87"/>
    <x v="2"/>
    <n v="3"/>
    <n v="3"/>
    <n v="0"/>
    <x v="0"/>
    <x v="0"/>
    <n v="29"/>
  </r>
  <r>
    <x v="2"/>
    <s v="Santo"/>
    <x v="209"/>
    <s v="Kerr Family"/>
    <s v="ECE"/>
    <n v="15"/>
    <x v="2"/>
    <n v="1"/>
    <n v="1"/>
    <n v="0"/>
    <x v="3"/>
    <x v="0"/>
    <n v="15"/>
  </r>
  <r>
    <x v="2"/>
    <s v="Malo"/>
    <x v="210"/>
    <s v="Kitacu"/>
    <s v="ECE"/>
    <n v="4"/>
    <x v="2"/>
    <n v="2"/>
    <n v="2"/>
    <n v="0"/>
    <x v="0"/>
    <x v="0"/>
    <n v="2"/>
  </r>
  <r>
    <x v="2"/>
    <s v="Santo"/>
    <x v="211"/>
    <s v="Kom'ese(Namoru) ECCE"/>
    <s v="ECE"/>
    <n v="42"/>
    <x v="2"/>
    <n v="3"/>
    <n v="3"/>
    <n v="0"/>
    <x v="0"/>
    <x v="0"/>
    <n v="14"/>
  </r>
  <r>
    <x v="2"/>
    <s v="Santo"/>
    <x v="212"/>
    <s v="Koroia ECCE"/>
    <s v="ECE"/>
    <n v="21"/>
    <x v="2"/>
    <n v="2"/>
    <n v="2"/>
    <n v="0"/>
    <x v="2"/>
    <x v="0"/>
    <n v="10.5"/>
  </r>
  <r>
    <x v="2"/>
    <s v="Santo"/>
    <x v="213"/>
    <s v="Lape ECCE"/>
    <s v="ECE"/>
    <n v="11"/>
    <x v="2"/>
    <n v="2"/>
    <n v="2"/>
    <n v="0"/>
    <x v="3"/>
    <x v="0"/>
    <n v="5.5"/>
  </r>
  <r>
    <x v="2"/>
    <s v="Santo"/>
    <x v="214"/>
    <s v="Lathi ECCE"/>
    <s v="ECE"/>
    <n v="19"/>
    <x v="2"/>
    <n v="2"/>
    <n v="2"/>
    <n v="0"/>
    <x v="0"/>
    <x v="0"/>
    <n v="9.5"/>
  </r>
  <r>
    <x v="2"/>
    <s v="Santo"/>
    <x v="215"/>
    <s v="Lolorai ECCE"/>
    <s v="ECE"/>
    <n v="16"/>
    <x v="2"/>
    <n v="2"/>
    <n v="2"/>
    <n v="0"/>
    <x v="0"/>
    <x v="0"/>
    <n v="8"/>
  </r>
  <r>
    <x v="2"/>
    <s v="Santo"/>
    <x v="216"/>
    <s v="Lorethiakarkar ECCE"/>
    <s v="ECE"/>
    <n v="29"/>
    <x v="2"/>
    <n v="3"/>
    <n v="3"/>
    <n v="0"/>
    <x v="0"/>
    <x v="0"/>
    <n v="9.6666666666666661"/>
  </r>
  <r>
    <x v="2"/>
    <s v="Santo"/>
    <x v="217"/>
    <s v="Lorevulko ECCE"/>
    <s v="ECE"/>
    <n v="14"/>
    <x v="2"/>
    <n v="3"/>
    <n v="3"/>
    <n v="0"/>
    <x v="0"/>
    <x v="0"/>
    <n v="4.666666666666667"/>
  </r>
  <r>
    <x v="2"/>
    <s v="Santo"/>
    <x v="218"/>
    <s v="Malores ECCE"/>
    <s v="ECE"/>
    <n v="5"/>
    <x v="2"/>
    <n v="2"/>
    <n v="2"/>
    <n v="0"/>
    <x v="2"/>
    <x v="1"/>
    <n v="2.5"/>
  </r>
  <r>
    <x v="2"/>
    <s v="Santo"/>
    <x v="219"/>
    <s v="Malsie ECCE"/>
    <s v="ECE"/>
    <n v="55"/>
    <x v="2"/>
    <n v="4"/>
    <n v="4"/>
    <n v="0"/>
    <x v="0"/>
    <x v="0"/>
    <n v="13.75"/>
  </r>
  <r>
    <x v="2"/>
    <s v="Santo"/>
    <x v="220"/>
    <s v="Maltape ECCE"/>
    <s v="ECE"/>
    <n v="15"/>
    <x v="2"/>
    <n v="2"/>
    <n v="2"/>
    <n v="0"/>
    <x v="0"/>
    <x v="0"/>
    <n v="7.5"/>
  </r>
  <r>
    <x v="2"/>
    <s v="Santo"/>
    <x v="221"/>
    <s v="Matafanga ECCE"/>
    <s v="ECE"/>
    <n v="51"/>
    <x v="2"/>
    <n v="3"/>
    <n v="3"/>
    <n v="0"/>
    <x v="0"/>
    <x v="0"/>
    <n v="17"/>
  </r>
  <r>
    <x v="2"/>
    <s v="Santo"/>
    <x v="545"/>
    <s v="Mataivura ECCE"/>
    <s v="ECE"/>
    <n v="27"/>
    <x v="2"/>
    <n v="2"/>
    <n v="2"/>
    <n v="0"/>
    <x v="1"/>
    <x v="0"/>
    <n v="13.5"/>
  </r>
  <r>
    <x v="2"/>
    <s v="Santo"/>
    <x v="223"/>
    <s v="Maurie ECCE"/>
    <s v="ECE"/>
    <n v="13"/>
    <x v="2"/>
    <n v="1"/>
    <n v="1"/>
    <n v="0"/>
    <x v="0"/>
    <x v="0"/>
    <n v="13"/>
  </r>
  <r>
    <x v="2"/>
    <s v="Santo"/>
    <x v="224"/>
    <s v="Nabanga"/>
    <s v="ECE"/>
    <n v="24"/>
    <x v="2"/>
    <n v="3"/>
    <n v="3"/>
    <n v="0"/>
    <x v="3"/>
    <x v="0"/>
    <n v="8"/>
  </r>
  <r>
    <x v="2"/>
    <s v="Malo"/>
    <x v="227"/>
    <s v="Nanuhu"/>
    <s v="ECE"/>
    <n v="15"/>
    <x v="2"/>
    <n v="2"/>
    <n v="2"/>
    <n v="0"/>
    <x v="0"/>
    <x v="0"/>
    <n v="7.5"/>
  </r>
  <r>
    <x v="2"/>
    <s v="Santo"/>
    <x v="229"/>
    <s v="Narango"/>
    <s v="ECE"/>
    <n v="28"/>
    <x v="2"/>
    <n v="1"/>
    <n v="1"/>
    <n v="0"/>
    <x v="0"/>
    <x v="0"/>
    <n v="28"/>
  </r>
  <r>
    <x v="2"/>
    <s v="Santo"/>
    <x v="230"/>
    <s v="Nasulesule"/>
    <s v="ECE"/>
    <n v="21"/>
    <x v="2"/>
    <n v="3"/>
    <n v="3"/>
    <n v="0"/>
    <x v="0"/>
    <x v="0"/>
    <n v="7"/>
  </r>
  <r>
    <x v="2"/>
    <s v="Santo"/>
    <x v="231"/>
    <s v="Natapoa (Tasmate) Kindy"/>
    <s v="ECE"/>
    <n v="12"/>
    <x v="2"/>
    <n v="1"/>
    <n v="0"/>
    <n v="1"/>
    <x v="0"/>
    <x v="0"/>
    <n v="12"/>
  </r>
  <r>
    <x v="2"/>
    <s v="Santo"/>
    <x v="232"/>
    <s v="Natawa"/>
    <s v="ECE"/>
    <n v="39"/>
    <x v="2"/>
    <n v="3"/>
    <n v="3"/>
    <n v="0"/>
    <x v="0"/>
    <x v="0"/>
    <n v="13"/>
  </r>
  <r>
    <x v="2"/>
    <s v="Santo"/>
    <x v="233"/>
    <s v="Natchara"/>
    <s v="ECE"/>
    <n v="22"/>
    <x v="2"/>
    <n v="2"/>
    <n v="2"/>
    <n v="0"/>
    <x v="2"/>
    <x v="1"/>
    <n v="11"/>
  </r>
  <r>
    <x v="2"/>
    <s v="Malo"/>
    <x v="234"/>
    <s v="Naviaru"/>
    <s v="ECE"/>
    <n v="13"/>
    <x v="2"/>
    <n v="2"/>
    <n v="2"/>
    <n v="0"/>
    <x v="3"/>
    <x v="0"/>
    <n v="6.5"/>
  </r>
  <r>
    <x v="2"/>
    <s v="Santo"/>
    <x v="235"/>
    <s v="Nogugu"/>
    <s v="ECE"/>
    <n v="13"/>
    <x v="2"/>
    <n v="1"/>
    <n v="1"/>
    <n v="0"/>
    <x v="0"/>
    <x v="0"/>
    <n v="13"/>
  </r>
  <r>
    <x v="2"/>
    <s v="Santo"/>
    <x v="236"/>
    <s v="Notre Dame de Lourde Vilvil"/>
    <s v="ECE"/>
    <n v="28"/>
    <x v="2"/>
    <n v="3"/>
    <n v="3"/>
    <n v="0"/>
    <x v="2"/>
    <x v="0"/>
    <n v="9.3333333333333339"/>
  </r>
  <r>
    <x v="2"/>
    <s v="Santo"/>
    <x v="237"/>
    <s v="Olpoe Kindy"/>
    <s v="ECE"/>
    <n v="18"/>
    <x v="2"/>
    <n v="2"/>
    <n v="2"/>
    <n v="0"/>
    <x v="1"/>
    <x v="2"/>
    <n v="9"/>
  </r>
  <r>
    <x v="2"/>
    <s v="Santo"/>
    <x v="238"/>
    <s v="Osten Kindy"/>
    <s v="ECE"/>
    <n v="7"/>
    <x v="2"/>
    <n v="2"/>
    <n v="2"/>
    <n v="0"/>
    <x v="0"/>
    <x v="0"/>
    <n v="3.5"/>
  </r>
  <r>
    <x v="2"/>
    <s v="Santo"/>
    <x v="239"/>
    <s v="Pango Private"/>
    <s v="ECE"/>
    <n v="17"/>
    <x v="2"/>
    <n v="1"/>
    <n v="1"/>
    <n v="0"/>
    <x v="0"/>
    <x v="0"/>
    <n v="17"/>
  </r>
  <r>
    <x v="2"/>
    <s v="Santo"/>
    <x v="241"/>
    <s v="Pelvus"/>
    <s v="ECE"/>
    <n v="7"/>
    <x v="2"/>
    <n v="1"/>
    <n v="1"/>
    <n v="0"/>
    <x v="0"/>
    <x v="0"/>
    <n v="7"/>
  </r>
  <r>
    <x v="2"/>
    <s v="Santo"/>
    <x v="242"/>
    <s v="Pialulup"/>
    <s v="ECE"/>
    <n v="14"/>
    <x v="2"/>
    <n v="4"/>
    <n v="3"/>
    <n v="1"/>
    <x v="0"/>
    <x v="0"/>
    <n v="3.5"/>
  </r>
  <r>
    <x v="2"/>
    <s v="Santo"/>
    <x v="243"/>
    <s v="Piamatsina Kindy"/>
    <s v="ECE"/>
    <n v="17"/>
    <x v="2"/>
    <n v="1"/>
    <n v="1"/>
    <n v="0"/>
    <x v="1"/>
    <x v="0"/>
    <n v="17"/>
  </r>
  <r>
    <x v="2"/>
    <s v="Santo"/>
    <x v="245"/>
    <s v="Pipinis"/>
    <s v="ECE"/>
    <n v="21"/>
    <x v="2"/>
    <n v="2"/>
    <n v="2"/>
    <n v="0"/>
    <x v="0"/>
    <x v="0"/>
    <n v="10.5"/>
  </r>
  <r>
    <x v="2"/>
    <s v="Santo"/>
    <x v="246"/>
    <s v="Porema"/>
    <s v="ECE"/>
    <n v="17"/>
    <x v="2"/>
    <n v="1"/>
    <n v="1"/>
    <n v="0"/>
    <x v="0"/>
    <x v="0"/>
    <n v="17"/>
  </r>
  <r>
    <x v="2"/>
    <s v="Malo"/>
    <x v="547"/>
    <s v="Ranihi Kindy"/>
    <s v="ECE"/>
    <n v="9"/>
    <x v="2"/>
    <n v="1"/>
    <n v="1"/>
    <n v="0"/>
    <x v="3"/>
    <x v="0"/>
    <n v="9"/>
  </r>
  <r>
    <x v="2"/>
    <s v="Malo"/>
    <x v="247"/>
    <s v="Reveles"/>
    <s v="ECE"/>
    <n v="12"/>
    <x v="2"/>
    <n v="1"/>
    <n v="1"/>
    <n v="0"/>
    <x v="0"/>
    <x v="0"/>
    <n v="12"/>
  </r>
  <r>
    <x v="2"/>
    <s v="Santo"/>
    <x v="248"/>
    <s v="Rowhani"/>
    <s v="ECE"/>
    <n v="33"/>
    <x v="2"/>
    <n v="4"/>
    <n v="4"/>
    <n v="0"/>
    <x v="0"/>
    <x v="0"/>
    <n v="8.25"/>
  </r>
  <r>
    <x v="2"/>
    <s v="Santo"/>
    <x v="249"/>
    <s v="Sacre Coeur Fanafo"/>
    <s v="ECE"/>
    <n v="31"/>
    <x v="2"/>
    <n v="2"/>
    <n v="2"/>
    <n v="0"/>
    <x v="1"/>
    <x v="0"/>
    <n v="15.5"/>
  </r>
  <r>
    <x v="2"/>
    <s v="Santo"/>
    <x v="250"/>
    <s v="Sakao"/>
    <s v="ECE"/>
    <n v="5"/>
    <x v="2"/>
    <n v="2"/>
    <n v="2"/>
    <n v="0"/>
    <x v="0"/>
    <x v="0"/>
    <n v="2.5"/>
  </r>
  <r>
    <x v="2"/>
    <s v="Malo"/>
    <x v="251"/>
    <s v="Salehi Kindy"/>
    <s v="ECE"/>
    <n v="12"/>
    <x v="2"/>
    <n v="1"/>
    <n v="1"/>
    <n v="0"/>
    <x v="0"/>
    <x v="0"/>
    <n v="12"/>
  </r>
  <r>
    <x v="2"/>
    <s v="Malo"/>
    <x v="252"/>
    <s v="Saleturu"/>
    <s v="ECE"/>
    <n v="11"/>
    <x v="2"/>
    <n v="1"/>
    <n v="1"/>
    <n v="0"/>
    <x v="0"/>
    <x v="0"/>
    <n v="11"/>
  </r>
  <r>
    <x v="2"/>
    <s v="Santo"/>
    <x v="253"/>
    <s v="Santo East - English"/>
    <s v="ECE"/>
    <n v="105"/>
    <x v="2"/>
    <n v="4"/>
    <n v="4"/>
    <n v="0"/>
    <x v="0"/>
    <x v="0"/>
    <n v="26.25"/>
  </r>
  <r>
    <x v="2"/>
    <s v="Santo"/>
    <x v="254"/>
    <s v="Santo East - French"/>
    <s v="ECE"/>
    <n v="55"/>
    <x v="2"/>
    <n v="1"/>
    <n v="1"/>
    <n v="0"/>
    <x v="2"/>
    <x v="0"/>
    <n v="55"/>
  </r>
  <r>
    <x v="2"/>
    <s v="Santo"/>
    <x v="255"/>
    <s v="Santo Kindergarten Pre-School"/>
    <s v="ECE"/>
    <n v="141"/>
    <x v="2"/>
    <n v="5"/>
    <n v="5"/>
    <n v="0"/>
    <x v="0"/>
    <x v="0"/>
    <n v="28.2"/>
  </r>
  <r>
    <x v="2"/>
    <s v="Santo"/>
    <x v="256"/>
    <s v="Sara Kindy"/>
    <s v="ECE"/>
    <n v="23"/>
    <x v="2"/>
    <n v="2"/>
    <n v="2"/>
    <n v="0"/>
    <x v="1"/>
    <x v="0"/>
    <n v="11.5"/>
  </r>
  <r>
    <x v="2"/>
    <s v="Santo"/>
    <x v="257"/>
    <s v="Savani Pre school"/>
    <s v="ECE"/>
    <n v="17"/>
    <x v="2"/>
    <n v="2"/>
    <n v="2"/>
    <n v="0"/>
    <x v="1"/>
    <x v="0"/>
    <n v="8.5"/>
  </r>
  <r>
    <x v="2"/>
    <s v="Santo"/>
    <x v="258"/>
    <s v="St. Anne Kindy"/>
    <s v="ECE"/>
    <n v="95"/>
    <x v="2"/>
    <n v="4"/>
    <n v="4"/>
    <n v="0"/>
    <x v="2"/>
    <x v="0"/>
    <n v="23.75"/>
  </r>
  <r>
    <x v="2"/>
    <s v="Santo"/>
    <x v="259"/>
    <s v="St. Jacques Kindy"/>
    <s v="ECE"/>
    <n v="29"/>
    <x v="2"/>
    <n v="1"/>
    <n v="1"/>
    <n v="0"/>
    <x v="0"/>
    <x v="0"/>
    <n v="29"/>
  </r>
  <r>
    <x v="2"/>
    <s v="Santo"/>
    <x v="260"/>
    <s v="St. Joseph/Rowok"/>
    <s v="ECE"/>
    <n v="35"/>
    <x v="2"/>
    <n v="3"/>
    <n v="3"/>
    <n v="0"/>
    <x v="3"/>
    <x v="0"/>
    <n v="11.666666666666666"/>
  </r>
  <r>
    <x v="2"/>
    <s v="Santo"/>
    <x v="261"/>
    <s v="St. Paul"/>
    <s v="ECE"/>
    <n v="16"/>
    <x v="2"/>
    <n v="2"/>
    <n v="2"/>
    <n v="0"/>
    <x v="3"/>
    <x v="0"/>
    <n v="8"/>
  </r>
  <r>
    <x v="2"/>
    <s v="Santo"/>
    <x v="262"/>
    <s v="St. Pierre (Okoro)"/>
    <s v="ECE"/>
    <n v="16"/>
    <x v="2"/>
    <n v="2"/>
    <n v="2"/>
    <n v="0"/>
    <x v="2"/>
    <x v="0"/>
    <n v="8"/>
  </r>
  <r>
    <x v="2"/>
    <s v="Santo"/>
    <x v="264"/>
    <s v="St. Raphael Kindy"/>
    <s v="ECE"/>
    <n v="23"/>
    <x v="2"/>
    <n v="2"/>
    <n v="2"/>
    <n v="0"/>
    <x v="1"/>
    <x v="1"/>
    <n v="11.5"/>
  </r>
  <r>
    <x v="2"/>
    <s v="Malo"/>
    <x v="266"/>
    <s v="Sunshine"/>
    <s v="ECE"/>
    <n v="18"/>
    <x v="2"/>
    <n v="2"/>
    <n v="2"/>
    <n v="0"/>
    <x v="0"/>
    <x v="0"/>
    <n v="9"/>
  </r>
  <r>
    <x v="2"/>
    <s v="Santo"/>
    <x v="268"/>
    <s v="Tafmas Torpen Kindy"/>
    <s v="ECE"/>
    <n v="11"/>
    <x v="2"/>
    <n v="1"/>
    <n v="1"/>
    <n v="0"/>
    <x v="3"/>
    <x v="0"/>
    <n v="11"/>
  </r>
  <r>
    <x v="2"/>
    <s v="Santo"/>
    <x v="269"/>
    <s v="Talua"/>
    <s v="ECE"/>
    <n v="15"/>
    <x v="2"/>
    <n v="3"/>
    <n v="3"/>
    <n v="0"/>
    <x v="0"/>
    <x v="0"/>
    <n v="5"/>
  </r>
  <r>
    <x v="2"/>
    <s v="Santo"/>
    <x v="270"/>
    <s v="Talvenbis"/>
    <s v="ECE"/>
    <n v="33"/>
    <x v="2"/>
    <n v="1"/>
    <n v="1"/>
    <n v="0"/>
    <x v="3"/>
    <x v="0"/>
    <n v="33"/>
  </r>
  <r>
    <x v="2"/>
    <s v="Santo"/>
    <x v="271"/>
    <s v="Tangoa Komuniti"/>
    <s v="ECE"/>
    <n v="17"/>
    <x v="2"/>
    <n v="4"/>
    <n v="4"/>
    <n v="0"/>
    <x v="0"/>
    <x v="0"/>
    <n v="4.25"/>
  </r>
  <r>
    <x v="2"/>
    <s v="Santo"/>
    <x v="550"/>
    <s v="Tanoka"/>
    <s v="ECE"/>
    <n v="34"/>
    <x v="2"/>
    <n v="2"/>
    <n v="1"/>
    <n v="1"/>
    <x v="2"/>
    <x v="0"/>
    <n v="17"/>
  </r>
  <r>
    <x v="2"/>
    <s v="Santo"/>
    <x v="551"/>
    <s v="Taudumania"/>
    <s v="ECE"/>
    <n v="12"/>
    <x v="2"/>
    <n v="1"/>
    <n v="1"/>
    <n v="0"/>
    <x v="0"/>
    <x v="0"/>
    <n v="12"/>
  </r>
  <r>
    <x v="2"/>
    <s v="Malo"/>
    <x v="273"/>
    <s v="Tawiville"/>
    <s v="ECE"/>
    <n v="21"/>
    <x v="2"/>
    <n v="1"/>
    <n v="1"/>
    <n v="0"/>
    <x v="0"/>
    <x v="0"/>
    <n v="21"/>
  </r>
  <r>
    <x v="2"/>
    <s v="Santo"/>
    <x v="274"/>
    <s v="Tiasia"/>
    <s v="ECE"/>
    <n v="23"/>
    <x v="2"/>
    <n v="1"/>
    <n v="1"/>
    <n v="0"/>
    <x v="0"/>
    <x v="0"/>
    <n v="23"/>
  </r>
  <r>
    <x v="2"/>
    <s v="Santo"/>
    <x v="277"/>
    <s v="Torap Pre-School"/>
    <s v="ECE"/>
    <n v="41"/>
    <x v="2"/>
    <n v="1"/>
    <n v="1"/>
    <n v="0"/>
    <x v="0"/>
    <x v="0"/>
    <n v="41"/>
  </r>
  <r>
    <x v="2"/>
    <s v="Malo"/>
    <x v="279"/>
    <s v="Tovila"/>
    <s v="ECE"/>
    <n v="13"/>
    <x v="2"/>
    <n v="2"/>
    <n v="2"/>
    <n v="0"/>
    <x v="0"/>
    <x v="0"/>
    <n v="6.5"/>
  </r>
  <r>
    <x v="2"/>
    <s v="Santo"/>
    <x v="552"/>
    <s v="Tovotovo"/>
    <s v="ECE"/>
    <n v="16"/>
    <x v="2"/>
    <n v="1"/>
    <n v="1"/>
    <n v="0"/>
    <x v="0"/>
    <x v="0"/>
    <n v="16"/>
  </r>
  <r>
    <x v="2"/>
    <s v="Santo"/>
    <x v="280"/>
    <s v="Tuhalai Kindy"/>
    <s v="ECE"/>
    <n v="17"/>
    <x v="2"/>
    <n v="1"/>
    <n v="1"/>
    <n v="0"/>
    <x v="1"/>
    <x v="0"/>
    <n v="17"/>
  </r>
  <r>
    <x v="2"/>
    <s v="Santo"/>
    <x v="553"/>
    <s v="U.T.S"/>
    <s v="ECE"/>
    <n v="9"/>
    <x v="2"/>
    <n v="1"/>
    <n v="1"/>
    <n v="0"/>
    <x v="0"/>
    <x v="0"/>
    <n v="9"/>
  </r>
  <r>
    <x v="2"/>
    <s v="Santo"/>
    <x v="281"/>
    <s v="Urotano"/>
    <s v="ECE"/>
    <n v="12"/>
    <x v="2"/>
    <n v="2"/>
    <n v="1"/>
    <n v="1"/>
    <x v="0"/>
    <x v="0"/>
    <n v="6"/>
  </r>
  <r>
    <x v="2"/>
    <s v="Santo"/>
    <x v="282"/>
    <s v="Valangara  Kindy"/>
    <s v="ECE"/>
    <n v="13"/>
    <x v="2"/>
    <n v="2"/>
    <n v="2"/>
    <n v="0"/>
    <x v="3"/>
    <x v="0"/>
    <n v="6.5"/>
  </r>
  <r>
    <x v="2"/>
    <s v="Santo"/>
    <x v="283"/>
    <s v="Valbei"/>
    <s v="ECE"/>
    <n v="5"/>
    <x v="2"/>
    <n v="2"/>
    <n v="2"/>
    <n v="0"/>
    <x v="2"/>
    <x v="0"/>
    <n v="2.5"/>
  </r>
  <r>
    <x v="2"/>
    <s v="Santo"/>
    <x v="284"/>
    <s v="Vanco"/>
    <s v="ECE"/>
    <n v="22"/>
    <x v="2"/>
    <n v="2"/>
    <n v="2"/>
    <n v="0"/>
    <x v="0"/>
    <x v="0"/>
    <n v="11"/>
  </r>
  <r>
    <x v="2"/>
    <s v="Santo"/>
    <x v="285"/>
    <s v="Vanvatavui Kindy"/>
    <s v="ECE"/>
    <n v="21"/>
    <x v="2"/>
    <n v="2"/>
    <n v="2"/>
    <n v="0"/>
    <x v="1"/>
    <x v="0"/>
    <n v="10.5"/>
  </r>
  <r>
    <x v="2"/>
    <s v="Malo"/>
    <x v="286"/>
    <s v="Veles kindy"/>
    <s v="ECE"/>
    <n v="12"/>
    <x v="2"/>
    <n v="2"/>
    <n v="2"/>
    <n v="0"/>
    <x v="0"/>
    <x v="0"/>
    <n v="6"/>
  </r>
  <r>
    <x v="2"/>
    <s v="Santo"/>
    <x v="288"/>
    <s v="Vovlei"/>
    <s v="ECE"/>
    <n v="44"/>
    <x v="2"/>
    <n v="3"/>
    <n v="3"/>
    <n v="0"/>
    <x v="0"/>
    <x v="0"/>
    <n v="14.666666666666666"/>
  </r>
  <r>
    <x v="2"/>
    <s v="Santo"/>
    <x v="289"/>
    <s v="Vunabulu"/>
    <s v="ECE"/>
    <n v="27"/>
    <x v="2"/>
    <n v="3"/>
    <n v="3"/>
    <n v="0"/>
    <x v="0"/>
    <x v="0"/>
    <n v="9"/>
  </r>
  <r>
    <x v="2"/>
    <s v="Santo"/>
    <x v="554"/>
    <s v="Vunakariakara"/>
    <s v="ECE"/>
    <n v="12"/>
    <x v="2"/>
    <n v="1"/>
    <n v="0"/>
    <n v="1"/>
    <x v="2"/>
    <x v="0"/>
    <n v="12"/>
  </r>
  <r>
    <x v="2"/>
    <s v="Santo"/>
    <x v="555"/>
    <s v="Vunarei Kindy"/>
    <s v="ECE"/>
    <n v="13"/>
    <x v="2"/>
    <n v="2"/>
    <n v="1"/>
    <n v="1"/>
    <x v="1"/>
    <x v="0"/>
    <n v="6.5"/>
  </r>
  <r>
    <x v="2"/>
    <s v="Santo"/>
    <x v="290"/>
    <s v="Vusfongo Model Kindy"/>
    <s v="ECE"/>
    <n v="1"/>
    <x v="2"/>
    <n v="1"/>
    <n v="1"/>
    <n v="0"/>
    <x v="3"/>
    <x v="0"/>
    <n v="1"/>
  </r>
  <r>
    <x v="2"/>
    <s v="Santo"/>
    <x v="291"/>
    <s v="Vusiroro"/>
    <s v="ECE"/>
    <n v="9"/>
    <x v="2"/>
    <n v="1"/>
    <n v="1"/>
    <n v="0"/>
    <x v="2"/>
    <x v="0"/>
    <n v="9"/>
  </r>
  <r>
    <x v="2"/>
    <s v="Santo"/>
    <x v="292"/>
    <s v="Vuthe- Ev"/>
    <s v="ECE"/>
    <n v="42"/>
    <x v="2"/>
    <n v="3"/>
    <n v="3"/>
    <n v="0"/>
    <x v="0"/>
    <x v="0"/>
    <n v="14"/>
  </r>
  <r>
    <x v="2"/>
    <s v="Santo"/>
    <x v="293"/>
    <s v="Wailapa"/>
    <s v="ECE"/>
    <n v="13"/>
    <x v="2"/>
    <n v="1"/>
    <n v="1"/>
    <n v="0"/>
    <x v="0"/>
    <x v="0"/>
    <n v="13"/>
  </r>
  <r>
    <x v="2"/>
    <s v="Santo"/>
    <x v="294"/>
    <s v="Winsau ECCE"/>
    <s v="ECE"/>
    <n v="12"/>
    <x v="2"/>
    <n v="2"/>
    <n v="2"/>
    <n v="0"/>
    <x v="0"/>
    <x v="0"/>
    <n v="6"/>
  </r>
  <r>
    <x v="2"/>
    <s v="Santo"/>
    <x v="295"/>
    <s v="Wunavae ECCE"/>
    <s v="ECE"/>
    <n v="14"/>
    <x v="2"/>
    <n v="1"/>
    <n v="0"/>
    <n v="1"/>
    <x v="0"/>
    <x v="0"/>
    <n v="14"/>
  </r>
  <r>
    <x v="2"/>
    <s v="Santo"/>
    <x v="296"/>
    <s v="Wunpuko ECCE"/>
    <s v="ECE"/>
    <n v="27"/>
    <x v="2"/>
    <n v="1"/>
    <n v="1"/>
    <n v="0"/>
    <x v="0"/>
    <x v="0"/>
    <n v="27"/>
  </r>
  <r>
    <x v="3"/>
    <s v="Epi"/>
    <x v="298"/>
    <s v="Akama ECCE"/>
    <s v="ECE"/>
    <n v="32"/>
    <x v="2"/>
    <n v="3"/>
    <n v="3"/>
    <n v="0"/>
    <x v="1"/>
    <x v="2"/>
    <n v="10.666666666666666"/>
  </r>
  <r>
    <x v="3"/>
    <s v="Lelepa"/>
    <x v="300"/>
    <s v="Amaro ECCE"/>
    <s v="ECE"/>
    <n v="31"/>
    <x v="2"/>
    <n v="1"/>
    <n v="1"/>
    <n v="0"/>
    <x v="1"/>
    <x v="2"/>
    <n v="31"/>
  </r>
  <r>
    <x v="3"/>
    <s v="Nguna"/>
    <x v="301"/>
    <s v="Amaronea ECCE"/>
    <s v="ECE"/>
    <n v="17"/>
    <x v="2"/>
    <n v="2"/>
    <n v="2"/>
    <n v="0"/>
    <x v="1"/>
    <x v="2"/>
    <n v="8.5"/>
  </r>
  <r>
    <x v="3"/>
    <s v="Efate"/>
    <x v="302"/>
    <s v="Anabrou Annex Sacre Coeur ECCE"/>
    <s v="ECE"/>
    <n v="97"/>
    <x v="2"/>
    <n v="6"/>
    <n v="6"/>
    <n v="0"/>
    <x v="2"/>
    <x v="2"/>
    <n v="16.166666666666668"/>
  </r>
  <r>
    <x v="3"/>
    <s v="Epi"/>
    <x v="303"/>
    <s v="Bonkovio ECCE"/>
    <s v="ECE"/>
    <n v="36"/>
    <x v="2"/>
    <n v="1"/>
    <n v="1"/>
    <n v="0"/>
    <x v="1"/>
    <x v="2"/>
    <n v="36"/>
  </r>
  <r>
    <x v="3"/>
    <s v="Epi"/>
    <x v="304"/>
    <s v="Burumba ECCE"/>
    <s v="ECE"/>
    <n v="27"/>
    <x v="2"/>
    <n v="3"/>
    <n v="3"/>
    <n v="0"/>
    <x v="1"/>
    <x v="2"/>
    <n v="9"/>
  </r>
  <r>
    <x v="3"/>
    <s v="Efate"/>
    <x v="305"/>
    <s v="Cathedral-Sacre Coeur ECCE"/>
    <s v="ECE"/>
    <n v="111"/>
    <x v="2"/>
    <n v="3"/>
    <n v="3"/>
    <n v="0"/>
    <x v="0"/>
    <x v="0"/>
    <n v="37"/>
  </r>
  <r>
    <x v="3"/>
    <s v="Efate"/>
    <x v="306"/>
    <s v="Central ECCE"/>
    <s v="ECE"/>
    <n v="141"/>
    <x v="2"/>
    <n v="4"/>
    <n v="4"/>
    <n v="0"/>
    <x v="0"/>
    <x v="0"/>
    <n v="35.25"/>
  </r>
  <r>
    <x v="3"/>
    <s v="Efate"/>
    <x v="307"/>
    <s v="Centre Ville ECCE"/>
    <s v="ECE"/>
    <n v="104"/>
    <x v="2"/>
    <n v="2"/>
    <n v="2"/>
    <n v="0"/>
    <x v="2"/>
    <x v="0"/>
    <n v="52"/>
  </r>
  <r>
    <x v="3"/>
    <s v="Efate"/>
    <x v="308"/>
    <s v="Ekipe ECCE"/>
    <s v="ECE"/>
    <n v="29"/>
    <x v="2"/>
    <n v="3"/>
    <n v="3"/>
    <n v="0"/>
    <x v="1"/>
    <x v="2"/>
    <n v="9.6666666666666661"/>
  </r>
  <r>
    <x v="3"/>
    <s v="Efate"/>
    <x v="309"/>
    <s v="Epau ECCE"/>
    <s v="ECE"/>
    <n v="22"/>
    <x v="2"/>
    <n v="2"/>
    <n v="2"/>
    <n v="0"/>
    <x v="4"/>
    <x v="2"/>
    <n v="11"/>
  </r>
  <r>
    <x v="3"/>
    <s v="Efate"/>
    <x v="556"/>
    <s v="Epule Play Group"/>
    <s v="ECE"/>
    <n v="16"/>
    <x v="2"/>
    <n v="2"/>
    <n v="2"/>
    <n v="0"/>
    <x v="1"/>
    <x v="0"/>
    <n v="8"/>
  </r>
  <r>
    <x v="3"/>
    <s v="Efate"/>
    <x v="580"/>
    <s v="Erakor Apostolic Play Group"/>
    <s v="ECE"/>
    <n v="15"/>
    <x v="2"/>
    <n v="1"/>
    <n v="1"/>
    <n v="0"/>
    <x v="3"/>
    <x v="0"/>
    <n v="15"/>
  </r>
  <r>
    <x v="3"/>
    <s v="Efate"/>
    <x v="310"/>
    <s v="Erakor ECCE"/>
    <s v="ECE"/>
    <n v="28"/>
    <x v="2"/>
    <n v="1"/>
    <n v="1"/>
    <n v="0"/>
    <x v="1"/>
    <x v="2"/>
    <n v="28"/>
  </r>
  <r>
    <x v="3"/>
    <s v="Efate"/>
    <x v="313"/>
    <s v="Esnaar ECCE"/>
    <s v="ECE"/>
    <n v="35"/>
    <x v="2"/>
    <n v="1"/>
    <n v="0"/>
    <n v="1"/>
    <x v="2"/>
    <x v="0"/>
    <n v="35"/>
  </r>
  <r>
    <x v="3"/>
    <s v="Efate"/>
    <x v="314"/>
    <s v="Etas Grace Child Care ECCE"/>
    <s v="ECE"/>
    <n v="63"/>
    <x v="2"/>
    <n v="2"/>
    <n v="2"/>
    <n v="0"/>
    <x v="1"/>
    <x v="2"/>
    <n v="31.5"/>
  </r>
  <r>
    <x v="3"/>
    <s v="Efate"/>
    <x v="315"/>
    <s v="Eton ECCE"/>
    <s v="ECE"/>
    <n v="46"/>
    <x v="2"/>
    <n v="2"/>
    <n v="2"/>
    <n v="0"/>
    <x v="0"/>
    <x v="0"/>
    <n v="23"/>
  </r>
  <r>
    <x v="3"/>
    <s v="Efate"/>
    <x v="316"/>
    <s v="Fokona ECCE"/>
    <s v="ECE"/>
    <n v="27"/>
    <x v="2"/>
    <n v="1"/>
    <n v="1"/>
    <n v="0"/>
    <x v="3"/>
    <x v="2"/>
    <n v="27"/>
  </r>
  <r>
    <x v="3"/>
    <s v="Efate"/>
    <x v="317"/>
    <s v="Freswota ECCE"/>
    <s v="ECE"/>
    <n v="205"/>
    <x v="2"/>
    <n v="7"/>
    <n v="7"/>
    <n v="0"/>
    <x v="0"/>
    <x v="2"/>
    <n v="29.285714285714285"/>
  </r>
  <r>
    <x v="3"/>
    <s v="Efate"/>
    <x v="318"/>
    <s v="Green Hill ECCE"/>
    <s v="ECE"/>
    <n v="13"/>
    <x v="2"/>
    <n v="1"/>
    <n v="1"/>
    <n v="0"/>
    <x v="1"/>
    <x v="2"/>
    <n v="13"/>
  </r>
  <r>
    <x v="3"/>
    <s v="Efate"/>
    <x v="319"/>
    <s v="Hav Sigai Play Group"/>
    <s v="ECE"/>
    <n v="22"/>
    <x v="2"/>
    <n v="1"/>
    <n v="1"/>
    <n v="0"/>
    <x v="0"/>
    <x v="0"/>
    <n v="22"/>
  </r>
  <r>
    <x v="3"/>
    <s v="Tongoa"/>
    <x v="320"/>
    <s v="Hiwelo ECCE"/>
    <s v="ECE"/>
    <n v="12"/>
    <x v="2"/>
    <n v="1"/>
    <n v="1"/>
    <n v="0"/>
    <x v="1"/>
    <x v="0"/>
    <n v="12"/>
  </r>
  <r>
    <x v="3"/>
    <s v="Tongoa"/>
    <x v="321"/>
    <s v="Itakoma ECCE"/>
    <s v="ECE"/>
    <n v="21"/>
    <x v="2"/>
    <n v="2"/>
    <n v="1"/>
    <n v="1"/>
    <x v="0"/>
    <x v="0"/>
    <n v="10.5"/>
  </r>
  <r>
    <x v="3"/>
    <s v="Efate"/>
    <x v="557"/>
    <s v="Kavirere Child Care Centre"/>
    <s v="ECE"/>
    <n v="35"/>
    <x v="2"/>
    <n v="1"/>
    <n v="1"/>
    <n v="0"/>
    <x v="1"/>
    <x v="0"/>
    <n v="35"/>
  </r>
  <r>
    <x v="3"/>
    <s v="Efate"/>
    <x v="322"/>
    <s v="Kawenu ECCE"/>
    <s v="ECE"/>
    <n v="76"/>
    <x v="2"/>
    <n v="2"/>
    <n v="2"/>
    <n v="0"/>
    <x v="0"/>
    <x v="0"/>
    <n v="38"/>
  </r>
  <r>
    <x v="3"/>
    <s v="Epi"/>
    <x v="558"/>
    <s v="Keta Child Care Center"/>
    <s v="ECE"/>
    <n v="25"/>
    <x v="2"/>
    <n v="1"/>
    <n v="1"/>
    <n v="0"/>
    <x v="1"/>
    <x v="2"/>
    <n v="25"/>
  </r>
  <r>
    <x v="3"/>
    <s v="Tongoa"/>
    <x v="323"/>
    <s v="Kutundaula ECCE"/>
    <s v="ECE"/>
    <n v="16"/>
    <x v="2"/>
    <n v="1"/>
    <n v="1"/>
    <n v="0"/>
    <x v="1"/>
    <x v="0"/>
    <n v="16"/>
  </r>
  <r>
    <x v="3"/>
    <s v="Ifira"/>
    <x v="324"/>
    <s v="Lakamalimali Child Care Centre"/>
    <s v="ECE"/>
    <n v="22"/>
    <x v="2"/>
    <n v="1"/>
    <n v="1"/>
    <n v="0"/>
    <x v="1"/>
    <x v="0"/>
    <n v="22"/>
  </r>
  <r>
    <x v="3"/>
    <s v="Lamen"/>
    <x v="325"/>
    <s v="Lamenu ECCE"/>
    <s v="ECE"/>
    <n v="27"/>
    <x v="2"/>
    <n v="2"/>
    <n v="2"/>
    <n v="0"/>
    <x v="1"/>
    <x v="2"/>
    <n v="13.5"/>
  </r>
  <r>
    <x v="3"/>
    <s v="Efate"/>
    <x v="326"/>
    <s v="Lau's Child Care Centre"/>
    <s v="ECE"/>
    <n v="71"/>
    <x v="2"/>
    <n v="3"/>
    <n v="3"/>
    <n v="0"/>
    <x v="1"/>
    <x v="0"/>
    <n v="23.666666666666668"/>
  </r>
  <r>
    <x v="3"/>
    <s v="Emao"/>
    <x v="327"/>
    <s v="Lausake ECCE"/>
    <s v="ECE"/>
    <n v="17"/>
    <x v="2"/>
    <n v="2"/>
    <n v="2"/>
    <n v="0"/>
    <x v="1"/>
    <x v="2"/>
    <n v="8.5"/>
  </r>
  <r>
    <x v="3"/>
    <s v="Epi"/>
    <x v="328"/>
    <s v="Lokopue ECCE"/>
    <s v="ECE"/>
    <n v="19"/>
    <x v="2"/>
    <n v="1"/>
    <n v="1"/>
    <n v="0"/>
    <x v="1"/>
    <x v="2"/>
    <n v="19"/>
  </r>
  <r>
    <x v="3"/>
    <s v="Epi"/>
    <x v="330"/>
    <s v="Lopalis Child Care"/>
    <s v="ECE"/>
    <n v="7"/>
    <x v="2"/>
    <n v="1"/>
    <n v="1"/>
    <n v="0"/>
    <x v="3"/>
    <x v="2"/>
    <n v="7"/>
  </r>
  <r>
    <x v="3"/>
    <s v="Epi"/>
    <x v="331"/>
    <s v="Lopeni ECCE"/>
    <s v="ECE"/>
    <n v="9"/>
    <x v="2"/>
    <n v="4"/>
    <n v="4"/>
    <n v="0"/>
    <x v="1"/>
    <x v="2"/>
    <n v="2.25"/>
  </r>
  <r>
    <x v="3"/>
    <s v="Efate"/>
    <x v="332"/>
    <s v="Lykuky ECCE"/>
    <s v="ECE"/>
    <n v="1"/>
    <x v="2"/>
    <n v="6"/>
    <n v="6"/>
    <n v="0"/>
    <x v="0"/>
    <x v="0"/>
    <n v="0.16666666666666666"/>
  </r>
  <r>
    <x v="3"/>
    <s v="Makira"/>
    <x v="334"/>
    <s v="Makira ECCE"/>
    <s v="ECE"/>
    <n v="5"/>
    <x v="2"/>
    <n v="1"/>
    <n v="1"/>
    <n v="0"/>
    <x v="1"/>
    <x v="2"/>
    <n v="5"/>
  </r>
  <r>
    <x v="3"/>
    <s v="Efate"/>
    <x v="335"/>
    <s v="Malasitabu ECCE"/>
    <s v="ECE"/>
    <n v="69"/>
    <x v="2"/>
    <n v="2"/>
    <n v="2"/>
    <n v="0"/>
    <x v="1"/>
    <x v="2"/>
    <n v="34.5"/>
  </r>
  <r>
    <x v="3"/>
    <s v="Tongoa"/>
    <x v="336"/>
    <s v="Malawia ECCE"/>
    <s v="ECE"/>
    <n v="14"/>
    <x v="2"/>
    <n v="1"/>
    <n v="1"/>
    <n v="0"/>
    <x v="1"/>
    <x v="2"/>
    <n v="14"/>
  </r>
  <r>
    <x v="3"/>
    <s v="Emao"/>
    <x v="337"/>
    <s v="Mangarongo ECCE"/>
    <s v="ECE"/>
    <n v="24"/>
    <x v="2"/>
    <n v="1"/>
    <n v="1"/>
    <n v="0"/>
    <x v="1"/>
    <x v="0"/>
    <n v="24"/>
  </r>
  <r>
    <x v="3"/>
    <s v="Emao"/>
    <x v="338"/>
    <s v="Mapua Play Group"/>
    <s v="ECE"/>
    <n v="8"/>
    <x v="2"/>
    <n v="1"/>
    <n v="1"/>
    <n v="0"/>
    <x v="1"/>
    <x v="2"/>
    <n v="8"/>
  </r>
  <r>
    <x v="3"/>
    <s v="Epi"/>
    <x v="339"/>
    <s v="Marabonga ECCE"/>
    <s v="ECE"/>
    <n v="16"/>
    <x v="2"/>
    <n v="1"/>
    <n v="1"/>
    <n v="0"/>
    <x v="1"/>
    <x v="0"/>
    <n v="16"/>
  </r>
  <r>
    <x v="3"/>
    <s v="Emae"/>
    <x v="560"/>
    <s v="Matakitaki ECCE"/>
    <s v="ECE"/>
    <n v="5"/>
    <x v="2"/>
    <n v="3"/>
    <n v="3"/>
    <n v="0"/>
    <x v="1"/>
    <x v="2"/>
    <n v="1.6666666666666667"/>
  </r>
  <r>
    <x v="3"/>
    <s v="Efate"/>
    <x v="340"/>
    <s v="Matarisu ECCE"/>
    <s v="ECE"/>
    <n v="13"/>
    <x v="2"/>
    <n v="1"/>
    <n v="1"/>
    <n v="0"/>
    <x v="1"/>
    <x v="2"/>
    <n v="13"/>
  </r>
  <r>
    <x v="3"/>
    <s v="Efate"/>
    <x v="341"/>
    <s v="Maumau ECCE"/>
    <s v="ECE"/>
    <n v="37"/>
    <x v="2"/>
    <n v="1"/>
    <n v="1"/>
    <n v="0"/>
    <x v="3"/>
    <x v="2"/>
    <n v="37"/>
  </r>
  <r>
    <x v="3"/>
    <s v="Efate"/>
    <x v="342"/>
    <s v="Melam ECCE"/>
    <s v="ECE"/>
    <n v="28"/>
    <x v="2"/>
    <n v="1"/>
    <n v="1"/>
    <n v="0"/>
    <x v="3"/>
    <x v="2"/>
    <n v="28"/>
  </r>
  <r>
    <x v="3"/>
    <s v="Efate"/>
    <x v="343"/>
    <s v="Mele Community ECCE"/>
    <s v="ECE"/>
    <n v="71"/>
    <x v="2"/>
    <n v="2"/>
    <n v="1"/>
    <n v="1"/>
    <x v="0"/>
    <x v="0"/>
    <n v="35.5"/>
  </r>
  <r>
    <x v="3"/>
    <s v="Efate"/>
    <x v="344"/>
    <s v="Mele NTM (Zion ECCE)"/>
    <s v="ECE"/>
    <n v="50"/>
    <x v="2"/>
    <n v="1"/>
    <n v="1"/>
    <n v="0"/>
    <x v="0"/>
    <x v="1"/>
    <n v="50"/>
  </r>
  <r>
    <x v="3"/>
    <s v="Epi"/>
    <x v="345"/>
    <s v="MHKN Play Group"/>
    <s v="ECE"/>
    <n v="13"/>
    <x v="2"/>
    <n v="3"/>
    <n v="2"/>
    <n v="1"/>
    <x v="1"/>
    <x v="2"/>
    <n v="4.333333333333333"/>
  </r>
  <r>
    <x v="3"/>
    <s v="Epi"/>
    <x v="346"/>
    <s v="Moriu ECCE"/>
    <s v="ECE"/>
    <n v="36"/>
    <x v="2"/>
    <n v="1"/>
    <n v="1"/>
    <n v="0"/>
    <x v="1"/>
    <x v="2"/>
    <n v="36"/>
  </r>
  <r>
    <x v="3"/>
    <s v="Nguna"/>
    <x v="349"/>
    <s v="Newora ECCE"/>
    <s v="ECE"/>
    <n v="19"/>
    <x v="2"/>
    <n v="2"/>
    <n v="2"/>
    <n v="0"/>
    <x v="1"/>
    <x v="2"/>
    <n v="9.5"/>
  </r>
  <r>
    <x v="3"/>
    <s v="Epi"/>
    <x v="350"/>
    <s v="Nikaura ECCE"/>
    <s v="ECE"/>
    <n v="36"/>
    <x v="2"/>
    <n v="2"/>
    <n v="2"/>
    <n v="0"/>
    <x v="1"/>
    <x v="2"/>
    <n v="18"/>
  </r>
  <r>
    <x v="3"/>
    <s v="Epi"/>
    <x v="351"/>
    <s v="Nivenue Child Care Center"/>
    <s v="ECE"/>
    <n v="23"/>
    <x v="2"/>
    <n v="1"/>
    <n v="1"/>
    <n v="0"/>
    <x v="1"/>
    <x v="2"/>
    <n v="23"/>
  </r>
  <r>
    <x v="3"/>
    <s v="Nguna"/>
    <x v="352"/>
    <s v="Noaiwia ECCE"/>
    <s v="ECE"/>
    <n v="16"/>
    <x v="2"/>
    <n v="3"/>
    <n v="3"/>
    <n v="0"/>
    <x v="1"/>
    <x v="2"/>
    <n v="5.333333333333333"/>
  </r>
  <r>
    <x v="3"/>
    <s v="Tongoa"/>
    <x v="353"/>
    <s v="Nottage ECCE"/>
    <s v="ECE"/>
    <n v="14"/>
    <x v="2"/>
    <n v="2"/>
    <n v="2"/>
    <n v="0"/>
    <x v="1"/>
    <x v="2"/>
    <n v="7"/>
  </r>
  <r>
    <x v="3"/>
    <s v="Efate"/>
    <x v="354"/>
    <s v="NTCU ECCE"/>
    <s v="ECE"/>
    <n v="41"/>
    <x v="2"/>
    <n v="2"/>
    <n v="2"/>
    <n v="0"/>
    <x v="3"/>
    <x v="1"/>
    <n v="20.5"/>
  </r>
  <r>
    <x v="3"/>
    <s v="Efate"/>
    <x v="355"/>
    <s v="Nuakwananabu ECCE"/>
    <s v="ECE"/>
    <n v="17"/>
    <x v="2"/>
    <n v="1"/>
    <n v="1"/>
    <n v="0"/>
    <x v="1"/>
    <x v="0"/>
    <n v="17"/>
  </r>
  <r>
    <x v="3"/>
    <s v="Epi"/>
    <x v="562"/>
    <s v="Nulnesa ECCE"/>
    <s v="ECE"/>
    <n v="24"/>
    <x v="2"/>
    <n v="3"/>
    <n v="3"/>
    <n v="0"/>
    <x v="1"/>
    <x v="2"/>
    <n v="8"/>
  </r>
  <r>
    <x v="3"/>
    <s v="Efate"/>
    <x v="356"/>
    <s v="Olwi ECCE"/>
    <s v="ECE"/>
    <n v="50"/>
    <x v="2"/>
    <n v="1"/>
    <n v="1"/>
    <n v="0"/>
    <x v="0"/>
    <x v="0"/>
    <n v="50"/>
  </r>
  <r>
    <x v="3"/>
    <s v="Efate"/>
    <x v="357"/>
    <s v="Onesua Play Group"/>
    <s v="ECE"/>
    <n v="12"/>
    <x v="2"/>
    <n v="1"/>
    <n v="1"/>
    <n v="0"/>
    <x v="3"/>
    <x v="2"/>
    <n v="12"/>
  </r>
  <r>
    <x v="3"/>
    <s v="Efate"/>
    <x v="358"/>
    <s v="Pango ECCE"/>
    <s v="ECE"/>
    <n v="69"/>
    <x v="2"/>
    <n v="3"/>
    <n v="3"/>
    <n v="0"/>
    <x v="3"/>
    <x v="2"/>
    <n v="23"/>
  </r>
  <r>
    <x v="3"/>
    <s v="Efate"/>
    <x v="359"/>
    <s v="Pikinini Playtime ECCE"/>
    <s v="ECE"/>
    <n v="123"/>
    <x v="2"/>
    <n v="1"/>
    <n v="1"/>
    <n v="0"/>
    <x v="1"/>
    <x v="0"/>
    <n v="123"/>
  </r>
  <r>
    <x v="3"/>
    <s v="Efate"/>
    <x v="564"/>
    <s v="Rangorango Child Care"/>
    <s v="ECE"/>
    <n v="22"/>
    <x v="2"/>
    <n v="1"/>
    <n v="1"/>
    <n v="0"/>
    <x v="1"/>
    <x v="0"/>
    <n v="22"/>
  </r>
  <r>
    <x v="3"/>
    <s v="Efate"/>
    <x v="361"/>
    <s v="Roau  ECCE"/>
    <s v="ECE"/>
    <n v="21"/>
    <x v="2"/>
    <n v="1"/>
    <n v="1"/>
    <n v="0"/>
    <x v="1"/>
    <x v="2"/>
    <n v="21"/>
  </r>
  <r>
    <x v="3"/>
    <s v="Efate"/>
    <x v="362"/>
    <s v="Rongdal ECCE"/>
    <s v="ECE"/>
    <n v="34"/>
    <x v="2"/>
    <n v="1"/>
    <n v="1"/>
    <n v="0"/>
    <x v="0"/>
    <x v="0"/>
    <n v="34"/>
  </r>
  <r>
    <x v="3"/>
    <s v="Epi"/>
    <x v="565"/>
    <s v="Ross Child Care Center"/>
    <s v="ECE"/>
    <n v="8"/>
    <x v="2"/>
    <n v="1"/>
    <n v="1"/>
    <n v="0"/>
    <x v="1"/>
    <x v="2"/>
    <n v="8"/>
  </r>
  <r>
    <x v="3"/>
    <s v="Efate"/>
    <x v="566"/>
    <s v="Saint Michel Play Group"/>
    <s v="ECE"/>
    <n v="60"/>
    <x v="2"/>
    <n v="2"/>
    <n v="1"/>
    <n v="1"/>
    <x v="4"/>
    <x v="0"/>
    <n v="30"/>
  </r>
  <r>
    <x v="3"/>
    <s v="Emae"/>
    <x v="363"/>
    <s v="Sangava Child Care"/>
    <s v="ECE"/>
    <n v="6"/>
    <x v="2"/>
    <n v="3"/>
    <n v="3"/>
    <n v="0"/>
    <x v="1"/>
    <x v="2"/>
    <n v="2"/>
  </r>
  <r>
    <x v="3"/>
    <s v="Epi"/>
    <x v="364"/>
    <s v="Sara ECCE"/>
    <s v="ECE"/>
    <n v="18"/>
    <x v="2"/>
    <n v="3"/>
    <n v="3"/>
    <n v="0"/>
    <x v="1"/>
    <x v="2"/>
    <n v="6"/>
  </r>
  <r>
    <x v="3"/>
    <s v="Efate"/>
    <x v="365"/>
    <s v="Seaside Community ECCE"/>
    <s v="ECE"/>
    <n v="61"/>
    <x v="2"/>
    <n v="2"/>
    <n v="2"/>
    <n v="0"/>
    <x v="0"/>
    <x v="0"/>
    <n v="30.5"/>
  </r>
  <r>
    <x v="3"/>
    <s v="Efate"/>
    <x v="367"/>
    <s v="Sorovanga ECCE"/>
    <s v="ECE"/>
    <n v="14"/>
    <x v="2"/>
    <n v="1"/>
    <n v="1"/>
    <n v="0"/>
    <x v="3"/>
    <x v="2"/>
    <n v="14"/>
  </r>
  <r>
    <x v="3"/>
    <s v="Efate"/>
    <x v="368"/>
    <s v="St Jean Paul 2 ECCE"/>
    <s v="ECE"/>
    <n v="113"/>
    <x v="2"/>
    <n v="2"/>
    <n v="2"/>
    <n v="0"/>
    <x v="1"/>
    <x v="0"/>
    <n v="56.5"/>
  </r>
  <r>
    <x v="3"/>
    <s v="Efate"/>
    <x v="369"/>
    <s v="St Martin Child Care"/>
    <s v="ECE"/>
    <n v="55"/>
    <x v="2"/>
    <n v="1"/>
    <n v="1"/>
    <n v="0"/>
    <x v="1"/>
    <x v="0"/>
    <n v="55"/>
  </r>
  <r>
    <x v="3"/>
    <s v="Efate"/>
    <x v="370"/>
    <s v="St. Josephs ECCE"/>
    <s v="ECE"/>
    <n v="55"/>
    <x v="2"/>
    <n v="3"/>
    <n v="3"/>
    <n v="0"/>
    <x v="3"/>
    <x v="2"/>
    <n v="18.333333333333332"/>
  </r>
  <r>
    <x v="3"/>
    <s v="Efate"/>
    <x v="371"/>
    <s v="Suango ECCE"/>
    <s v="ECE"/>
    <n v="32"/>
    <x v="2"/>
    <n v="3"/>
    <n v="3"/>
    <n v="0"/>
    <x v="2"/>
    <x v="2"/>
    <n v="10.666666666666666"/>
  </r>
  <r>
    <x v="3"/>
    <s v="Ifira"/>
    <x v="567"/>
    <s v="Sumawia Play Group"/>
    <s v="ECE"/>
    <n v="26"/>
    <x v="2"/>
    <n v="1"/>
    <n v="1"/>
    <n v="0"/>
    <x v="4"/>
    <x v="0"/>
    <n v="26"/>
  </r>
  <r>
    <x v="3"/>
    <s v="Efate"/>
    <x v="568"/>
    <s v="Survival Child Care Center"/>
    <s v="ECE"/>
    <n v="31"/>
    <x v="2"/>
    <n v="1"/>
    <n v="1"/>
    <n v="0"/>
    <x v="3"/>
    <x v="2"/>
    <n v="31"/>
  </r>
  <r>
    <x v="3"/>
    <s v="Epi"/>
    <x v="372"/>
    <s v="Susana Ecce Center"/>
    <s v="ECE"/>
    <n v="44"/>
    <x v="2"/>
    <n v="4"/>
    <n v="4"/>
    <n v="0"/>
    <x v="1"/>
    <x v="2"/>
    <n v="11"/>
  </r>
  <r>
    <x v="3"/>
    <s v="Efate"/>
    <x v="373"/>
    <s v="Takara Ecce Center"/>
    <s v="ECE"/>
    <n v="32"/>
    <x v="2"/>
    <n v="3"/>
    <n v="3"/>
    <n v="0"/>
    <x v="1"/>
    <x v="2"/>
    <n v="10.666666666666666"/>
  </r>
  <r>
    <x v="3"/>
    <s v="Efate"/>
    <x v="374"/>
    <s v="Tangovawia Ecce Center"/>
    <s v="ECE"/>
    <n v="26"/>
    <x v="2"/>
    <n v="3"/>
    <n v="3"/>
    <n v="0"/>
    <x v="1"/>
    <x v="2"/>
    <n v="8.6666666666666661"/>
  </r>
  <r>
    <x v="3"/>
    <s v="Efate"/>
    <x v="375"/>
    <s v="Tanoliu Kindy"/>
    <s v="ECE"/>
    <n v="16"/>
    <x v="2"/>
    <n v="2"/>
    <n v="2"/>
    <n v="0"/>
    <x v="0"/>
    <x v="0"/>
    <n v="8"/>
  </r>
  <r>
    <x v="3"/>
    <s v="Efate"/>
    <x v="376"/>
    <s v="Tasiriki"/>
    <s v="ECE"/>
    <n v="30"/>
    <x v="2"/>
    <n v="4"/>
    <n v="4"/>
    <n v="0"/>
    <x v="0"/>
    <x v="0"/>
    <n v="7.5"/>
  </r>
  <r>
    <x v="3"/>
    <s v="Tongoa"/>
    <x v="377"/>
    <s v="Tatura Linda Child Care Center"/>
    <s v="ECE"/>
    <n v="18"/>
    <x v="2"/>
    <n v="1"/>
    <n v="1"/>
    <n v="0"/>
    <x v="1"/>
    <x v="2"/>
    <n v="18"/>
  </r>
  <r>
    <x v="3"/>
    <s v="Efate"/>
    <x v="378"/>
    <s v="Tauawia Ecce Centre"/>
    <s v="ECE"/>
    <n v="95"/>
    <x v="2"/>
    <n v="1"/>
    <n v="1"/>
    <n v="0"/>
    <x v="1"/>
    <x v="2"/>
    <n v="95"/>
  </r>
  <r>
    <x v="3"/>
    <s v="Nguna"/>
    <x v="380"/>
    <s v="Tuai-Vau Child Care Center"/>
    <s v="ECE"/>
    <n v="25"/>
    <x v="2"/>
    <n v="3"/>
    <n v="3"/>
    <n v="0"/>
    <x v="1"/>
    <x v="2"/>
    <n v="8.3333333333333339"/>
  </r>
  <r>
    <x v="3"/>
    <s v="Nguna"/>
    <x v="381"/>
    <s v="Unakap Child Care Center"/>
    <s v="ECE"/>
    <n v="19"/>
    <x v="2"/>
    <n v="2"/>
    <n v="1"/>
    <n v="1"/>
    <x v="1"/>
    <x v="2"/>
    <n v="9.5"/>
  </r>
  <r>
    <x v="3"/>
    <s v="Efate"/>
    <x v="382"/>
    <s v="Victory School of Hope Ecce Centre"/>
    <s v="ECE"/>
    <n v="54"/>
    <x v="2"/>
    <n v="2"/>
    <n v="2"/>
    <n v="0"/>
    <x v="3"/>
    <x v="1"/>
    <n v="27"/>
  </r>
  <r>
    <x v="3"/>
    <s v="Efate"/>
    <x v="383"/>
    <s v="Vila East"/>
    <s v="ECE"/>
    <n v="177"/>
    <x v="2"/>
    <n v="4"/>
    <n v="4"/>
    <n v="0"/>
    <x v="0"/>
    <x v="0"/>
    <n v="44.25"/>
  </r>
  <r>
    <x v="3"/>
    <s v="Efate"/>
    <x v="384"/>
    <s v="Vila North"/>
    <s v="ECE"/>
    <n v="117"/>
    <x v="2"/>
    <n v="5"/>
    <n v="5"/>
    <n v="0"/>
    <x v="0"/>
    <x v="0"/>
    <n v="23.4"/>
  </r>
  <r>
    <x v="3"/>
    <s v="Epi"/>
    <x v="385"/>
    <s v="Votlo Ecce Center"/>
    <s v="ECE"/>
    <n v="15"/>
    <x v="2"/>
    <n v="2"/>
    <n v="2"/>
    <n v="0"/>
    <x v="1"/>
    <x v="2"/>
    <n v="7.5"/>
  </r>
  <r>
    <x v="3"/>
    <s v="Epi"/>
    <x v="386"/>
    <s v="Yevali ECCE"/>
    <s v="ECE"/>
    <n v="13"/>
    <x v="2"/>
    <n v="2"/>
    <n v="2"/>
    <n v="0"/>
    <x v="1"/>
    <x v="2"/>
    <n v="6.5"/>
  </r>
  <r>
    <x v="3"/>
    <s v="Efate"/>
    <x v="387"/>
    <s v="Yvone Webber Child Care ECCE"/>
    <s v="ECE"/>
    <n v="57"/>
    <x v="2"/>
    <n v="2"/>
    <n v="2"/>
    <n v="0"/>
    <x v="1"/>
    <x v="0"/>
    <n v="28.5"/>
  </r>
  <r>
    <x v="4"/>
    <s v="Tanna"/>
    <x v="388"/>
    <s v="Alofa Community Christian ECCE"/>
    <s v="ECE"/>
    <n v="19"/>
    <x v="2"/>
    <n v="2"/>
    <n v="2"/>
    <n v="0"/>
    <x v="0"/>
    <x v="1"/>
    <n v="9.5"/>
  </r>
  <r>
    <x v="4"/>
    <s v="Tanna"/>
    <x v="389"/>
    <s v="Bethel 2 ECCE"/>
    <s v="ECE"/>
    <n v="28"/>
    <x v="2"/>
    <n v="2"/>
    <n v="2"/>
    <n v="0"/>
    <x v="0"/>
    <x v="0"/>
    <n v="14"/>
  </r>
  <r>
    <x v="4"/>
    <s v="Aneityum"/>
    <x v="390"/>
    <s v="Blue Water ECCE"/>
    <s v="ECE"/>
    <n v="10"/>
    <x v="2"/>
    <n v="2"/>
    <n v="2"/>
    <n v="0"/>
    <x v="1"/>
    <x v="0"/>
    <n v="5"/>
  </r>
  <r>
    <x v="4"/>
    <s v="Tanna"/>
    <x v="391"/>
    <s v="Dick Comminuty ECCE"/>
    <s v="ECE"/>
    <n v="10"/>
    <x v="2"/>
    <n v="1"/>
    <n v="1"/>
    <n v="0"/>
    <x v="0"/>
    <x v="0"/>
    <n v="10"/>
  </r>
  <r>
    <x v="4"/>
    <s v="Tanna"/>
    <x v="392"/>
    <s v="Enam Kindy"/>
    <s v="ECE"/>
    <n v="17"/>
    <x v="2"/>
    <n v="1"/>
    <n v="1"/>
    <n v="0"/>
    <x v="1"/>
    <x v="0"/>
    <n v="17"/>
  </r>
  <r>
    <x v="4"/>
    <s v="Tanna"/>
    <x v="393"/>
    <s v="Enfitanna"/>
    <s v="ECE"/>
    <n v="36"/>
    <x v="2"/>
    <n v="3"/>
    <n v="2"/>
    <n v="1"/>
    <x v="2"/>
    <x v="0"/>
    <n v="12"/>
  </r>
  <r>
    <x v="4"/>
    <s v="Tanna"/>
    <x v="394"/>
    <s v="Enikis Kindy"/>
    <s v="ECE"/>
    <n v="17"/>
    <x v="2"/>
    <n v="4"/>
    <n v="4"/>
    <n v="0"/>
    <x v="0"/>
    <x v="1"/>
    <n v="4.25"/>
  </r>
  <r>
    <x v="4"/>
    <s v="Tanna"/>
    <x v="396"/>
    <s v="Eniu"/>
    <s v="ECE"/>
    <n v="23"/>
    <x v="2"/>
    <n v="2"/>
    <n v="1"/>
    <n v="1"/>
    <x v="2"/>
    <x v="0"/>
    <n v="11.5"/>
  </r>
  <r>
    <x v="4"/>
    <s v="Tanna"/>
    <x v="397"/>
    <s v="Enkatalei"/>
    <s v="ECE"/>
    <n v="49"/>
    <x v="2"/>
    <n v="1"/>
    <n v="1"/>
    <n v="0"/>
    <x v="0"/>
    <x v="0"/>
    <n v="49"/>
  </r>
  <r>
    <x v="4"/>
    <s v="Tanna"/>
    <x v="398"/>
    <s v="Enuhup Kindy"/>
    <s v="ECE"/>
    <n v="24"/>
    <x v="2"/>
    <n v="1"/>
    <n v="1"/>
    <n v="0"/>
    <x v="1"/>
    <x v="0"/>
    <n v="24"/>
  </r>
  <r>
    <x v="4"/>
    <s v="Tanna"/>
    <x v="399"/>
    <s v="Green Hill ECCE"/>
    <s v="ECE"/>
    <n v="11"/>
    <x v="2"/>
    <n v="1"/>
    <n v="1"/>
    <n v="0"/>
    <x v="1"/>
    <x v="0"/>
    <n v="11"/>
  </r>
  <r>
    <x v="4"/>
    <s v="Aneityum"/>
    <x v="570"/>
    <s v="Hapina"/>
    <s v="ECE"/>
    <n v="15"/>
    <x v="2"/>
    <n v="2"/>
    <n v="2"/>
    <n v="0"/>
    <x v="0"/>
    <x v="0"/>
    <n v="7.5"/>
  </r>
  <r>
    <x v="4"/>
    <s v="Tanna"/>
    <x v="571"/>
    <s v="Ianawasu"/>
    <s v="ECE"/>
    <n v="26"/>
    <x v="2"/>
    <n v="2"/>
    <n v="2"/>
    <n v="0"/>
    <x v="2"/>
    <x v="0"/>
    <n v="13"/>
  </r>
  <r>
    <x v="4"/>
    <s v="Tanna"/>
    <x v="400"/>
    <s v="Ianmarei"/>
    <s v="ECE"/>
    <n v="23"/>
    <x v="2"/>
    <n v="2"/>
    <n v="2"/>
    <n v="0"/>
    <x v="0"/>
    <x v="0"/>
    <n v="11.5"/>
  </r>
  <r>
    <x v="4"/>
    <s v="Tanna"/>
    <x v="401"/>
    <s v="Iasitu Kindy"/>
    <s v="ECE"/>
    <n v="10"/>
    <x v="2"/>
    <n v="2"/>
    <n v="2"/>
    <n v="0"/>
    <x v="1"/>
    <x v="0"/>
    <n v="5"/>
  </r>
  <r>
    <x v="4"/>
    <s v="Tanna"/>
    <x v="402"/>
    <s v="Iatukei"/>
    <s v="ECE"/>
    <n v="8"/>
    <x v="2"/>
    <n v="1"/>
    <n v="1"/>
    <n v="0"/>
    <x v="0"/>
    <x v="0"/>
    <n v="8"/>
  </r>
  <r>
    <x v="4"/>
    <s v="Tanna"/>
    <x v="404"/>
    <s v="Ielkis Kindy"/>
    <s v="ECE"/>
    <n v="22"/>
    <x v="2"/>
    <n v="1"/>
    <n v="1"/>
    <n v="0"/>
    <x v="1"/>
    <x v="0"/>
    <n v="22"/>
  </r>
  <r>
    <x v="4"/>
    <s v="Tanna"/>
    <x v="581"/>
    <s v="Iemsine Kindy"/>
    <s v="ECE"/>
    <n v="13"/>
    <x v="2"/>
    <n v="1"/>
    <n v="1"/>
    <n v="0"/>
    <x v="3"/>
    <x v="0"/>
    <n v="13"/>
  </r>
  <r>
    <x v="4"/>
    <s v="Tanna"/>
    <x v="405"/>
    <s v="Ieruareng"/>
    <s v="ECE"/>
    <n v="15"/>
    <x v="2"/>
    <n v="1"/>
    <n v="1"/>
    <n v="0"/>
    <x v="0"/>
    <x v="0"/>
    <n v="15"/>
  </r>
  <r>
    <x v="4"/>
    <s v="Tanna"/>
    <x v="406"/>
    <s v="Ikakahak"/>
    <s v="ECE"/>
    <n v="27"/>
    <x v="2"/>
    <n v="3"/>
    <n v="3"/>
    <n v="0"/>
    <x v="2"/>
    <x v="0"/>
    <n v="9"/>
  </r>
  <r>
    <x v="4"/>
    <s v="Tanna"/>
    <x v="407"/>
    <s v="Ikiti Maternelle"/>
    <s v="ECE"/>
    <n v="14"/>
    <x v="2"/>
    <n v="1"/>
    <n v="1"/>
    <n v="0"/>
    <x v="1"/>
    <x v="0"/>
    <n v="14"/>
  </r>
  <r>
    <x v="4"/>
    <s v="Tanna"/>
    <x v="408"/>
    <s v="Ikulkuleva Kindy"/>
    <s v="ECE"/>
    <n v="16"/>
    <x v="2"/>
    <n v="1"/>
    <n v="1"/>
    <n v="0"/>
    <x v="1"/>
    <x v="0"/>
    <n v="16"/>
  </r>
  <r>
    <x v="4"/>
    <s v="Tanna"/>
    <x v="409"/>
    <s v="Ikunap Kindy"/>
    <s v="ECE"/>
    <n v="31"/>
    <x v="2"/>
    <n v="1"/>
    <n v="0"/>
    <n v="1"/>
    <x v="1"/>
    <x v="0"/>
    <n v="31"/>
  </r>
  <r>
    <x v="4"/>
    <s v="Tanna"/>
    <x v="411"/>
    <s v="Ikurup"/>
    <s v="ECE"/>
    <n v="24"/>
    <x v="2"/>
    <n v="2"/>
    <n v="2"/>
    <n v="0"/>
    <x v="0"/>
    <x v="0"/>
    <n v="12"/>
  </r>
  <r>
    <x v="4"/>
    <s v="Tanna"/>
    <x v="582"/>
    <s v="Ilmanga Kindy"/>
    <s v="ECE"/>
    <n v="19"/>
    <x v="2"/>
    <n v="1"/>
    <n v="1"/>
    <n v="0"/>
    <x v="1"/>
    <x v="0"/>
    <n v="19"/>
  </r>
  <r>
    <x v="4"/>
    <s v="Tanna"/>
    <x v="412"/>
    <s v="Imafen Kindy"/>
    <s v="ECE"/>
    <n v="34"/>
    <x v="2"/>
    <n v="2"/>
    <n v="2"/>
    <n v="0"/>
    <x v="1"/>
    <x v="0"/>
    <n v="17"/>
  </r>
  <r>
    <x v="4"/>
    <s v="Tanna"/>
    <x v="413"/>
    <s v="Imaio"/>
    <s v="ECE"/>
    <n v="20"/>
    <x v="2"/>
    <n v="1"/>
    <n v="1"/>
    <n v="0"/>
    <x v="0"/>
    <x v="0"/>
    <n v="20"/>
  </r>
  <r>
    <x v="4"/>
    <s v="Tanna"/>
    <x v="414"/>
    <s v="Imaki Kindy"/>
    <s v="ECE"/>
    <n v="33"/>
    <x v="2"/>
    <n v="4"/>
    <n v="4"/>
    <n v="0"/>
    <x v="1"/>
    <x v="1"/>
    <n v="8.25"/>
  </r>
  <r>
    <x v="4"/>
    <s v="Tanna"/>
    <x v="415"/>
    <s v="Imanaka"/>
    <s v="ECE"/>
    <n v="18"/>
    <x v="2"/>
    <n v="1"/>
    <n v="1"/>
    <n v="0"/>
    <x v="0"/>
    <x v="0"/>
    <n v="18"/>
  </r>
  <r>
    <x v="4"/>
    <s v="Tanna"/>
    <x v="416"/>
    <s v="Imapusine Community Kindy"/>
    <s v="ECE"/>
    <n v="7"/>
    <x v="2"/>
    <n v="2"/>
    <n v="2"/>
    <n v="0"/>
    <x v="1"/>
    <x v="0"/>
    <n v="3.5"/>
  </r>
  <r>
    <x v="4"/>
    <s v="Tanna"/>
    <x v="417"/>
    <s v="Ipekel Kindi"/>
    <s v="ECE"/>
    <n v="20"/>
    <x v="2"/>
    <n v="1"/>
    <n v="1"/>
    <n v="0"/>
    <x v="1"/>
    <x v="0"/>
    <n v="20"/>
  </r>
  <r>
    <x v="4"/>
    <s v="Tanna"/>
    <x v="418"/>
    <s v="Iquaramanu Kindy"/>
    <s v="ECE"/>
    <n v="25"/>
    <x v="2"/>
    <n v="2"/>
    <n v="2"/>
    <n v="0"/>
    <x v="1"/>
    <x v="0"/>
    <n v="12.5"/>
  </r>
  <r>
    <x v="4"/>
    <s v="Tanna"/>
    <x v="419"/>
    <s v="Isaka"/>
    <s v="ECE"/>
    <n v="14"/>
    <x v="2"/>
    <n v="3"/>
    <n v="3"/>
    <n v="0"/>
    <x v="0"/>
    <x v="0"/>
    <n v="4.666666666666667"/>
  </r>
  <r>
    <x v="4"/>
    <s v="Futuna"/>
    <x v="420"/>
    <s v="Ishia Kindy"/>
    <s v="ECE"/>
    <n v="36"/>
    <x v="2"/>
    <n v="2"/>
    <n v="2"/>
    <n v="0"/>
    <x v="0"/>
    <x v="0"/>
    <n v="18"/>
  </r>
  <r>
    <x v="4"/>
    <s v="Tanna"/>
    <x v="421"/>
    <s v="Isla"/>
    <s v="ECE"/>
    <n v="28"/>
    <x v="2"/>
    <n v="2"/>
    <n v="2"/>
    <n v="0"/>
    <x v="0"/>
    <x v="0"/>
    <n v="14"/>
  </r>
  <r>
    <x v="4"/>
    <s v="Tanna"/>
    <x v="422"/>
    <s v="Itaku Kindy"/>
    <s v="ECE"/>
    <n v="11"/>
    <x v="2"/>
    <n v="1"/>
    <n v="1"/>
    <n v="0"/>
    <x v="1"/>
    <x v="0"/>
    <n v="11"/>
  </r>
  <r>
    <x v="4"/>
    <s v="Tanna"/>
    <x v="423"/>
    <s v="Iwinmit"/>
    <s v="ECE"/>
    <n v="34"/>
    <x v="2"/>
    <n v="4"/>
    <n v="4"/>
    <n v="0"/>
    <x v="0"/>
    <x v="0"/>
    <n v="8.5"/>
  </r>
  <r>
    <x v="4"/>
    <s v="Tanna"/>
    <x v="583"/>
    <s v="Kamahau 1"/>
    <s v="ECE"/>
    <n v="12"/>
    <x v="2"/>
    <n v="1"/>
    <n v="1"/>
    <n v="0"/>
    <x v="0"/>
    <x v="0"/>
    <n v="12"/>
  </r>
  <r>
    <x v="4"/>
    <s v="Tanna"/>
    <x v="424"/>
    <s v="Karunanen Kindy"/>
    <s v="ECE"/>
    <n v="8"/>
    <x v="2"/>
    <n v="1"/>
    <n v="1"/>
    <n v="0"/>
    <x v="3"/>
    <x v="0"/>
    <n v="8"/>
  </r>
  <r>
    <x v="4"/>
    <s v="Tanna"/>
    <x v="425"/>
    <s v="Kwamera Kindy"/>
    <s v="ECE"/>
    <n v="11"/>
    <x v="2"/>
    <n v="1"/>
    <n v="1"/>
    <n v="0"/>
    <x v="1"/>
    <x v="0"/>
    <n v="11"/>
  </r>
  <r>
    <x v="4"/>
    <s v="Tanna"/>
    <x v="426"/>
    <s v="Kwanpaku kindy"/>
    <s v="ECE"/>
    <n v="12"/>
    <x v="2"/>
    <n v="3"/>
    <n v="3"/>
    <n v="0"/>
    <x v="1"/>
    <x v="0"/>
    <n v="4"/>
  </r>
  <r>
    <x v="4"/>
    <s v="Tanna"/>
    <x v="428"/>
    <s v="Laketam Kindy"/>
    <s v="ECE"/>
    <n v="7"/>
    <x v="2"/>
    <n v="1"/>
    <n v="1"/>
    <n v="0"/>
    <x v="1"/>
    <x v="0"/>
    <n v="7"/>
  </r>
  <r>
    <x v="4"/>
    <s v="Tanna"/>
    <x v="429"/>
    <s v="Lamanaruan"/>
    <s v="ECE"/>
    <n v="16"/>
    <x v="2"/>
    <n v="2"/>
    <n v="2"/>
    <n v="0"/>
    <x v="0"/>
    <x v="0"/>
    <n v="8"/>
  </r>
  <r>
    <x v="4"/>
    <s v="Tanna"/>
    <x v="430"/>
    <s v="Lamanuo"/>
    <s v="ECE"/>
    <n v="20"/>
    <x v="2"/>
    <n v="1"/>
    <n v="1"/>
    <n v="0"/>
    <x v="0"/>
    <x v="0"/>
    <n v="20"/>
  </r>
  <r>
    <x v="4"/>
    <s v="Tanna"/>
    <x v="431"/>
    <s v="Lamapruan Kindy school"/>
    <s v="ECE"/>
    <n v="21"/>
    <x v="2"/>
    <n v="2"/>
    <n v="2"/>
    <n v="0"/>
    <x v="1"/>
    <x v="0"/>
    <n v="10.5"/>
  </r>
  <r>
    <x v="4"/>
    <s v="Tanna"/>
    <x v="432"/>
    <s v="Lamkail Kindy"/>
    <s v="ECE"/>
    <n v="27"/>
    <x v="2"/>
    <n v="2"/>
    <n v="2"/>
    <n v="0"/>
    <x v="1"/>
    <x v="0"/>
    <n v="13.5"/>
  </r>
  <r>
    <x v="4"/>
    <s v="Tanna"/>
    <x v="433"/>
    <s v="Lamlu"/>
    <s v="ECE"/>
    <n v="21"/>
    <x v="2"/>
    <n v="3"/>
    <n v="3"/>
    <n v="0"/>
    <x v="0"/>
    <x v="0"/>
    <n v="7"/>
  </r>
  <r>
    <x v="4"/>
    <s v="Tanna"/>
    <x v="434"/>
    <s v="Lamnatou"/>
    <s v="ECE"/>
    <n v="23"/>
    <x v="2"/>
    <n v="4"/>
    <n v="4"/>
    <n v="0"/>
    <x v="0"/>
    <x v="0"/>
    <n v="5.75"/>
  </r>
  <r>
    <x v="4"/>
    <s v="Tanna"/>
    <x v="584"/>
    <s v="Lamrau Kindy"/>
    <s v="ECE"/>
    <n v="36"/>
    <x v="2"/>
    <n v="1"/>
    <n v="1"/>
    <n v="0"/>
    <x v="1"/>
    <x v="0"/>
    <n v="36"/>
  </r>
  <r>
    <x v="4"/>
    <s v="Tanna"/>
    <x v="572"/>
    <s v="Lapasilis Kindy"/>
    <s v="ECE"/>
    <n v="31"/>
    <x v="2"/>
    <n v="1"/>
    <n v="1"/>
    <n v="0"/>
    <x v="1"/>
    <x v="0"/>
    <n v="31"/>
  </r>
  <r>
    <x v="4"/>
    <s v="Tanna"/>
    <x v="437"/>
    <s v="Lapkit Kindy"/>
    <s v="ECE"/>
    <n v="22"/>
    <x v="2"/>
    <n v="3"/>
    <n v="3"/>
    <n v="0"/>
    <x v="1"/>
    <x v="0"/>
    <n v="7.333333333333333"/>
  </r>
  <r>
    <x v="4"/>
    <s v="Tanna"/>
    <x v="438"/>
    <s v="Larkam Kindy"/>
    <s v="ECE"/>
    <n v="14"/>
    <x v="2"/>
    <n v="2"/>
    <n v="2"/>
    <n v="0"/>
    <x v="1"/>
    <x v="0"/>
    <n v="7"/>
  </r>
  <r>
    <x v="4"/>
    <s v="Tanna"/>
    <x v="439"/>
    <s v="Latun West Tanna"/>
    <s v="ECE"/>
    <n v="24"/>
    <x v="2"/>
    <n v="2"/>
    <n v="2"/>
    <n v="0"/>
    <x v="0"/>
    <x v="0"/>
    <n v="12"/>
  </r>
  <r>
    <x v="4"/>
    <s v="Tanna"/>
    <x v="440"/>
    <s v="Launalang Kindy"/>
    <s v="ECE"/>
    <n v="30"/>
    <x v="2"/>
    <n v="5"/>
    <n v="5"/>
    <n v="0"/>
    <x v="1"/>
    <x v="0"/>
    <n v="6"/>
  </r>
  <r>
    <x v="4"/>
    <s v="Tanna"/>
    <x v="441"/>
    <s v="Launarei"/>
    <s v="ECE"/>
    <n v="18"/>
    <x v="2"/>
    <n v="2"/>
    <n v="2"/>
    <n v="0"/>
    <x v="0"/>
    <x v="0"/>
    <n v="9"/>
  </r>
  <r>
    <x v="4"/>
    <s v="Tanna"/>
    <x v="442"/>
    <s v="Lausitana kindy"/>
    <s v="ECE"/>
    <n v="1"/>
    <x v="2"/>
    <n v="1"/>
    <n v="1"/>
    <n v="0"/>
    <x v="1"/>
    <x v="0"/>
    <n v="1"/>
  </r>
  <r>
    <x v="4"/>
    <s v="Tanna"/>
    <x v="443"/>
    <s v="Lautapunga Kindy"/>
    <s v="ECE"/>
    <n v="20"/>
    <x v="2"/>
    <n v="1"/>
    <n v="1"/>
    <n v="0"/>
    <x v="2"/>
    <x v="1"/>
    <n v="20"/>
  </r>
  <r>
    <x v="4"/>
    <s v="Tanna"/>
    <x v="444"/>
    <s v="Lawithal"/>
    <s v="ECE"/>
    <n v="20"/>
    <x v="2"/>
    <n v="3"/>
    <n v="3"/>
    <n v="0"/>
    <x v="0"/>
    <x v="0"/>
    <n v="6.666666666666667"/>
  </r>
  <r>
    <x v="4"/>
    <s v="Tanna"/>
    <x v="445"/>
    <s v="Lenaken"/>
    <s v="ECE"/>
    <n v="32"/>
    <x v="2"/>
    <n v="5"/>
    <n v="5"/>
    <n v="0"/>
    <x v="0"/>
    <x v="0"/>
    <n v="6.4"/>
  </r>
  <r>
    <x v="4"/>
    <s v="Tanna"/>
    <x v="446"/>
    <s v="Letoupam"/>
    <s v="ECE"/>
    <n v="13"/>
    <x v="2"/>
    <n v="2"/>
    <n v="2"/>
    <n v="0"/>
    <x v="0"/>
    <x v="0"/>
    <n v="6.5"/>
  </r>
  <r>
    <x v="4"/>
    <s v="Tanna"/>
    <x v="447"/>
    <s v="Loanialu"/>
    <s v="ECE"/>
    <n v="25"/>
    <x v="2"/>
    <n v="1"/>
    <n v="1"/>
    <n v="0"/>
    <x v="0"/>
    <x v="0"/>
    <n v="25"/>
  </r>
  <r>
    <x v="4"/>
    <s v="Tanna"/>
    <x v="573"/>
    <s v="Lonaluilu"/>
    <s v="ECE"/>
    <n v="19"/>
    <x v="2"/>
    <n v="1"/>
    <n v="1"/>
    <n v="0"/>
    <x v="0"/>
    <x v="0"/>
    <n v="19"/>
  </r>
  <r>
    <x v="4"/>
    <s v="Tanna"/>
    <x v="448"/>
    <s v="Loono"/>
    <s v="ECE"/>
    <n v="20"/>
    <x v="2"/>
    <n v="4"/>
    <n v="4"/>
    <n v="0"/>
    <x v="0"/>
    <x v="0"/>
    <n v="5"/>
  </r>
  <r>
    <x v="4"/>
    <s v="Tanna"/>
    <x v="449"/>
    <s v="Loukaru"/>
    <s v="ECE"/>
    <n v="29"/>
    <x v="2"/>
    <n v="1"/>
    <n v="1"/>
    <n v="0"/>
    <x v="0"/>
    <x v="0"/>
    <n v="29"/>
  </r>
  <r>
    <x v="4"/>
    <s v="Tanna"/>
    <x v="450"/>
    <s v="Loukatai Kindy"/>
    <s v="ECE"/>
    <n v="23"/>
    <x v="2"/>
    <n v="1"/>
    <n v="1"/>
    <n v="0"/>
    <x v="1"/>
    <x v="0"/>
    <n v="23"/>
  </r>
  <r>
    <x v="4"/>
    <s v="Tanna"/>
    <x v="451"/>
    <s v="Lounabil"/>
    <s v="ECE"/>
    <n v="28"/>
    <x v="2"/>
    <n v="1"/>
    <n v="1"/>
    <n v="0"/>
    <x v="1"/>
    <x v="0"/>
    <n v="28"/>
  </r>
  <r>
    <x v="4"/>
    <s v="Tanna"/>
    <x v="574"/>
    <s v="Lounahunu"/>
    <s v="ECE"/>
    <n v="26"/>
    <x v="2"/>
    <n v="1"/>
    <n v="1"/>
    <n v="0"/>
    <x v="0"/>
    <x v="0"/>
    <n v="26"/>
  </r>
  <r>
    <x v="4"/>
    <s v="Tanna"/>
    <x v="452"/>
    <s v="Lounakik Kindy"/>
    <s v="ECE"/>
    <n v="18"/>
    <x v="2"/>
    <n v="2"/>
    <n v="2"/>
    <n v="0"/>
    <x v="1"/>
    <x v="0"/>
    <n v="9"/>
  </r>
  <r>
    <x v="4"/>
    <s v="Tanna"/>
    <x v="453"/>
    <s v="Lounapayou"/>
    <s v="ECE"/>
    <n v="12"/>
    <x v="2"/>
    <n v="3"/>
    <n v="3"/>
    <n v="0"/>
    <x v="2"/>
    <x v="0"/>
    <n v="4"/>
  </r>
  <r>
    <x v="4"/>
    <s v="Tanna"/>
    <x v="455"/>
    <s v="Lousula"/>
    <s v="ECE"/>
    <n v="8"/>
    <x v="2"/>
    <n v="1"/>
    <n v="1"/>
    <n v="0"/>
    <x v="0"/>
    <x v="0"/>
    <n v="8"/>
  </r>
  <r>
    <x v="4"/>
    <s v="Tanna"/>
    <x v="456"/>
    <s v="Lowanatom"/>
    <s v="ECE"/>
    <n v="52"/>
    <x v="2"/>
    <n v="5"/>
    <n v="5"/>
    <n v="0"/>
    <x v="2"/>
    <x v="0"/>
    <n v="10.4"/>
  </r>
  <r>
    <x v="4"/>
    <s v="Tanna"/>
    <x v="457"/>
    <s v="Lowenata"/>
    <s v="ECE"/>
    <n v="14"/>
    <x v="2"/>
    <n v="1"/>
    <n v="1"/>
    <n v="0"/>
    <x v="1"/>
    <x v="1"/>
    <n v="14"/>
  </r>
  <r>
    <x v="4"/>
    <s v="Tanna"/>
    <x v="458"/>
    <s v="Lowieru Kindy"/>
    <s v="ECE"/>
    <n v="26"/>
    <x v="2"/>
    <n v="3"/>
    <n v="3"/>
    <n v="0"/>
    <x v="1"/>
    <x v="0"/>
    <n v="8.6666666666666661"/>
  </r>
  <r>
    <x v="4"/>
    <s v="Tanna"/>
    <x v="459"/>
    <s v="Lowmia"/>
    <s v="ECE"/>
    <n v="13"/>
    <x v="2"/>
    <n v="1"/>
    <n v="1"/>
    <n v="0"/>
    <x v="0"/>
    <x v="0"/>
    <n v="13"/>
  </r>
  <r>
    <x v="4"/>
    <s v="Aniwa"/>
    <x v="460"/>
    <s v="Makarah"/>
    <s v="ECE"/>
    <n v="14"/>
    <x v="2"/>
    <n v="1"/>
    <n v="1"/>
    <n v="0"/>
    <x v="0"/>
    <x v="0"/>
    <n v="14"/>
  </r>
  <r>
    <x v="4"/>
    <s v="Tanna"/>
    <x v="461"/>
    <s v="Nasuman"/>
    <s v="ECE"/>
    <n v="10"/>
    <x v="2"/>
    <n v="1"/>
    <n v="1"/>
    <n v="0"/>
    <x v="0"/>
    <x v="0"/>
    <n v="10"/>
  </r>
  <r>
    <x v="4"/>
    <s v="Aniwa"/>
    <x v="462"/>
    <s v="Nongariri"/>
    <s v="ECE"/>
    <n v="27"/>
    <x v="2"/>
    <n v="1"/>
    <n v="1"/>
    <n v="0"/>
    <x v="0"/>
    <x v="0"/>
    <n v="27"/>
  </r>
  <r>
    <x v="4"/>
    <s v="Tanna"/>
    <x v="463"/>
    <s v="North Gate A B C Kindy"/>
    <s v="ECE"/>
    <n v="13"/>
    <x v="2"/>
    <n v="1"/>
    <n v="1"/>
    <n v="0"/>
    <x v="0"/>
    <x v="1"/>
    <n v="13"/>
  </r>
  <r>
    <x v="4"/>
    <s v="Tanna"/>
    <x v="464"/>
    <s v="Nowanagei"/>
    <s v="ECE"/>
    <n v="58"/>
    <x v="2"/>
    <n v="1"/>
    <n v="1"/>
    <n v="0"/>
    <x v="0"/>
    <x v="0"/>
    <n v="58"/>
  </r>
  <r>
    <x v="4"/>
    <s v="Tanna"/>
    <x v="465"/>
    <s v="NTM Kwansiwi Kindy"/>
    <s v="ECE"/>
    <n v="15"/>
    <x v="2"/>
    <n v="1"/>
    <n v="1"/>
    <n v="0"/>
    <x v="1"/>
    <x v="0"/>
    <n v="15"/>
  </r>
  <r>
    <x v="4"/>
    <s v="Tanna"/>
    <x v="466"/>
    <s v="Petros Kindy"/>
    <s v="ECE"/>
    <n v="29"/>
    <x v="2"/>
    <n v="1"/>
    <n v="1"/>
    <n v="0"/>
    <x v="1"/>
    <x v="0"/>
    <n v="29"/>
  </r>
  <r>
    <x v="4"/>
    <s v="Tanna"/>
    <x v="468"/>
    <s v="Port Resolution"/>
    <s v="ECE"/>
    <n v="29"/>
    <x v="2"/>
    <n v="4"/>
    <n v="4"/>
    <n v="0"/>
    <x v="1"/>
    <x v="0"/>
    <n v="7.25"/>
  </r>
  <r>
    <x v="4"/>
    <s v="Aneityum"/>
    <x v="469"/>
    <s v="Simeona"/>
    <s v="ECE"/>
    <n v="27"/>
    <x v="2"/>
    <n v="2"/>
    <n v="2"/>
    <n v="0"/>
    <x v="0"/>
    <x v="0"/>
    <n v="13.5"/>
  </r>
  <r>
    <x v="4"/>
    <s v="Erromango"/>
    <x v="470"/>
    <s v="Sivnu Kindy"/>
    <s v="ECE"/>
    <n v="16"/>
    <x v="2"/>
    <n v="1"/>
    <n v="1"/>
    <n v="0"/>
    <x v="1"/>
    <x v="0"/>
    <n v="16"/>
  </r>
  <r>
    <x v="4"/>
    <s v="Futuna"/>
    <x v="471"/>
    <s v="Snab"/>
    <s v="ECE"/>
    <n v="7"/>
    <x v="2"/>
    <n v="1"/>
    <n v="1"/>
    <n v="0"/>
    <x v="0"/>
    <x v="0"/>
    <n v="7"/>
  </r>
  <r>
    <x v="4"/>
    <s v="Erromango"/>
    <x v="472"/>
    <s v="South River Kindy"/>
    <s v="ECE"/>
    <n v="9"/>
    <x v="2"/>
    <n v="1"/>
    <n v="1"/>
    <n v="0"/>
    <x v="3"/>
    <x v="0"/>
    <n v="9"/>
  </r>
  <r>
    <x v="4"/>
    <s v="Tanna"/>
    <x v="473"/>
    <s v="St. John Kindy"/>
    <s v="ECE"/>
    <n v="23"/>
    <x v="2"/>
    <n v="1"/>
    <n v="1"/>
    <n v="0"/>
    <x v="1"/>
    <x v="0"/>
    <n v="23"/>
  </r>
  <r>
    <x v="4"/>
    <s v="Aneityum"/>
    <x v="474"/>
    <s v="St. Pitres"/>
    <s v="ECE"/>
    <n v="9"/>
    <x v="2"/>
    <n v="1"/>
    <n v="1"/>
    <n v="0"/>
    <x v="0"/>
    <x v="0"/>
    <n v="9"/>
  </r>
  <r>
    <x v="4"/>
    <s v="Tanna"/>
    <x v="475"/>
    <s v="Tanmaren Kindy"/>
    <s v="ECE"/>
    <n v="36"/>
    <x v="2"/>
    <n v="3"/>
    <n v="3"/>
    <n v="0"/>
    <x v="1"/>
    <x v="0"/>
    <n v="12"/>
  </r>
  <r>
    <x v="4"/>
    <s v="Erromango"/>
    <x v="476"/>
    <s v="Tapisi"/>
    <s v="ECE"/>
    <n v="8"/>
    <x v="2"/>
    <n v="4"/>
    <n v="4"/>
    <n v="0"/>
    <x v="0"/>
    <x v="0"/>
    <n v="2"/>
  </r>
  <r>
    <x v="4"/>
    <s v="Tanna"/>
    <x v="477"/>
    <s v="Tawiak kindy"/>
    <s v="ECE"/>
    <n v="6"/>
    <x v="2"/>
    <n v="1"/>
    <n v="1"/>
    <n v="0"/>
    <x v="1"/>
    <x v="0"/>
    <n v="6"/>
  </r>
  <r>
    <x v="4"/>
    <s v="Tanna"/>
    <x v="478"/>
    <s v="Tennis Futuna Kindy"/>
    <s v="ECE"/>
    <n v="16"/>
    <x v="2"/>
    <n v="1"/>
    <n v="1"/>
    <n v="0"/>
    <x v="0"/>
    <x v="0"/>
    <n v="16"/>
  </r>
  <r>
    <x v="4"/>
    <s v="Tanna"/>
    <x v="479"/>
    <s v="Tomosa"/>
    <s v="ECE"/>
    <n v="24"/>
    <x v="2"/>
    <n v="2"/>
    <n v="2"/>
    <n v="0"/>
    <x v="0"/>
    <x v="0"/>
    <n v="12"/>
  </r>
  <r>
    <x v="4"/>
    <s v="Tanna"/>
    <x v="576"/>
    <s v="Toripar Kindy"/>
    <s v="ECE"/>
    <n v="29"/>
    <x v="2"/>
    <n v="1"/>
    <n v="0"/>
    <n v="1"/>
    <x v="1"/>
    <x v="0"/>
    <n v="29"/>
  </r>
  <r>
    <x v="4"/>
    <s v="Tanna"/>
    <x v="480"/>
    <s v="Tuhu"/>
    <s v="ECE"/>
    <n v="50"/>
    <x v="2"/>
    <n v="3"/>
    <n v="3"/>
    <n v="0"/>
    <x v="0"/>
    <x v="0"/>
    <n v="16.666666666666668"/>
  </r>
  <r>
    <x v="4"/>
    <s v="Aneityum"/>
    <x v="481"/>
    <s v="Umetch"/>
    <s v="ECE"/>
    <n v="13"/>
    <x v="2"/>
    <n v="1"/>
    <n v="1"/>
    <n v="0"/>
    <x v="0"/>
    <x v="0"/>
    <n v="13"/>
  </r>
  <r>
    <x v="4"/>
    <s v="Tanna"/>
    <x v="482"/>
    <s v="Waisisi Kasali"/>
    <s v="ECE"/>
    <n v="14"/>
    <x v="2"/>
    <n v="1"/>
    <n v="1"/>
    <n v="0"/>
    <x v="1"/>
    <x v="0"/>
    <n v="14"/>
  </r>
  <r>
    <x v="4"/>
    <s v="Tanna"/>
    <x v="483"/>
    <s v="Yanavateig ECCE"/>
    <s v="ECE"/>
    <n v="7"/>
    <x v="2"/>
    <n v="1"/>
    <n v="1"/>
    <n v="0"/>
    <x v="0"/>
    <x v="0"/>
    <n v="7"/>
  </r>
  <r>
    <x v="4"/>
    <s v="Tanna"/>
    <x v="484"/>
    <s v="Yanumakel ECCE"/>
    <s v="ECE"/>
    <n v="15"/>
    <x v="2"/>
    <n v="1"/>
    <n v="1"/>
    <n v="0"/>
    <x v="0"/>
    <x v="0"/>
    <n v="15"/>
  </r>
  <r>
    <x v="4"/>
    <s v="Tanna"/>
    <x v="485"/>
    <s v="Yapilmai ECCE"/>
    <s v="ECE"/>
    <n v="48"/>
    <x v="2"/>
    <n v="3"/>
    <n v="3"/>
    <n v="0"/>
    <x v="0"/>
    <x v="0"/>
    <n v="16"/>
  </r>
  <r>
    <x v="4"/>
    <s v="Tanna"/>
    <x v="486"/>
    <s v="Yavenkula ECCE"/>
    <s v="ECE"/>
    <n v="36"/>
    <x v="2"/>
    <n v="3"/>
    <n v="3"/>
    <n v="0"/>
    <x v="0"/>
    <x v="0"/>
    <n v="12"/>
  </r>
  <r>
    <x v="5"/>
    <s v="Gaua"/>
    <x v="487"/>
    <s v="Dolap ECCE"/>
    <s v="ECE"/>
    <n v="5"/>
    <x v="2"/>
    <n v="1"/>
    <n v="1"/>
    <n v="0"/>
    <x v="0"/>
    <x v="0"/>
    <n v="5"/>
  </r>
  <r>
    <x v="5"/>
    <s v="Vanua Lava"/>
    <x v="488"/>
    <s v="Humility Letiwial Kindy"/>
    <s v="ECE"/>
    <n v="21"/>
    <x v="2"/>
    <n v="1"/>
    <n v="1"/>
    <n v="0"/>
    <x v="1"/>
    <x v="0"/>
    <n v="21"/>
  </r>
  <r>
    <x v="5"/>
    <s v="Vanua Lava"/>
    <x v="490"/>
    <s v="Kerebeta"/>
    <s v="ECE"/>
    <n v="14"/>
    <x v="2"/>
    <n v="1"/>
    <n v="1"/>
    <n v="0"/>
    <x v="0"/>
    <x v="0"/>
    <n v="14"/>
  </r>
  <r>
    <x v="5"/>
    <s v="Ureparapara"/>
    <x v="491"/>
    <s v="Leara Model Kindy"/>
    <s v="ECE"/>
    <n v="15"/>
    <x v="2"/>
    <n v="1"/>
    <n v="1"/>
    <n v="0"/>
    <x v="0"/>
    <x v="0"/>
    <n v="15"/>
  </r>
  <r>
    <x v="5"/>
    <s v="Gaua"/>
    <x v="493"/>
    <s v="Leonqe Kindy"/>
    <s v="ECE"/>
    <n v="10"/>
    <x v="2"/>
    <n v="2"/>
    <n v="2"/>
    <n v="0"/>
    <x v="1"/>
    <x v="0"/>
    <n v="5"/>
  </r>
  <r>
    <x v="5"/>
    <s v="Gaua"/>
    <x v="494"/>
    <s v="Lewes"/>
    <s v="ECE"/>
    <n v="12"/>
    <x v="2"/>
    <n v="1"/>
    <n v="1"/>
    <n v="0"/>
    <x v="0"/>
    <x v="0"/>
    <n v="12"/>
  </r>
  <r>
    <x v="5"/>
    <s v="Hiu"/>
    <x v="577"/>
    <s v="Mahi"/>
    <s v="ECE"/>
    <n v="6"/>
    <x v="2"/>
    <n v="1"/>
    <n v="1"/>
    <n v="0"/>
    <x v="1"/>
    <x v="0"/>
    <n v="6"/>
  </r>
  <r>
    <x v="5"/>
    <s v="Hiu"/>
    <x v="495"/>
    <s v="Martin"/>
    <s v="ECE"/>
    <n v="18"/>
    <x v="2"/>
    <n v="1"/>
    <n v="1"/>
    <n v="0"/>
    <x v="1"/>
    <x v="0"/>
    <n v="18"/>
  </r>
  <r>
    <x v="5"/>
    <s v="Mere Lava"/>
    <x v="496"/>
    <s v="Nergar"/>
    <s v="ECE"/>
    <n v="11"/>
    <x v="2"/>
    <n v="1"/>
    <n v="0"/>
    <n v="1"/>
    <x v="0"/>
    <x v="0"/>
    <n v="11"/>
  </r>
  <r>
    <x v="5"/>
    <s v="Mota"/>
    <x v="497"/>
    <s v="Pasalele Kindy"/>
    <s v="ECE"/>
    <n v="24"/>
    <x v="2"/>
    <n v="1"/>
    <n v="0"/>
    <n v="1"/>
    <x v="1"/>
    <x v="0"/>
    <n v="24"/>
  </r>
  <r>
    <x v="5"/>
    <s v="Rah"/>
    <x v="498"/>
    <s v="Rah Kindy"/>
    <s v="ECE"/>
    <n v="13"/>
    <x v="2"/>
    <n v="1"/>
    <n v="1"/>
    <n v="0"/>
    <x v="1"/>
    <x v="0"/>
    <n v="13"/>
  </r>
  <r>
    <x v="5"/>
    <s v="Vanua Lava"/>
    <x v="578"/>
    <s v="Raymond (Johnter first)"/>
    <s v="ECE"/>
    <n v="26"/>
    <x v="2"/>
    <n v="2"/>
    <n v="2"/>
    <n v="0"/>
    <x v="3"/>
    <x v="0"/>
    <n v="13"/>
  </r>
  <r>
    <x v="5"/>
    <s v="Loh"/>
    <x v="499"/>
    <s v="Robin"/>
    <s v="ECE"/>
    <n v="23"/>
    <x v="2"/>
    <n v="3"/>
    <n v="3"/>
    <n v="0"/>
    <x v="1"/>
    <x v="0"/>
    <n v="7.666666666666667"/>
  </r>
  <r>
    <x v="5"/>
    <s v="Vanua Lava"/>
    <x v="500"/>
    <s v="Royel Kindy"/>
    <s v="ECE"/>
    <n v="19"/>
    <x v="2"/>
    <n v="1"/>
    <n v="1"/>
    <n v="0"/>
    <x v="1"/>
    <x v="0"/>
    <n v="19"/>
  </r>
  <r>
    <x v="5"/>
    <s v="Gaua"/>
    <x v="585"/>
    <s v="Ruruw"/>
    <s v="ECE"/>
    <n v="10"/>
    <x v="2"/>
    <n v="1"/>
    <n v="1"/>
    <n v="0"/>
    <x v="0"/>
    <x v="0"/>
    <n v="10"/>
  </r>
  <r>
    <x v="5"/>
    <s v="Gaua"/>
    <x v="501"/>
    <s v="Salgorgor (Atkor)"/>
    <s v="ECE"/>
    <n v="3"/>
    <x v="2"/>
    <n v="1"/>
    <n v="1"/>
    <n v="0"/>
    <x v="1"/>
    <x v="0"/>
    <n v="3"/>
  </r>
  <r>
    <x v="5"/>
    <s v="Gaua"/>
    <x v="502"/>
    <s v="Sarantar"/>
    <s v="ECE"/>
    <n v="12"/>
    <x v="2"/>
    <n v="3"/>
    <n v="1"/>
    <n v="2"/>
    <x v="1"/>
    <x v="0"/>
    <n v="4"/>
  </r>
  <r>
    <x v="5"/>
    <s v="Vanua Lava"/>
    <x v="504"/>
    <s v="Serevagal"/>
    <s v="ECE"/>
    <n v="14"/>
    <x v="2"/>
    <n v="1"/>
    <n v="0"/>
    <n v="1"/>
    <x v="1"/>
    <x v="0"/>
    <n v="14"/>
  </r>
  <r>
    <x v="5"/>
    <s v="Vanua Lava"/>
    <x v="505"/>
    <s v="Singerlap"/>
    <s v="ECE"/>
    <n v="25"/>
    <x v="2"/>
    <n v="3"/>
    <n v="3"/>
    <n v="0"/>
    <x v="0"/>
    <x v="0"/>
    <n v="8.3333333333333339"/>
  </r>
  <r>
    <x v="5"/>
    <s v="Mere Lava"/>
    <x v="506"/>
    <s v="Tasvare"/>
    <s v="ECE"/>
    <n v="14"/>
    <x v="2"/>
    <n v="2"/>
    <n v="2"/>
    <n v="0"/>
    <x v="0"/>
    <x v="0"/>
    <n v="7"/>
  </r>
  <r>
    <x v="5"/>
    <s v="Vanua Lava"/>
    <x v="507"/>
    <s v="Tegar Malau Kindy"/>
    <s v="ECE"/>
    <n v="16"/>
    <x v="2"/>
    <n v="2"/>
    <n v="0"/>
    <n v="2"/>
    <x v="1"/>
    <x v="0"/>
    <n v="8"/>
  </r>
  <r>
    <x v="5"/>
    <s v="Mota Lava"/>
    <x v="508"/>
    <s v="Telhei Kindy"/>
    <s v="ECE"/>
    <n v="43"/>
    <x v="2"/>
    <n v="3"/>
    <n v="2"/>
    <n v="1"/>
    <x v="1"/>
    <x v="0"/>
    <n v="14.333333333333334"/>
  </r>
  <r>
    <x v="5"/>
    <s v="Mota Lava"/>
    <x v="509"/>
    <s v="Telvet"/>
    <s v="ECE"/>
    <n v="14"/>
    <x v="2"/>
    <n v="1"/>
    <n v="1"/>
    <n v="0"/>
    <x v="0"/>
    <x v="0"/>
    <n v="14"/>
  </r>
  <r>
    <x v="5"/>
    <s v="Vanua Lava"/>
    <x v="510"/>
    <s v="Toutamwat Home Base"/>
    <s v="ECE"/>
    <n v="21"/>
    <x v="2"/>
    <n v="1"/>
    <n v="1"/>
    <n v="0"/>
    <x v="3"/>
    <x v="0"/>
    <n v="21"/>
  </r>
  <r>
    <x v="5"/>
    <s v="Mere Lava"/>
    <x v="511"/>
    <s v="Vaes"/>
    <s v="ECE"/>
    <n v="11"/>
    <x v="2"/>
    <n v="1"/>
    <n v="1"/>
    <n v="0"/>
    <x v="0"/>
    <x v="0"/>
    <n v="11"/>
  </r>
  <r>
    <x v="5"/>
    <s v="Gaua"/>
    <x v="512"/>
    <s v="Vaget Kindy"/>
    <s v="ECE"/>
    <n v="16"/>
    <x v="2"/>
    <n v="2"/>
    <n v="2"/>
    <n v="0"/>
    <x v="1"/>
    <x v="0"/>
    <n v="8"/>
  </r>
  <r>
    <x v="5"/>
    <s v="Tegua"/>
    <x v="513"/>
    <s v="Ventow"/>
    <s v="ECE"/>
    <n v="13"/>
    <x v="2"/>
    <n v="1"/>
    <n v="1"/>
    <n v="0"/>
    <x v="0"/>
    <x v="0"/>
    <n v="13"/>
  </r>
  <r>
    <x v="5"/>
    <s v="Gaua"/>
    <x v="514"/>
    <s v="White Sand Home Base Kiny"/>
    <s v="ECE"/>
    <n v="9"/>
    <x v="2"/>
    <n v="1"/>
    <n v="1"/>
    <n v="0"/>
    <x v="1"/>
    <x v="0"/>
    <n v="9"/>
  </r>
  <r>
    <x v="5"/>
    <s v="Vanua Lava"/>
    <x v="515"/>
    <s v="Zephaniah ECCE"/>
    <s v="ECE"/>
    <n v="10"/>
    <x v="2"/>
    <n v="2"/>
    <n v="2"/>
    <n v="0"/>
    <x v="1"/>
    <x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7B9C0F-39B5-4F06-B73A-6AA5AE745130}" name="PivotTable3" cacheId="0" applyNumberFormats="0" applyBorderFormats="0" applyFontFormats="0" applyPatternFormats="0" applyAlignmentFormats="0" applyWidthHeightFormats="1" dataCaption="Values" grandTotalCaption="Average Ratio " updatedVersion="6" minRefreshableVersion="3" useAutoFormatting="1" itemPrintTitles="1" createdVersion="6" indent="0" compact="0" compactData="0" gridDropZones="1" multipleFieldFilters="0">
  <location ref="A3:G73" firstHeaderRow="1" firstDataRow="2" firstDataCol="3"/>
  <pivotFields count="13">
    <pivotField name="Province"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>
      <items count="587">
        <item x="268"/>
        <item x="494"/>
        <item x="487"/>
        <item x="585"/>
        <item x="512"/>
        <item x="493"/>
        <item x="501"/>
        <item x="502"/>
        <item x="514"/>
        <item x="492"/>
        <item x="503"/>
        <item x="511"/>
        <item x="506"/>
        <item x="496"/>
        <item x="490"/>
        <item x="505"/>
        <item x="578"/>
        <item x="510"/>
        <item x="488"/>
        <item x="507"/>
        <item x="515"/>
        <item x="500"/>
        <item x="504"/>
        <item x="509"/>
        <item x="489"/>
        <item x="508"/>
        <item x="498"/>
        <item x="497"/>
        <item x="491"/>
        <item x="499"/>
        <item x="513"/>
        <item x="495"/>
        <item x="577"/>
        <item x="196"/>
        <item x="192"/>
        <item x="198"/>
        <item x="189"/>
        <item x="181"/>
        <item x="266"/>
        <item x="210"/>
        <item x="251"/>
        <item x="205"/>
        <item x="247"/>
        <item x="184"/>
        <item x="286"/>
        <item x="252"/>
        <item x="226"/>
        <item x="185"/>
        <item x="227"/>
        <item x="273"/>
        <item x="191"/>
        <item x="539"/>
        <item x="225"/>
        <item x="234"/>
        <item x="267"/>
        <item x="279"/>
        <item x="188"/>
        <item x="547"/>
        <item x="241"/>
        <item x="197"/>
        <item x="259"/>
        <item x="242"/>
        <item x="544"/>
        <item x="223"/>
        <item x="294"/>
        <item x="193"/>
        <item x="291"/>
        <item x="222"/>
        <item x="276"/>
        <item x="265"/>
        <item x="255"/>
        <item x="182"/>
        <item x="208"/>
        <item x="187"/>
        <item x="263"/>
        <item x="204"/>
        <item x="194"/>
        <item x="248"/>
        <item x="221"/>
        <item x="195"/>
        <item x="254"/>
        <item x="253"/>
        <item x="207"/>
        <item x="201"/>
        <item x="214"/>
        <item x="278"/>
        <item x="258"/>
        <item x="206"/>
        <item x="292"/>
        <item x="186"/>
        <item x="289"/>
        <item x="216"/>
        <item x="217"/>
        <item x="293"/>
        <item x="211"/>
        <item x="262"/>
        <item x="287"/>
        <item x="183"/>
        <item x="288"/>
        <item x="199"/>
        <item x="239"/>
        <item x="246"/>
        <item x="269"/>
        <item x="552"/>
        <item x="297"/>
        <item x="245"/>
        <item x="274"/>
        <item x="275"/>
        <item x="215"/>
        <item x="283"/>
        <item x="230"/>
        <item x="271"/>
        <item x="281"/>
        <item x="202"/>
        <item x="295"/>
        <item x="548"/>
        <item x="200"/>
        <item x="212"/>
        <item x="235"/>
        <item x="551"/>
        <item x="296"/>
        <item x="553"/>
        <item x="232"/>
        <item x="236"/>
        <item x="180"/>
        <item x="277"/>
        <item x="240"/>
        <item x="213"/>
        <item x="220"/>
        <item x="219"/>
        <item x="290"/>
        <item x="250"/>
        <item x="284"/>
        <item x="550"/>
        <item x="238"/>
        <item x="554"/>
        <item x="282"/>
        <item x="233"/>
        <item x="538"/>
        <item x="260"/>
        <item x="272"/>
        <item x="261"/>
        <item x="203"/>
        <item x="285"/>
        <item x="546"/>
        <item x="542"/>
        <item x="545"/>
        <item x="209"/>
        <item x="555"/>
        <item x="243"/>
        <item x="256"/>
        <item x="244"/>
        <item x="257"/>
        <item x="280"/>
        <item x="231"/>
        <item x="229"/>
        <item x="224"/>
        <item x="249"/>
        <item x="541"/>
        <item x="549"/>
        <item x="543"/>
        <item x="270"/>
        <item x="264"/>
        <item x="218"/>
        <item x="228"/>
        <item x="237"/>
        <item x="190"/>
        <item x="531"/>
        <item x="127"/>
        <item x="131"/>
        <item x="118"/>
        <item x="121"/>
        <item x="170"/>
        <item x="529"/>
        <item x="133"/>
        <item x="120"/>
        <item x="126"/>
        <item x="172"/>
        <item x="137"/>
        <item x="106"/>
        <item x="174"/>
        <item x="173"/>
        <item x="177"/>
        <item x="123"/>
        <item x="153"/>
        <item x="160"/>
        <item x="138"/>
        <item x="142"/>
        <item x="110"/>
        <item x="103"/>
        <item x="169"/>
        <item x="122"/>
        <item x="154"/>
        <item x="109"/>
        <item x="176"/>
        <item x="151"/>
        <item x="105"/>
        <item x="533"/>
        <item x="139"/>
        <item x="112"/>
        <item x="108"/>
        <item x="179"/>
        <item x="158"/>
        <item x="152"/>
        <item x="522"/>
        <item x="136"/>
        <item x="159"/>
        <item x="148"/>
        <item x="175"/>
        <item x="149"/>
        <item x="134"/>
        <item x="129"/>
        <item x="164"/>
        <item x="532"/>
        <item x="104"/>
        <item x="114"/>
        <item x="117"/>
        <item x="171"/>
        <item x="163"/>
        <item x="116"/>
        <item x="162"/>
        <item x="119"/>
        <item x="140"/>
        <item x="147"/>
        <item x="144"/>
        <item x="143"/>
        <item x="113"/>
        <item x="526"/>
        <item x="130"/>
        <item x="524"/>
        <item x="166"/>
        <item x="168"/>
        <item x="530"/>
        <item x="167"/>
        <item x="145"/>
        <item x="157"/>
        <item x="125"/>
        <item x="165"/>
        <item x="141"/>
        <item x="178"/>
        <item x="124"/>
        <item x="155"/>
        <item x="537"/>
        <item x="525"/>
        <item x="579"/>
        <item x="146"/>
        <item x="534"/>
        <item x="161"/>
        <item x="156"/>
        <item x="128"/>
        <item x="135"/>
        <item x="527"/>
        <item x="520"/>
        <item x="521"/>
        <item x="150"/>
        <item x="523"/>
        <item x="107"/>
        <item x="111"/>
        <item x="132"/>
        <item x="115"/>
        <item x="535"/>
        <item x="528"/>
        <item x="536"/>
        <item x="87"/>
        <item x="93"/>
        <item x="83"/>
        <item x="22"/>
        <item x="1"/>
        <item x="50"/>
        <item x="14"/>
        <item x="62"/>
        <item x="28"/>
        <item x="37"/>
        <item x="48"/>
        <item x="73"/>
        <item x="82"/>
        <item x="76"/>
        <item x="66"/>
        <item x="8"/>
        <item x="53"/>
        <item x="31"/>
        <item x="60"/>
        <item x="100"/>
        <item x="43"/>
        <item x="45"/>
        <item x="32"/>
        <item x="95"/>
        <item x="12"/>
        <item x="78"/>
        <item x="54"/>
        <item x="96"/>
        <item x="64"/>
        <item x="98"/>
        <item x="42"/>
        <item x="5"/>
        <item x="79"/>
        <item x="27"/>
        <item x="46"/>
        <item x="11"/>
        <item x="47"/>
        <item x="15"/>
        <item x="90"/>
        <item x="24"/>
        <item x="75"/>
        <item x="17"/>
        <item x="35"/>
        <item x="51"/>
        <item x="80"/>
        <item x="88"/>
        <item x="91"/>
        <item x="2"/>
        <item x="68"/>
        <item x="85"/>
        <item x="40"/>
        <item x="0"/>
        <item x="99"/>
        <item x="30"/>
        <item x="59"/>
        <item x="74"/>
        <item x="72"/>
        <item x="92"/>
        <item x="26"/>
        <item x="19"/>
        <item x="3"/>
        <item x="518"/>
        <item x="16"/>
        <item x="77"/>
        <item x="49"/>
        <item x="102"/>
        <item x="519"/>
        <item x="89"/>
        <item x="516"/>
        <item x="9"/>
        <item x="61"/>
        <item x="25"/>
        <item x="33"/>
        <item x="39"/>
        <item x="7"/>
        <item x="18"/>
        <item x="71"/>
        <item x="4"/>
        <item x="56"/>
        <item x="57"/>
        <item x="21"/>
        <item x="97"/>
        <item x="23"/>
        <item x="52"/>
        <item x="36"/>
        <item x="81"/>
        <item x="65"/>
        <item x="67"/>
        <item x="10"/>
        <item x="55"/>
        <item x="84"/>
        <item x="13"/>
        <item x="70"/>
        <item x="58"/>
        <item x="29"/>
        <item x="38"/>
        <item x="101"/>
        <item x="20"/>
        <item x="34"/>
        <item x="44"/>
        <item x="41"/>
        <item x="63"/>
        <item x="6"/>
        <item x="94"/>
        <item x="69"/>
        <item x="86"/>
        <item x="517"/>
        <item x="364"/>
        <item x="350"/>
        <item x="333"/>
        <item x="562"/>
        <item x="298"/>
        <item x="303"/>
        <item x="372"/>
        <item x="385"/>
        <item x="345"/>
        <item x="366"/>
        <item x="351"/>
        <item x="565"/>
        <item x="346"/>
        <item x="558"/>
        <item x="563"/>
        <item x="386"/>
        <item x="331"/>
        <item x="299"/>
        <item x="330"/>
        <item x="348"/>
        <item x="360"/>
        <item x="304"/>
        <item x="347"/>
        <item x="328"/>
        <item x="353"/>
        <item x="321"/>
        <item x="377"/>
        <item x="323"/>
        <item x="320"/>
        <item x="336"/>
        <item x="560"/>
        <item x="363"/>
        <item x="334"/>
        <item x="376"/>
        <item x="352"/>
        <item x="374"/>
        <item x="315"/>
        <item x="332"/>
        <item x="358"/>
        <item x="370"/>
        <item x="384"/>
        <item x="307"/>
        <item x="322"/>
        <item x="367"/>
        <item x="316"/>
        <item x="306"/>
        <item x="302"/>
        <item x="305"/>
        <item x="343"/>
        <item x="344"/>
        <item x="317"/>
        <item x="568"/>
        <item x="383"/>
        <item x="312"/>
        <item x="329"/>
        <item x="356"/>
        <item x="325"/>
        <item x="357"/>
        <item x="365"/>
        <item x="375"/>
        <item x="362"/>
        <item x="354"/>
        <item x="359"/>
        <item x="313"/>
        <item x="361"/>
        <item x="355"/>
        <item x="318"/>
        <item x="569"/>
        <item x="308"/>
        <item x="340"/>
        <item x="341"/>
        <item x="379"/>
        <item x="314"/>
        <item x="561"/>
        <item x="342"/>
        <item x="373"/>
        <item x="309"/>
        <item x="335"/>
        <item x="310"/>
        <item x="378"/>
        <item x="326"/>
        <item x="387"/>
        <item x="557"/>
        <item x="311"/>
        <item x="369"/>
        <item x="556"/>
        <item x="368"/>
        <item x="564"/>
        <item x="371"/>
        <item x="319"/>
        <item x="382"/>
        <item x="339"/>
        <item x="566"/>
        <item x="580"/>
        <item x="559"/>
        <item x="338"/>
        <item x="337"/>
        <item x="327"/>
        <item x="381"/>
        <item x="301"/>
        <item x="380"/>
        <item x="349"/>
        <item x="300"/>
        <item x="324"/>
        <item x="567"/>
        <item x="575"/>
        <item x="396"/>
        <item x="476"/>
        <item x="472"/>
        <item x="395"/>
        <item x="467"/>
        <item x="470"/>
        <item x="446"/>
        <item x="480"/>
        <item x="574"/>
        <item x="397"/>
        <item x="573"/>
        <item x="430"/>
        <item x="419"/>
        <item x="468"/>
        <item x="454"/>
        <item x="447"/>
        <item x="441"/>
        <item x="445"/>
        <item x="461"/>
        <item x="459"/>
        <item x="582"/>
        <item x="433"/>
        <item x="453"/>
        <item x="444"/>
        <item x="583"/>
        <item x="405"/>
        <item x="400"/>
        <item x="478"/>
        <item x="389"/>
        <item x="403"/>
        <item x="411"/>
        <item x="413"/>
        <item x="439"/>
        <item x="479"/>
        <item x="485"/>
        <item x="486"/>
        <item x="406"/>
        <item x="423"/>
        <item x="456"/>
        <item x="455"/>
        <item x="421"/>
        <item x="429"/>
        <item x="436"/>
        <item x="464"/>
        <item x="402"/>
        <item x="484"/>
        <item x="571"/>
        <item x="388"/>
        <item x="483"/>
        <item x="448"/>
        <item x="434"/>
        <item x="415"/>
        <item x="424"/>
        <item x="435"/>
        <item x="393"/>
        <item x="581"/>
        <item x="443"/>
        <item x="449"/>
        <item x="463"/>
        <item x="399"/>
        <item x="431"/>
        <item x="414"/>
        <item x="408"/>
        <item x="394"/>
        <item x="391"/>
        <item x="432"/>
        <item x="418"/>
        <item x="407"/>
        <item x="417"/>
        <item x="412"/>
        <item x="465"/>
        <item x="437"/>
        <item x="482"/>
        <item x="404"/>
        <item x="451"/>
        <item x="457"/>
        <item x="458"/>
        <item x="450"/>
        <item x="473"/>
        <item x="422"/>
        <item x="440"/>
        <item x="466"/>
        <item x="427"/>
        <item x="475"/>
        <item x="410"/>
        <item x="438"/>
        <item x="452"/>
        <item x="428"/>
        <item x="398"/>
        <item x="477"/>
        <item x="584"/>
        <item x="401"/>
        <item x="425"/>
        <item x="392"/>
        <item x="426"/>
        <item x="416"/>
        <item x="409"/>
        <item x="442"/>
        <item x="576"/>
        <item x="572"/>
        <item x="420"/>
        <item x="471"/>
        <item x="460"/>
        <item x="462"/>
        <item x="570"/>
        <item x="481"/>
        <item x="469"/>
        <item x="474"/>
        <item x="390"/>
        <item x="540"/>
        <item t="default"/>
      </items>
    </pivotField>
    <pivotField compact="0" outline="0" showAll="0"/>
    <pivotField compact="0" outline="0" showAll="0"/>
    <pivotField compact="0" outline="0" showAll="0"/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6">
        <item x="3"/>
        <item x="4"/>
        <item x="0"/>
        <item x="2"/>
        <item x="1"/>
        <item t="default"/>
      </items>
    </pivotField>
    <pivotField axis="axisRow" compact="0" outline="0" showAll="0">
      <items count="4">
        <item x="1"/>
        <item x="2"/>
        <item x="0"/>
        <item t="default"/>
      </items>
    </pivotField>
    <pivotField dataField="1" compact="0" outline="0" showAll="0"/>
  </pivotFields>
  <rowFields count="3">
    <field x="0"/>
    <field x="11"/>
    <field x="10"/>
  </rowFields>
  <rowItems count="69">
    <i>
      <x/>
      <x/>
      <x/>
    </i>
    <i r="2">
      <x v="4"/>
    </i>
    <i t="default" r="1">
      <x/>
    </i>
    <i r="1">
      <x v="2"/>
      <x/>
    </i>
    <i r="2">
      <x v="2"/>
    </i>
    <i r="2">
      <x v="3"/>
    </i>
    <i r="2">
      <x v="4"/>
    </i>
    <i t="default" r="1">
      <x v="2"/>
    </i>
    <i t="default">
      <x/>
    </i>
    <i>
      <x v="1"/>
      <x/>
      <x v="2"/>
    </i>
    <i r="2">
      <x v="3"/>
    </i>
    <i r="2">
      <x v="4"/>
    </i>
    <i t="default" r="1">
      <x/>
    </i>
    <i r="1">
      <x v="1"/>
      <x/>
    </i>
    <i t="default" r="1">
      <x v="1"/>
    </i>
    <i r="1">
      <x v="2"/>
      <x/>
    </i>
    <i r="2">
      <x v="2"/>
    </i>
    <i r="2">
      <x v="3"/>
    </i>
    <i r="2">
      <x v="4"/>
    </i>
    <i t="default" r="1">
      <x v="2"/>
    </i>
    <i t="default">
      <x v="1"/>
    </i>
    <i>
      <x v="2"/>
      <x/>
      <x/>
    </i>
    <i r="2">
      <x v="3"/>
    </i>
    <i r="2">
      <x v="4"/>
    </i>
    <i t="default" r="1">
      <x/>
    </i>
    <i r="1">
      <x v="1"/>
      <x/>
    </i>
    <i r="2">
      <x v="2"/>
    </i>
    <i r="2">
      <x v="4"/>
    </i>
    <i t="default" r="1">
      <x v="1"/>
    </i>
    <i r="1">
      <x v="2"/>
      <x/>
    </i>
    <i r="2">
      <x v="2"/>
    </i>
    <i r="2">
      <x v="3"/>
    </i>
    <i r="2">
      <x v="4"/>
    </i>
    <i t="default" r="1">
      <x v="2"/>
    </i>
    <i t="default">
      <x v="2"/>
    </i>
    <i>
      <x v="3"/>
      <x/>
      <x/>
    </i>
    <i r="2">
      <x v="2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t="default">
      <x v="3"/>
    </i>
    <i>
      <x v="4"/>
      <x/>
      <x v="2"/>
    </i>
    <i r="2">
      <x v="3"/>
    </i>
    <i r="2">
      <x v="4"/>
    </i>
    <i t="default" r="1">
      <x/>
    </i>
    <i r="1">
      <x v="2"/>
      <x/>
    </i>
    <i r="2">
      <x v="2"/>
    </i>
    <i r="2">
      <x v="3"/>
    </i>
    <i r="2">
      <x v="4"/>
    </i>
    <i t="default" r="1">
      <x v="2"/>
    </i>
    <i t="default">
      <x v="4"/>
    </i>
    <i>
      <x v="5"/>
      <x/>
      <x v="4"/>
    </i>
    <i t="default" r="1">
      <x/>
    </i>
    <i r="1">
      <x v="2"/>
      <x/>
    </i>
    <i r="2">
      <x v="2"/>
    </i>
    <i r="2">
      <x v="4"/>
    </i>
    <i t="default" r="1">
      <x v="2"/>
    </i>
    <i t="default">
      <x v="5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Average of Ratio" fld="12" subtotal="average" baseField="10" baseItem="0"/>
  </dataFields>
  <formats count="37">
    <format dxfId="36">
      <pivotArea outline="0" collapsedLevelsAreSubtotals="1" fieldPosition="0"/>
    </format>
    <format dxfId="35">
      <pivotArea grandRow="1" outline="0" collapsedLevelsAreSubtotals="1" fieldPosition="0"/>
    </format>
    <format dxfId="34">
      <pivotArea dataOnly="0" labelOnly="1" grandRow="1" outline="0" fieldPosition="0"/>
    </format>
    <format dxfId="33">
      <pivotArea grandRow="1" outline="0" collapsedLevelsAreSubtotals="1" fieldPosition="0"/>
    </format>
    <format dxfId="32">
      <pivotArea dataOnly="0" labelOnly="1" grandRow="1" outline="0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type="origin" dataOnly="0" labelOnly="1" outline="0" fieldPosition="0"/>
    </format>
    <format dxfId="28">
      <pivotArea field="6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0" type="button" dataOnly="0" labelOnly="1" outline="0" axis="axisRow" fieldPosition="0"/>
    </format>
    <format dxfId="25">
      <pivotArea field="11" type="button" dataOnly="0" labelOnly="1" outline="0" axis="axisRow" fieldPosition="1"/>
    </format>
    <format dxfId="24">
      <pivotArea field="10" type="button" dataOnly="0" labelOnly="1" outline="0" axis="axisRow" fieldPosition="2"/>
    </format>
    <format dxfId="23">
      <pivotArea dataOnly="0" labelOnly="1" grandCol="1" outline="0" fieldPosition="0"/>
    </format>
    <format dxfId="22">
      <pivotArea type="origin" dataOnly="0" labelOnly="1" outline="0" fieldPosition="0"/>
    </format>
    <format dxfId="21">
      <pivotArea field="6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0" type="button" dataOnly="0" labelOnly="1" outline="0" axis="axisRow" fieldPosition="0"/>
    </format>
    <format dxfId="18">
      <pivotArea field="11" type="button" dataOnly="0" labelOnly="1" outline="0" axis="axisRow" fieldPosition="1"/>
    </format>
    <format dxfId="17">
      <pivotArea field="10" type="button" dataOnly="0" labelOnly="1" outline="0" axis="axisRow" fieldPosition="2"/>
    </format>
    <format dxfId="16">
      <pivotArea dataOnly="0" labelOnly="1" grandCol="1" outline="0" fieldPosition="0"/>
    </format>
    <format dxfId="15">
      <pivotArea type="origin" dataOnly="0" labelOnly="1" outline="0" fieldPosition="0"/>
    </format>
    <format dxfId="14">
      <pivotArea field="6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1">
      <pivotArea field="11" type="button" dataOnly="0" labelOnly="1" outline="0" axis="axisRow" fieldPosition="1"/>
    </format>
    <format dxfId="10">
      <pivotArea field="10" type="button" dataOnly="0" labelOnly="1" outline="0" axis="axisRow" fieldPosition="2"/>
    </format>
    <format dxfId="9">
      <pivotArea dataOnly="0" labelOnly="1" grandCol="1" outline="0" fieldPosition="0"/>
    </format>
    <format dxfId="8">
      <pivotArea type="origin" dataOnly="0" labelOnly="1" outline="0" fieldPosition="0"/>
    </format>
    <format dxfId="7">
      <pivotArea field="6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0" type="button" dataOnly="0" labelOnly="1" outline="0" axis="axisRow" fieldPosition="0"/>
    </format>
    <format dxfId="4">
      <pivotArea field="11" type="button" dataOnly="0" labelOnly="1" outline="0" axis="axisRow" fieldPosition="1"/>
    </format>
    <format dxfId="3">
      <pivotArea field="10" type="button" dataOnly="0" labelOnly="1" outline="0" axis="axisRow" fieldPosition="2"/>
    </format>
    <format dxfId="2">
      <pivotArea dataOnly="0" labelOnly="1" grandCol="1" outline="0" fieldPosition="0"/>
    </format>
    <format dxfId="1">
      <pivotArea dataOnly="0" labelOnly="1" outline="0" fieldPosition="0">
        <references count="1">
          <reference field="6" count="0"/>
        </references>
      </pivotArea>
    </format>
    <format dxfId="0">
      <pivotArea dataOnly="0" labelOnly="1" outline="0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D404-BD8D-42B0-A57D-9500543654DD}">
  <dimension ref="A3:G73"/>
  <sheetViews>
    <sheetView topLeftCell="A56" workbookViewId="0">
      <selection activeCell="G4" sqref="A4:G73"/>
    </sheetView>
  </sheetViews>
  <sheetFormatPr baseColWidth="10" defaultColWidth="9.140625" defaultRowHeight="15" x14ac:dyDescent="0.25"/>
  <cols>
    <col min="1" max="1" width="30.5703125" bestFit="1" customWidth="1"/>
    <col min="2" max="2" width="15.28515625" bestFit="1" customWidth="1"/>
    <col min="3" max="3" width="10.85546875" bestFit="1" customWidth="1"/>
    <col min="4" max="6" width="12.28515625" bestFit="1" customWidth="1"/>
    <col min="7" max="7" width="12.85546875" bestFit="1" customWidth="1"/>
  </cols>
  <sheetData>
    <row r="3" spans="1:7" x14ac:dyDescent="0.25">
      <c r="A3" s="10" t="s">
        <v>1530</v>
      </c>
      <c r="B3" s="10"/>
      <c r="C3" s="10"/>
      <c r="D3" s="10" t="s">
        <v>20</v>
      </c>
      <c r="E3" s="10"/>
      <c r="F3" s="10"/>
      <c r="G3" s="10"/>
    </row>
    <row r="4" spans="1:7" x14ac:dyDescent="0.25">
      <c r="A4" s="10" t="s">
        <v>1541</v>
      </c>
      <c r="B4" s="10" t="s">
        <v>25</v>
      </c>
      <c r="C4" s="10" t="s">
        <v>24</v>
      </c>
      <c r="D4" s="9">
        <v>2018</v>
      </c>
      <c r="E4" s="9">
        <v>2019</v>
      </c>
      <c r="F4" s="9">
        <v>2020</v>
      </c>
      <c r="G4" s="10" t="s">
        <v>1531</v>
      </c>
    </row>
    <row r="5" spans="1:7" x14ac:dyDescent="0.25">
      <c r="A5" t="s">
        <v>0</v>
      </c>
      <c r="B5" t="s">
        <v>1</v>
      </c>
      <c r="C5" t="s">
        <v>2</v>
      </c>
      <c r="D5" s="1">
        <v>7</v>
      </c>
      <c r="E5" s="1">
        <v>11</v>
      </c>
      <c r="F5" s="1">
        <v>6</v>
      </c>
      <c r="G5" s="1">
        <v>8</v>
      </c>
    </row>
    <row r="6" spans="1:7" x14ac:dyDescent="0.25">
      <c r="C6" t="s">
        <v>3</v>
      </c>
      <c r="D6" s="1">
        <v>9.9696969696969706</v>
      </c>
      <c r="E6" s="1">
        <v>11.961538461538462</v>
      </c>
      <c r="F6" s="1">
        <v>9.375</v>
      </c>
      <c r="G6" s="1">
        <v>10.49074074074074</v>
      </c>
    </row>
    <row r="7" spans="1:7" x14ac:dyDescent="0.25">
      <c r="B7" t="s">
        <v>1532</v>
      </c>
      <c r="D7" s="1">
        <v>9.7222222222222214</v>
      </c>
      <c r="E7" s="1">
        <v>11.892857142857142</v>
      </c>
      <c r="F7" s="1">
        <v>9.115384615384615</v>
      </c>
      <c r="G7" s="1">
        <v>10.2991452991453</v>
      </c>
    </row>
    <row r="8" spans="1:7" x14ac:dyDescent="0.25">
      <c r="B8" t="s">
        <v>4</v>
      </c>
      <c r="C8" t="s">
        <v>2</v>
      </c>
      <c r="D8" s="1">
        <v>6.1666666666666661</v>
      </c>
      <c r="E8" s="1">
        <v>7.75</v>
      </c>
      <c r="F8" s="1">
        <v>13</v>
      </c>
      <c r="G8" s="1">
        <v>8.9722222222222214</v>
      </c>
    </row>
    <row r="9" spans="1:7" x14ac:dyDescent="0.25">
      <c r="C9" t="s">
        <v>5</v>
      </c>
      <c r="D9" s="1">
        <v>11.057575757575759</v>
      </c>
      <c r="E9" s="1">
        <v>10.737735849056603</v>
      </c>
      <c r="F9" s="1">
        <v>11.459119496855349</v>
      </c>
      <c r="G9" s="1">
        <v>11.084472049689442</v>
      </c>
    </row>
    <row r="10" spans="1:7" x14ac:dyDescent="0.25">
      <c r="C10" t="s">
        <v>6</v>
      </c>
      <c r="D10" s="1">
        <v>9.7466666666666644</v>
      </c>
      <c r="E10" s="1">
        <v>10.003472222222223</v>
      </c>
      <c r="F10" s="1">
        <v>11.079861111111109</v>
      </c>
      <c r="G10" s="1">
        <v>10.269406392694064</v>
      </c>
    </row>
    <row r="11" spans="1:7" x14ac:dyDescent="0.25">
      <c r="C11" t="s">
        <v>3</v>
      </c>
      <c r="D11" s="1">
        <v>13.481481481481483</v>
      </c>
      <c r="E11" s="1">
        <v>15.148148148148145</v>
      </c>
      <c r="F11" s="1">
        <v>15.041666666666666</v>
      </c>
      <c r="G11" s="1">
        <v>14.538461538461538</v>
      </c>
    </row>
    <row r="12" spans="1:7" x14ac:dyDescent="0.25">
      <c r="B12" t="s">
        <v>1533</v>
      </c>
      <c r="D12" s="1">
        <v>10.82967032967033</v>
      </c>
      <c r="E12" s="1">
        <v>10.920643939393941</v>
      </c>
      <c r="F12" s="1">
        <v>11.719348659003833</v>
      </c>
      <c r="G12" s="1">
        <v>11.150751879699248</v>
      </c>
    </row>
    <row r="13" spans="1:7" x14ac:dyDescent="0.25">
      <c r="A13" t="s">
        <v>1534</v>
      </c>
      <c r="D13" s="1">
        <v>10.700647249190942</v>
      </c>
      <c r="E13" s="1">
        <v>11.054084967320264</v>
      </c>
      <c r="F13" s="1">
        <v>11.380833333333335</v>
      </c>
      <c r="G13" s="1">
        <v>11.041857923497268</v>
      </c>
    </row>
    <row r="14" spans="1:7" x14ac:dyDescent="0.25">
      <c r="A14" t="s">
        <v>7</v>
      </c>
      <c r="B14" t="s">
        <v>1</v>
      </c>
      <c r="C14" t="s">
        <v>5</v>
      </c>
      <c r="D14" s="1"/>
      <c r="E14" s="1">
        <v>10</v>
      </c>
      <c r="F14" s="1">
        <v>10</v>
      </c>
      <c r="G14" s="1">
        <v>10</v>
      </c>
    </row>
    <row r="15" spans="1:7" x14ac:dyDescent="0.25">
      <c r="C15" t="s">
        <v>6</v>
      </c>
      <c r="D15" s="1">
        <v>16</v>
      </c>
      <c r="E15" s="1">
        <v>15.791666666666666</v>
      </c>
      <c r="F15" s="1">
        <v>21.375</v>
      </c>
      <c r="G15" s="1">
        <v>17.878787878787879</v>
      </c>
    </row>
    <row r="16" spans="1:7" x14ac:dyDescent="0.25">
      <c r="C16" t="s">
        <v>3</v>
      </c>
      <c r="D16" s="1"/>
      <c r="E16" s="1">
        <v>12.5</v>
      </c>
      <c r="F16" s="1">
        <v>11.166666666666666</v>
      </c>
      <c r="G16" s="1">
        <v>11.833333333333334</v>
      </c>
    </row>
    <row r="17" spans="1:7" x14ac:dyDescent="0.25">
      <c r="B17" t="s">
        <v>1532</v>
      </c>
      <c r="D17" s="1">
        <v>16</v>
      </c>
      <c r="E17" s="1">
        <v>14.023809523809524</v>
      </c>
      <c r="F17" s="1">
        <v>16.833333333333332</v>
      </c>
      <c r="G17" s="1">
        <v>15.529411764705882</v>
      </c>
    </row>
    <row r="18" spans="1:7" x14ac:dyDescent="0.25">
      <c r="B18" t="s">
        <v>8</v>
      </c>
      <c r="C18" t="s">
        <v>2</v>
      </c>
      <c r="D18" s="1"/>
      <c r="E18" s="1">
        <v>26</v>
      </c>
      <c r="F18" s="1"/>
      <c r="G18" s="1">
        <v>26</v>
      </c>
    </row>
    <row r="19" spans="1:7" x14ac:dyDescent="0.25">
      <c r="B19" t="s">
        <v>1535</v>
      </c>
      <c r="D19" s="1"/>
      <c r="E19" s="1">
        <v>26</v>
      </c>
      <c r="F19" s="1"/>
      <c r="G19" s="1">
        <v>26</v>
      </c>
    </row>
    <row r="20" spans="1:7" x14ac:dyDescent="0.25">
      <c r="B20" t="s">
        <v>4</v>
      </c>
      <c r="C20" t="s">
        <v>2</v>
      </c>
      <c r="D20" s="1">
        <v>25</v>
      </c>
      <c r="E20" s="1">
        <v>11</v>
      </c>
      <c r="F20" s="1">
        <v>22</v>
      </c>
      <c r="G20" s="1">
        <v>19.333333333333332</v>
      </c>
    </row>
    <row r="21" spans="1:7" x14ac:dyDescent="0.25">
      <c r="C21" t="s">
        <v>5</v>
      </c>
      <c r="D21" s="1">
        <v>14</v>
      </c>
      <c r="E21" s="1">
        <v>12.638888888888889</v>
      </c>
      <c r="F21" s="1">
        <v>16.393939393939394</v>
      </c>
      <c r="G21" s="1">
        <v>14.285714285714286</v>
      </c>
    </row>
    <row r="22" spans="1:7" x14ac:dyDescent="0.25">
      <c r="C22" t="s">
        <v>6</v>
      </c>
      <c r="D22" s="1">
        <v>8.6666666666666661</v>
      </c>
      <c r="E22" s="1">
        <v>8.8333333333333321</v>
      </c>
      <c r="F22" s="1">
        <v>9.75</v>
      </c>
      <c r="G22" s="1">
        <v>9.1212121212121229</v>
      </c>
    </row>
    <row r="23" spans="1:7" x14ac:dyDescent="0.25">
      <c r="C23" t="s">
        <v>3</v>
      </c>
      <c r="D23" s="1">
        <v>12.713235294117647</v>
      </c>
      <c r="E23" s="1">
        <v>11.325000000000001</v>
      </c>
      <c r="F23" s="1">
        <v>13.67982456140351</v>
      </c>
      <c r="G23" s="1">
        <v>12.545386904761903</v>
      </c>
    </row>
    <row r="24" spans="1:7" x14ac:dyDescent="0.25">
      <c r="B24" t="s">
        <v>1533</v>
      </c>
      <c r="D24" s="1">
        <v>13.341216216216218</v>
      </c>
      <c r="E24" s="1">
        <v>11.781893004115226</v>
      </c>
      <c r="F24" s="1">
        <v>14.760964912280704</v>
      </c>
      <c r="G24" s="1">
        <v>13.261544011544011</v>
      </c>
    </row>
    <row r="25" spans="1:7" x14ac:dyDescent="0.25">
      <c r="A25" t="s">
        <v>1536</v>
      </c>
      <c r="D25" s="1">
        <v>13.444805194805195</v>
      </c>
      <c r="E25" s="1">
        <v>12.117977528089888</v>
      </c>
      <c r="F25" s="1">
        <v>14.935742971887548</v>
      </c>
      <c r="G25" s="1">
        <v>13.467536813922356</v>
      </c>
    </row>
    <row r="26" spans="1:7" x14ac:dyDescent="0.25">
      <c r="A26" t="s">
        <v>9</v>
      </c>
      <c r="B26" t="s">
        <v>1</v>
      </c>
      <c r="C26" t="s">
        <v>2</v>
      </c>
      <c r="D26" s="1">
        <v>11</v>
      </c>
      <c r="E26" s="1">
        <v>6.5</v>
      </c>
      <c r="F26" s="1"/>
      <c r="G26" s="1">
        <v>8.75</v>
      </c>
    </row>
    <row r="27" spans="1:7" x14ac:dyDescent="0.25">
      <c r="C27" t="s">
        <v>6</v>
      </c>
      <c r="D27" s="1">
        <v>22.5</v>
      </c>
      <c r="E27" s="1">
        <v>17</v>
      </c>
      <c r="F27" s="1">
        <v>6.75</v>
      </c>
      <c r="G27" s="1">
        <v>15.416666666666666</v>
      </c>
    </row>
    <row r="28" spans="1:7" x14ac:dyDescent="0.25">
      <c r="C28" t="s">
        <v>3</v>
      </c>
      <c r="D28" s="1">
        <v>9</v>
      </c>
      <c r="E28" s="1">
        <v>12</v>
      </c>
      <c r="F28" s="1">
        <v>11.5</v>
      </c>
      <c r="G28" s="1">
        <v>10.833333333333334</v>
      </c>
    </row>
    <row r="29" spans="1:7" x14ac:dyDescent="0.25">
      <c r="B29" t="s">
        <v>1532</v>
      </c>
      <c r="D29" s="1">
        <v>16.25</v>
      </c>
      <c r="E29" s="1">
        <v>13.125</v>
      </c>
      <c r="F29" s="1">
        <v>8.3333333333333339</v>
      </c>
      <c r="G29" s="1">
        <v>12.954545454545455</v>
      </c>
    </row>
    <row r="30" spans="1:7" x14ac:dyDescent="0.25">
      <c r="B30" t="s">
        <v>8</v>
      </c>
      <c r="C30" t="s">
        <v>2</v>
      </c>
      <c r="D30" s="1"/>
      <c r="E30" s="1">
        <v>11</v>
      </c>
      <c r="F30" s="1"/>
      <c r="G30" s="1">
        <v>11</v>
      </c>
    </row>
    <row r="31" spans="1:7" x14ac:dyDescent="0.25">
      <c r="C31" t="s">
        <v>5</v>
      </c>
      <c r="D31" s="1"/>
      <c r="E31" s="1">
        <v>43</v>
      </c>
      <c r="F31" s="1">
        <v>16</v>
      </c>
      <c r="G31" s="1">
        <v>29.5</v>
      </c>
    </row>
    <row r="32" spans="1:7" x14ac:dyDescent="0.25">
      <c r="C32" t="s">
        <v>3</v>
      </c>
      <c r="D32" s="1">
        <v>15.5</v>
      </c>
      <c r="E32" s="1">
        <v>16</v>
      </c>
      <c r="F32" s="1">
        <v>16</v>
      </c>
      <c r="G32" s="1">
        <v>15.833333333333334</v>
      </c>
    </row>
    <row r="33" spans="1:7" x14ac:dyDescent="0.25">
      <c r="B33" t="s">
        <v>1535</v>
      </c>
      <c r="D33" s="1">
        <v>15.5</v>
      </c>
      <c r="E33" s="1">
        <v>21.5</v>
      </c>
      <c r="F33" s="1">
        <v>16</v>
      </c>
      <c r="G33" s="1">
        <v>18.333333333333332</v>
      </c>
    </row>
    <row r="34" spans="1:7" x14ac:dyDescent="0.25">
      <c r="B34" t="s">
        <v>4</v>
      </c>
      <c r="C34" t="s">
        <v>2</v>
      </c>
      <c r="D34" s="1">
        <v>12.608974358974361</v>
      </c>
      <c r="E34" s="1">
        <v>12.125</v>
      </c>
      <c r="F34" s="1">
        <v>11.9375</v>
      </c>
      <c r="G34" s="1">
        <v>12.19814814814815</v>
      </c>
    </row>
    <row r="35" spans="1:7" x14ac:dyDescent="0.25">
      <c r="C35" t="s">
        <v>5</v>
      </c>
      <c r="D35" s="1">
        <v>14.56241956241956</v>
      </c>
      <c r="E35" s="1">
        <v>11.688222222222223</v>
      </c>
      <c r="F35" s="1">
        <v>12.860093896713616</v>
      </c>
      <c r="G35" s="1">
        <v>13.033192640692636</v>
      </c>
    </row>
    <row r="36" spans="1:7" x14ac:dyDescent="0.25">
      <c r="C36" t="s">
        <v>6</v>
      </c>
      <c r="D36" s="1">
        <v>18.066666666666666</v>
      </c>
      <c r="E36" s="1">
        <v>15.907407407407407</v>
      </c>
      <c r="F36" s="1">
        <v>16.487179487179485</v>
      </c>
      <c r="G36" s="1">
        <v>16.775362318840582</v>
      </c>
    </row>
    <row r="37" spans="1:7" x14ac:dyDescent="0.25">
      <c r="C37" t="s">
        <v>3</v>
      </c>
      <c r="D37" s="1">
        <v>13.316666666666668</v>
      </c>
      <c r="E37" s="1">
        <v>14.000000000000002</v>
      </c>
      <c r="F37" s="1">
        <v>12.636363636363637</v>
      </c>
      <c r="G37" s="1">
        <v>13.376190476190477</v>
      </c>
    </row>
    <row r="38" spans="1:7" x14ac:dyDescent="0.25">
      <c r="B38" t="s">
        <v>1533</v>
      </c>
      <c r="D38" s="1">
        <v>14.6937712585034</v>
      </c>
      <c r="E38" s="1">
        <v>12.625609756097562</v>
      </c>
      <c r="F38" s="1">
        <v>13.129729729729728</v>
      </c>
      <c r="G38" s="1">
        <v>13.456798788879714</v>
      </c>
    </row>
    <row r="39" spans="1:7" x14ac:dyDescent="0.25">
      <c r="A39" t="s">
        <v>1537</v>
      </c>
      <c r="D39" s="1">
        <v>14.760189669087973</v>
      </c>
      <c r="E39" s="1">
        <v>12.911832061068703</v>
      </c>
      <c r="F39" s="1">
        <v>13.08034188034188</v>
      </c>
      <c r="G39" s="1">
        <v>13.561618527192298</v>
      </c>
    </row>
    <row r="40" spans="1:7" x14ac:dyDescent="0.25">
      <c r="A40" t="s">
        <v>10</v>
      </c>
      <c r="B40" t="s">
        <v>1</v>
      </c>
      <c r="C40" t="s">
        <v>2</v>
      </c>
      <c r="D40" s="1">
        <v>22.25</v>
      </c>
      <c r="E40" s="1">
        <v>25.25</v>
      </c>
      <c r="F40" s="1">
        <v>23.75</v>
      </c>
      <c r="G40" s="1">
        <v>23.75</v>
      </c>
    </row>
    <row r="41" spans="1:7" x14ac:dyDescent="0.25">
      <c r="C41" t="s">
        <v>5</v>
      </c>
      <c r="D41" s="1">
        <v>44</v>
      </c>
      <c r="E41" s="1">
        <v>35.25</v>
      </c>
      <c r="F41" s="1">
        <v>50</v>
      </c>
      <c r="G41" s="1">
        <v>41.125</v>
      </c>
    </row>
    <row r="42" spans="1:7" x14ac:dyDescent="0.25">
      <c r="B42" t="s">
        <v>1532</v>
      </c>
      <c r="D42" s="1">
        <v>29.5</v>
      </c>
      <c r="E42" s="1">
        <v>30.25</v>
      </c>
      <c r="F42" s="1">
        <v>32.5</v>
      </c>
      <c r="G42" s="1">
        <v>30.7</v>
      </c>
    </row>
    <row r="43" spans="1:7" x14ac:dyDescent="0.25">
      <c r="B43" t="s">
        <v>8</v>
      </c>
      <c r="C43" t="s">
        <v>2</v>
      </c>
      <c r="D43" s="1">
        <v>16.466666666666665</v>
      </c>
      <c r="E43" s="1">
        <v>17.520833333333332</v>
      </c>
      <c r="F43" s="1">
        <v>21.925925925925927</v>
      </c>
      <c r="G43" s="1">
        <v>18.45967741935484</v>
      </c>
    </row>
    <row r="44" spans="1:7" x14ac:dyDescent="0.25">
      <c r="C44" t="s">
        <v>11</v>
      </c>
      <c r="D44" s="1">
        <v>11.5</v>
      </c>
      <c r="E44" s="1">
        <v>11.5</v>
      </c>
      <c r="F44" s="1">
        <v>11</v>
      </c>
      <c r="G44" s="1">
        <v>11.375</v>
      </c>
    </row>
    <row r="45" spans="1:7" x14ac:dyDescent="0.25">
      <c r="C45" t="s">
        <v>5</v>
      </c>
      <c r="D45" s="1">
        <v>89.666666666666671</v>
      </c>
      <c r="E45" s="1">
        <v>35.5</v>
      </c>
      <c r="F45" s="1">
        <v>29.285714285714285</v>
      </c>
      <c r="G45" s="1">
        <v>51.484126984126988</v>
      </c>
    </row>
    <row r="46" spans="1:7" x14ac:dyDescent="0.25">
      <c r="C46" t="s">
        <v>6</v>
      </c>
      <c r="D46" s="1">
        <v>21.666666666666664</v>
      </c>
      <c r="E46" s="1">
        <v>14.404761904761905</v>
      </c>
      <c r="F46" s="1">
        <v>13.416666666666668</v>
      </c>
      <c r="G46" s="1">
        <v>16.496031746031747</v>
      </c>
    </row>
    <row r="47" spans="1:7" x14ac:dyDescent="0.25">
      <c r="C47" t="s">
        <v>3</v>
      </c>
      <c r="D47" s="1">
        <v>13.932558139534882</v>
      </c>
      <c r="E47" s="1">
        <v>14.530303030303031</v>
      </c>
      <c r="F47" s="1">
        <v>15.733739837398375</v>
      </c>
      <c r="G47" s="1">
        <v>14.714973958333333</v>
      </c>
    </row>
    <row r="48" spans="1:7" x14ac:dyDescent="0.25">
      <c r="B48" t="s">
        <v>1535</v>
      </c>
      <c r="D48" s="1">
        <v>15.858045977011495</v>
      </c>
      <c r="E48" s="1">
        <v>15.423214285714288</v>
      </c>
      <c r="F48" s="1">
        <v>16.843253968253968</v>
      </c>
      <c r="G48" s="1">
        <v>16.015669988925801</v>
      </c>
    </row>
    <row r="49" spans="1:7" x14ac:dyDescent="0.25">
      <c r="B49" t="s">
        <v>4</v>
      </c>
      <c r="C49" t="s">
        <v>2</v>
      </c>
      <c r="D49" s="1"/>
      <c r="E49" s="1"/>
      <c r="F49" s="1">
        <v>15</v>
      </c>
      <c r="G49" s="1">
        <v>15</v>
      </c>
    </row>
    <row r="50" spans="1:7" x14ac:dyDescent="0.25">
      <c r="C50" t="s">
        <v>11</v>
      </c>
      <c r="D50" s="1"/>
      <c r="E50" s="1">
        <v>20.166666666666664</v>
      </c>
      <c r="F50" s="1">
        <v>28</v>
      </c>
      <c r="G50" s="1">
        <v>24.083333333333332</v>
      </c>
    </row>
    <row r="51" spans="1:7" x14ac:dyDescent="0.25">
      <c r="C51" t="s">
        <v>5</v>
      </c>
      <c r="D51" s="1">
        <v>27.086666666666666</v>
      </c>
      <c r="E51" s="1">
        <v>23.818888888888885</v>
      </c>
      <c r="F51" s="1">
        <v>26.604444444444439</v>
      </c>
      <c r="G51" s="1">
        <v>25.83666666666667</v>
      </c>
    </row>
    <row r="52" spans="1:7" x14ac:dyDescent="0.25">
      <c r="C52" t="s">
        <v>6</v>
      </c>
      <c r="D52" s="1">
        <v>29.166666666666668</v>
      </c>
      <c r="E52" s="1">
        <v>26.75</v>
      </c>
      <c r="F52" s="1">
        <v>43.5</v>
      </c>
      <c r="G52" s="1">
        <v>33.138888888888893</v>
      </c>
    </row>
    <row r="53" spans="1:7" x14ac:dyDescent="0.25">
      <c r="C53" t="s">
        <v>3</v>
      </c>
      <c r="D53" s="1">
        <v>34.715277777777779</v>
      </c>
      <c r="E53" s="1">
        <v>30.833333333333329</v>
      </c>
      <c r="F53" s="1">
        <v>32.761904761904766</v>
      </c>
      <c r="G53" s="1">
        <v>32.628048780487802</v>
      </c>
    </row>
    <row r="54" spans="1:7" x14ac:dyDescent="0.25">
      <c r="B54" t="s">
        <v>1533</v>
      </c>
      <c r="D54" s="1">
        <v>30.386781609195403</v>
      </c>
      <c r="E54" s="1">
        <v>26.871078431372545</v>
      </c>
      <c r="F54" s="1">
        <v>29.874509803921566</v>
      </c>
      <c r="G54" s="1">
        <v>28.974914089347077</v>
      </c>
    </row>
    <row r="55" spans="1:7" x14ac:dyDescent="0.25">
      <c r="A55" t="s">
        <v>1538</v>
      </c>
      <c r="D55" s="1">
        <v>20.994259259259255</v>
      </c>
      <c r="E55" s="1">
        <v>20.000097181729835</v>
      </c>
      <c r="F55" s="1">
        <v>22.228231292517009</v>
      </c>
      <c r="G55" s="1">
        <v>21.04753370882403</v>
      </c>
    </row>
    <row r="56" spans="1:7" x14ac:dyDescent="0.25">
      <c r="A56" t="s">
        <v>12</v>
      </c>
      <c r="B56" t="s">
        <v>1</v>
      </c>
      <c r="C56" t="s">
        <v>5</v>
      </c>
      <c r="D56" s="1">
        <v>11</v>
      </c>
      <c r="E56" s="1">
        <v>9.1666666666666661</v>
      </c>
      <c r="F56" s="1">
        <v>8.9166666666666661</v>
      </c>
      <c r="G56" s="1">
        <v>9.6944444444444446</v>
      </c>
    </row>
    <row r="57" spans="1:7" x14ac:dyDescent="0.25">
      <c r="C57" t="s">
        <v>6</v>
      </c>
      <c r="D57" s="1">
        <v>22</v>
      </c>
      <c r="E57" s="1">
        <v>23</v>
      </c>
      <c r="F57" s="1">
        <v>20</v>
      </c>
      <c r="G57" s="1">
        <v>21.666666666666668</v>
      </c>
    </row>
    <row r="58" spans="1:7" x14ac:dyDescent="0.25">
      <c r="C58" t="s">
        <v>3</v>
      </c>
      <c r="D58" s="1">
        <v>14</v>
      </c>
      <c r="E58" s="1">
        <v>11.4</v>
      </c>
      <c r="F58" s="1">
        <v>11.125</v>
      </c>
      <c r="G58" s="1">
        <v>12.174999999999999</v>
      </c>
    </row>
    <row r="59" spans="1:7" x14ac:dyDescent="0.25">
      <c r="B59" t="s">
        <v>1532</v>
      </c>
      <c r="D59" s="1">
        <v>13.833333333333334</v>
      </c>
      <c r="E59" s="1">
        <v>12.216666666666667</v>
      </c>
      <c r="F59" s="1">
        <v>11.5</v>
      </c>
      <c r="G59" s="1">
        <v>12.516666666666667</v>
      </c>
    </row>
    <row r="60" spans="1:7" x14ac:dyDescent="0.25">
      <c r="B60" t="s">
        <v>4</v>
      </c>
      <c r="C60" t="s">
        <v>2</v>
      </c>
      <c r="D60" s="1">
        <v>16</v>
      </c>
      <c r="E60" s="1">
        <v>16</v>
      </c>
      <c r="F60" s="1">
        <v>10</v>
      </c>
      <c r="G60" s="1">
        <v>13.75</v>
      </c>
    </row>
    <row r="61" spans="1:7" x14ac:dyDescent="0.25">
      <c r="C61" t="s">
        <v>5</v>
      </c>
      <c r="D61" s="1">
        <v>13.111742424242424</v>
      </c>
      <c r="E61" s="1">
        <v>14.091666666666667</v>
      </c>
      <c r="F61" s="1">
        <v>14.396808510638298</v>
      </c>
      <c r="G61" s="1">
        <v>13.881630170316303</v>
      </c>
    </row>
    <row r="62" spans="1:7" x14ac:dyDescent="0.25">
      <c r="C62" t="s">
        <v>6</v>
      </c>
      <c r="D62" s="1">
        <v>11.944444444444445</v>
      </c>
      <c r="E62" s="1">
        <v>9.6222222222222218</v>
      </c>
      <c r="F62" s="1">
        <v>9.9833333333333325</v>
      </c>
      <c r="G62" s="1">
        <v>10.516666666666667</v>
      </c>
    </row>
    <row r="63" spans="1:7" x14ac:dyDescent="0.25">
      <c r="C63" t="s">
        <v>3</v>
      </c>
      <c r="D63" s="1">
        <v>14.776666666666666</v>
      </c>
      <c r="E63" s="1">
        <v>13.802991452991451</v>
      </c>
      <c r="F63" s="1">
        <v>14.929487179487179</v>
      </c>
      <c r="G63" s="1">
        <v>14.505367231638417</v>
      </c>
    </row>
    <row r="64" spans="1:7" x14ac:dyDescent="0.25">
      <c r="B64" t="s">
        <v>1533</v>
      </c>
      <c r="D64" s="1">
        <v>13.845698924731186</v>
      </c>
      <c r="E64" s="1">
        <v>13.723297491039427</v>
      </c>
      <c r="F64" s="1">
        <v>14.197894736842105</v>
      </c>
      <c r="G64" s="1">
        <v>13.924258600237248</v>
      </c>
    </row>
    <row r="65" spans="1:7" x14ac:dyDescent="0.25">
      <c r="A65" t="s">
        <v>1539</v>
      </c>
      <c r="D65" s="1">
        <v>13.844949494949498</v>
      </c>
      <c r="E65" s="1">
        <v>13.631986531986531</v>
      </c>
      <c r="F65" s="1">
        <v>14.037623762376237</v>
      </c>
      <c r="G65" s="1">
        <v>13.839520624303232</v>
      </c>
    </row>
    <row r="66" spans="1:7" x14ac:dyDescent="0.25">
      <c r="A66" t="s">
        <v>13</v>
      </c>
      <c r="B66" t="s">
        <v>1</v>
      </c>
      <c r="C66" t="s">
        <v>3</v>
      </c>
      <c r="D66" s="1">
        <v>9</v>
      </c>
      <c r="E66" s="1">
        <v>9</v>
      </c>
      <c r="F66" s="1"/>
      <c r="G66" s="1">
        <v>9</v>
      </c>
    </row>
    <row r="67" spans="1:7" x14ac:dyDescent="0.25">
      <c r="B67" t="s">
        <v>1532</v>
      </c>
      <c r="D67" s="1">
        <v>9</v>
      </c>
      <c r="E67" s="1">
        <v>9</v>
      </c>
      <c r="F67" s="1"/>
      <c r="G67" s="1">
        <v>9</v>
      </c>
    </row>
    <row r="68" spans="1:7" x14ac:dyDescent="0.25">
      <c r="B68" t="s">
        <v>4</v>
      </c>
      <c r="C68" t="s">
        <v>2</v>
      </c>
      <c r="D68" s="1">
        <v>9.3333333333333339</v>
      </c>
      <c r="E68" s="1">
        <v>22</v>
      </c>
      <c r="F68" s="1">
        <v>17</v>
      </c>
      <c r="G68" s="1">
        <v>17.466666666666669</v>
      </c>
    </row>
    <row r="69" spans="1:7" x14ac:dyDescent="0.25">
      <c r="C69" t="s">
        <v>5</v>
      </c>
      <c r="D69" s="1">
        <v>15.35</v>
      </c>
      <c r="E69" s="1">
        <v>14.216666666666669</v>
      </c>
      <c r="F69" s="1">
        <v>10.939393939393939</v>
      </c>
      <c r="G69" s="1">
        <v>13.419354838709676</v>
      </c>
    </row>
    <row r="70" spans="1:7" x14ac:dyDescent="0.25">
      <c r="C70" t="s">
        <v>3</v>
      </c>
      <c r="D70" s="1">
        <v>12.294117647058824</v>
      </c>
      <c r="E70" s="1">
        <v>12.745098039215685</v>
      </c>
      <c r="F70" s="1">
        <v>11.187500000000002</v>
      </c>
      <c r="G70" s="1">
        <v>12.093333333333335</v>
      </c>
    </row>
    <row r="71" spans="1:7" x14ac:dyDescent="0.25">
      <c r="B71" t="s">
        <v>1533</v>
      </c>
      <c r="D71" s="1">
        <v>13.279761904761907</v>
      </c>
      <c r="E71" s="1">
        <v>13.890804597701148</v>
      </c>
      <c r="F71" s="1">
        <v>11.494252873563218</v>
      </c>
      <c r="G71" s="1">
        <v>12.883720930232558</v>
      </c>
    </row>
    <row r="72" spans="1:7" x14ac:dyDescent="0.25">
      <c r="A72" t="s">
        <v>1540</v>
      </c>
      <c r="D72" s="1">
        <v>13.132183908045977</v>
      </c>
      <c r="E72" s="1">
        <v>13.727777777777778</v>
      </c>
      <c r="F72" s="1">
        <v>11.494252873563218</v>
      </c>
      <c r="G72" s="1">
        <v>12.795454545454545</v>
      </c>
    </row>
    <row r="73" spans="1:7" x14ac:dyDescent="0.25">
      <c r="A73" s="7" t="s">
        <v>1531</v>
      </c>
      <c r="B73" s="7"/>
      <c r="C73" s="7"/>
      <c r="D73" s="8">
        <v>14.573809523809523</v>
      </c>
      <c r="E73" s="8">
        <v>13.877734408881944</v>
      </c>
      <c r="F73" s="8">
        <v>14.744822228315513</v>
      </c>
      <c r="G73" s="8">
        <v>14.389038011169154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93E2-EB0B-4231-A53C-9C4B01F897AB}">
  <dimension ref="A1:G70"/>
  <sheetViews>
    <sheetView tabSelected="1" workbookViewId="0">
      <selection activeCell="B10" sqref="B10"/>
    </sheetView>
  </sheetViews>
  <sheetFormatPr baseColWidth="10" defaultColWidth="9.140625" defaultRowHeight="15" x14ac:dyDescent="0.25"/>
  <cols>
    <col min="2" max="2" width="31.5703125" bestFit="1" customWidth="1"/>
    <col min="3" max="3" width="8.5703125" bestFit="1" customWidth="1"/>
    <col min="7" max="7" width="12.85546875" bestFit="1" customWidth="1"/>
  </cols>
  <sheetData>
    <row r="1" spans="1:7" x14ac:dyDescent="0.25">
      <c r="A1" s="11" t="s">
        <v>1541</v>
      </c>
      <c r="B1" s="11" t="s">
        <v>25</v>
      </c>
      <c r="C1" s="11" t="s">
        <v>24</v>
      </c>
      <c r="D1" s="11">
        <v>2018</v>
      </c>
      <c r="E1" s="11">
        <v>2019</v>
      </c>
      <c r="F1" s="11">
        <v>2020</v>
      </c>
      <c r="G1" s="11" t="s">
        <v>1531</v>
      </c>
    </row>
    <row r="2" spans="1:7" x14ac:dyDescent="0.25">
      <c r="A2" s="3" t="s">
        <v>0</v>
      </c>
      <c r="B2" s="15" t="s">
        <v>1</v>
      </c>
      <c r="C2" t="s">
        <v>2</v>
      </c>
      <c r="D2" s="1">
        <v>7</v>
      </c>
      <c r="E2" s="1">
        <v>11</v>
      </c>
      <c r="F2" s="1">
        <v>6</v>
      </c>
      <c r="G2" s="1">
        <v>8</v>
      </c>
    </row>
    <row r="3" spans="1:7" x14ac:dyDescent="0.25">
      <c r="A3" s="3"/>
      <c r="B3" s="16"/>
      <c r="C3" t="s">
        <v>3</v>
      </c>
      <c r="D3" s="1">
        <v>9.9696969696969706</v>
      </c>
      <c r="E3" s="1">
        <v>11.961538461538462</v>
      </c>
      <c r="F3" s="1">
        <v>9.375</v>
      </c>
      <c r="G3" s="1">
        <v>10.49074074074074</v>
      </c>
    </row>
    <row r="4" spans="1:7" x14ac:dyDescent="0.25">
      <c r="A4" s="3"/>
      <c r="B4" s="16"/>
      <c r="C4" s="3"/>
      <c r="D4" s="2">
        <v>9.7222222222222214</v>
      </c>
      <c r="E4" s="2">
        <v>11.892857142857142</v>
      </c>
      <c r="F4" s="2">
        <v>9.115384615384615</v>
      </c>
      <c r="G4" s="2">
        <v>10.2991452991453</v>
      </c>
    </row>
    <row r="5" spans="1:7" x14ac:dyDescent="0.25">
      <c r="A5" s="3"/>
      <c r="B5" s="3" t="s">
        <v>4</v>
      </c>
      <c r="C5" t="s">
        <v>2</v>
      </c>
      <c r="D5" s="1">
        <v>6.1666666666666661</v>
      </c>
      <c r="E5" s="1">
        <v>7.75</v>
      </c>
      <c r="F5" s="1">
        <v>13</v>
      </c>
      <c r="G5" s="1">
        <v>8.9722222222222214</v>
      </c>
    </row>
    <row r="6" spans="1:7" x14ac:dyDescent="0.25">
      <c r="A6" s="3"/>
      <c r="B6" s="3"/>
      <c r="C6" t="s">
        <v>5</v>
      </c>
      <c r="D6" s="1">
        <v>11.057575757575759</v>
      </c>
      <c r="E6" s="1">
        <v>10.737735849056603</v>
      </c>
      <c r="F6" s="1">
        <v>11.459119496855349</v>
      </c>
      <c r="G6" s="1">
        <v>11.084472049689442</v>
      </c>
    </row>
    <row r="7" spans="1:7" x14ac:dyDescent="0.25">
      <c r="A7" s="3"/>
      <c r="B7" s="3"/>
      <c r="C7" t="s">
        <v>6</v>
      </c>
      <c r="D7" s="1">
        <v>9.7466666666666644</v>
      </c>
      <c r="E7" s="1">
        <v>10.003472222222223</v>
      </c>
      <c r="F7" s="1">
        <v>11.079861111111109</v>
      </c>
      <c r="G7" s="1">
        <v>10.269406392694064</v>
      </c>
    </row>
    <row r="8" spans="1:7" x14ac:dyDescent="0.25">
      <c r="A8" s="3"/>
      <c r="B8" s="3"/>
      <c r="C8" t="s">
        <v>3</v>
      </c>
      <c r="D8" s="1">
        <v>13.481481481481483</v>
      </c>
      <c r="E8" s="1">
        <v>15.148148148148145</v>
      </c>
      <c r="F8" s="1">
        <v>15.041666666666666</v>
      </c>
      <c r="G8" s="1">
        <v>14.538461538461538</v>
      </c>
    </row>
    <row r="9" spans="1:7" x14ac:dyDescent="0.25">
      <c r="A9" s="4"/>
      <c r="B9" s="3" t="s">
        <v>1533</v>
      </c>
      <c r="C9" s="3"/>
      <c r="D9" s="2">
        <v>10.82967032967033</v>
      </c>
      <c r="E9" s="2">
        <v>10.920643939393941</v>
      </c>
      <c r="F9" s="2">
        <v>11.719348659003833</v>
      </c>
      <c r="G9" s="2">
        <v>11.150751879699248</v>
      </c>
    </row>
    <row r="10" spans="1:7" x14ac:dyDescent="0.25">
      <c r="A10" s="5" t="s">
        <v>1534</v>
      </c>
      <c r="B10" s="5"/>
      <c r="C10" s="5"/>
      <c r="D10" s="12">
        <v>10.700647249190942</v>
      </c>
      <c r="E10" s="12">
        <v>11.054084967320264</v>
      </c>
      <c r="F10" s="12">
        <v>11.380833333333335</v>
      </c>
      <c r="G10" s="12">
        <v>11.041857923497268</v>
      </c>
    </row>
    <row r="11" spans="1:7" x14ac:dyDescent="0.25">
      <c r="A11" s="3" t="s">
        <v>7</v>
      </c>
      <c r="B11" s="3" t="s">
        <v>1</v>
      </c>
      <c r="C11" t="s">
        <v>5</v>
      </c>
      <c r="D11" s="1"/>
      <c r="E11" s="1">
        <v>10</v>
      </c>
      <c r="F11" s="1">
        <v>10</v>
      </c>
      <c r="G11" s="1">
        <v>10</v>
      </c>
    </row>
    <row r="12" spans="1:7" x14ac:dyDescent="0.25">
      <c r="A12" s="3"/>
      <c r="B12" s="3"/>
      <c r="C12" t="s">
        <v>6</v>
      </c>
      <c r="D12" s="1">
        <v>16</v>
      </c>
      <c r="E12" s="1">
        <v>15.791666666666666</v>
      </c>
      <c r="F12" s="1">
        <v>21.375</v>
      </c>
      <c r="G12" s="1">
        <v>17.878787878787879</v>
      </c>
    </row>
    <row r="13" spans="1:7" x14ac:dyDescent="0.25">
      <c r="A13" s="3"/>
      <c r="B13" s="3"/>
      <c r="C13" t="s">
        <v>3</v>
      </c>
      <c r="D13" s="1"/>
      <c r="E13" s="1">
        <v>12.5</v>
      </c>
      <c r="F13" s="1">
        <v>11.166666666666666</v>
      </c>
      <c r="G13" s="1">
        <v>11.833333333333334</v>
      </c>
    </row>
    <row r="14" spans="1:7" x14ac:dyDescent="0.25">
      <c r="A14" s="3"/>
      <c r="B14" s="3" t="s">
        <v>1532</v>
      </c>
      <c r="C14" s="3"/>
      <c r="D14" s="2">
        <v>16</v>
      </c>
      <c r="E14" s="2">
        <v>14.023809523809524</v>
      </c>
      <c r="F14" s="2">
        <v>16.833333333333332</v>
      </c>
      <c r="G14" s="2">
        <v>15.529411764705882</v>
      </c>
    </row>
    <row r="15" spans="1:7" x14ac:dyDescent="0.25">
      <c r="A15" s="3"/>
      <c r="B15" s="3" t="s">
        <v>8</v>
      </c>
      <c r="C15" t="s">
        <v>2</v>
      </c>
      <c r="D15" s="1"/>
      <c r="E15" s="1">
        <v>26</v>
      </c>
      <c r="F15" s="1"/>
      <c r="G15" s="1">
        <v>26</v>
      </c>
    </row>
    <row r="16" spans="1:7" x14ac:dyDescent="0.25">
      <c r="A16" s="3"/>
      <c r="B16" s="3" t="s">
        <v>1535</v>
      </c>
      <c r="C16" s="3"/>
      <c r="D16" s="2"/>
      <c r="E16" s="2">
        <v>26</v>
      </c>
      <c r="F16" s="2"/>
      <c r="G16" s="2">
        <v>26</v>
      </c>
    </row>
    <row r="17" spans="1:7" x14ac:dyDescent="0.25">
      <c r="A17" s="3"/>
      <c r="B17" s="3" t="s">
        <v>4</v>
      </c>
      <c r="C17" t="s">
        <v>2</v>
      </c>
      <c r="D17" s="1">
        <v>25</v>
      </c>
      <c r="E17" s="1">
        <v>11</v>
      </c>
      <c r="F17" s="1">
        <v>22</v>
      </c>
      <c r="G17" s="1">
        <v>19.333333333333332</v>
      </c>
    </row>
    <row r="18" spans="1:7" x14ac:dyDescent="0.25">
      <c r="A18" s="3"/>
      <c r="B18" s="3"/>
      <c r="C18" t="s">
        <v>5</v>
      </c>
      <c r="D18" s="1">
        <v>14</v>
      </c>
      <c r="E18" s="1">
        <v>12.638888888888889</v>
      </c>
      <c r="F18" s="1">
        <v>16.393939393939394</v>
      </c>
      <c r="G18" s="1">
        <v>14.285714285714286</v>
      </c>
    </row>
    <row r="19" spans="1:7" x14ac:dyDescent="0.25">
      <c r="A19" s="3"/>
      <c r="B19" s="3"/>
      <c r="C19" t="s">
        <v>6</v>
      </c>
      <c r="D19" s="1">
        <v>8.6666666666666661</v>
      </c>
      <c r="E19" s="1">
        <v>8.8333333333333321</v>
      </c>
      <c r="F19" s="1">
        <v>9.75</v>
      </c>
      <c r="G19" s="1">
        <v>9.1212121212121229</v>
      </c>
    </row>
    <row r="20" spans="1:7" x14ac:dyDescent="0.25">
      <c r="A20" s="3"/>
      <c r="B20" s="3"/>
      <c r="C20" t="s">
        <v>3</v>
      </c>
      <c r="D20" s="1">
        <v>12.713235294117647</v>
      </c>
      <c r="E20" s="1">
        <v>11.325000000000001</v>
      </c>
      <c r="F20" s="1">
        <v>13.67982456140351</v>
      </c>
      <c r="G20" s="1">
        <v>12.545386904761903</v>
      </c>
    </row>
    <row r="21" spans="1:7" x14ac:dyDescent="0.25">
      <c r="A21" s="4"/>
      <c r="B21" s="3" t="s">
        <v>1533</v>
      </c>
      <c r="C21" s="3"/>
      <c r="D21" s="2">
        <v>13.341216216216218</v>
      </c>
      <c r="E21" s="2">
        <v>11.781893004115226</v>
      </c>
      <c r="F21" s="2">
        <v>14.760964912280704</v>
      </c>
      <c r="G21" s="2">
        <v>13.261544011544011</v>
      </c>
    </row>
    <row r="22" spans="1:7" x14ac:dyDescent="0.25">
      <c r="A22" s="5" t="s">
        <v>1536</v>
      </c>
      <c r="B22" s="5"/>
      <c r="C22" s="5"/>
      <c r="D22" s="12">
        <v>13.444805194805195</v>
      </c>
      <c r="E22" s="12">
        <v>12.117977528089888</v>
      </c>
      <c r="F22" s="12">
        <v>14.935742971887548</v>
      </c>
      <c r="G22" s="12">
        <v>13.467536813922356</v>
      </c>
    </row>
    <row r="23" spans="1:7" x14ac:dyDescent="0.25">
      <c r="A23" s="6" t="s">
        <v>9</v>
      </c>
      <c r="B23" s="3" t="s">
        <v>1</v>
      </c>
      <c r="C23" t="s">
        <v>2</v>
      </c>
      <c r="D23" s="1">
        <v>11</v>
      </c>
      <c r="E23" s="1">
        <v>6.5</v>
      </c>
      <c r="F23" s="1"/>
      <c r="G23" s="1">
        <v>8.75</v>
      </c>
    </row>
    <row r="24" spans="1:7" x14ac:dyDescent="0.25">
      <c r="A24" s="6"/>
      <c r="B24" s="3"/>
      <c r="C24" t="s">
        <v>6</v>
      </c>
      <c r="D24" s="1">
        <v>22.5</v>
      </c>
      <c r="E24" s="1">
        <v>17</v>
      </c>
      <c r="F24" s="1">
        <v>6.75</v>
      </c>
      <c r="G24" s="1">
        <v>15.416666666666666</v>
      </c>
    </row>
    <row r="25" spans="1:7" x14ac:dyDescent="0.25">
      <c r="A25" s="6"/>
      <c r="B25" s="3"/>
      <c r="C25" t="s">
        <v>3</v>
      </c>
      <c r="D25" s="1">
        <v>9</v>
      </c>
      <c r="E25" s="1">
        <v>12</v>
      </c>
      <c r="F25" s="1">
        <v>11.5</v>
      </c>
      <c r="G25" s="1">
        <v>10.833333333333334</v>
      </c>
    </row>
    <row r="26" spans="1:7" x14ac:dyDescent="0.25">
      <c r="A26" s="6"/>
      <c r="B26" s="3" t="s">
        <v>1532</v>
      </c>
      <c r="C26" s="3"/>
      <c r="D26" s="2">
        <v>16.25</v>
      </c>
      <c r="E26" s="2">
        <v>13.125</v>
      </c>
      <c r="F26" s="2">
        <v>8.3333333333333339</v>
      </c>
      <c r="G26" s="2">
        <v>12.954545454545455</v>
      </c>
    </row>
    <row r="27" spans="1:7" x14ac:dyDescent="0.25">
      <c r="A27" s="6"/>
      <c r="B27" s="3" t="s">
        <v>8</v>
      </c>
      <c r="C27" t="s">
        <v>2</v>
      </c>
      <c r="D27" s="1"/>
      <c r="E27" s="1">
        <v>11</v>
      </c>
      <c r="F27" s="1"/>
      <c r="G27" s="1">
        <v>11</v>
      </c>
    </row>
    <row r="28" spans="1:7" x14ac:dyDescent="0.25">
      <c r="A28" s="6"/>
      <c r="B28" s="3"/>
      <c r="C28" t="s">
        <v>5</v>
      </c>
      <c r="D28" s="1"/>
      <c r="E28" s="1">
        <v>43</v>
      </c>
      <c r="F28" s="1">
        <v>16</v>
      </c>
      <c r="G28" s="1">
        <v>29.5</v>
      </c>
    </row>
    <row r="29" spans="1:7" x14ac:dyDescent="0.25">
      <c r="A29" s="6"/>
      <c r="B29" s="3"/>
      <c r="C29" t="s">
        <v>3</v>
      </c>
      <c r="D29" s="1">
        <v>15.5</v>
      </c>
      <c r="E29" s="1">
        <v>16</v>
      </c>
      <c r="F29" s="1">
        <v>16</v>
      </c>
      <c r="G29" s="1">
        <v>15.833333333333334</v>
      </c>
    </row>
    <row r="30" spans="1:7" x14ac:dyDescent="0.25">
      <c r="A30" s="6"/>
      <c r="B30" s="3" t="s">
        <v>1535</v>
      </c>
      <c r="C30" s="3"/>
      <c r="D30" s="2">
        <v>15.5</v>
      </c>
      <c r="E30" s="2">
        <v>21.5</v>
      </c>
      <c r="F30" s="2">
        <v>16</v>
      </c>
      <c r="G30" s="2">
        <v>18.333333333333332</v>
      </c>
    </row>
    <row r="31" spans="1:7" x14ac:dyDescent="0.25">
      <c r="A31" s="6"/>
      <c r="B31" s="3" t="s">
        <v>4</v>
      </c>
      <c r="C31" t="s">
        <v>2</v>
      </c>
      <c r="D31" s="1">
        <v>12.608974358974361</v>
      </c>
      <c r="E31" s="1">
        <v>12.125</v>
      </c>
      <c r="F31" s="1">
        <v>11.9375</v>
      </c>
      <c r="G31" s="1">
        <v>12.19814814814815</v>
      </c>
    </row>
    <row r="32" spans="1:7" x14ac:dyDescent="0.25">
      <c r="A32" s="6"/>
      <c r="B32" s="3"/>
      <c r="C32" t="s">
        <v>5</v>
      </c>
      <c r="D32" s="1">
        <v>14.56241956241956</v>
      </c>
      <c r="E32" s="1">
        <v>11.688222222222223</v>
      </c>
      <c r="F32" s="1">
        <v>12.860093896713616</v>
      </c>
      <c r="G32" s="1">
        <v>13.033192640692636</v>
      </c>
    </row>
    <row r="33" spans="1:7" x14ac:dyDescent="0.25">
      <c r="A33" s="6"/>
      <c r="B33" s="3"/>
      <c r="C33" t="s">
        <v>6</v>
      </c>
      <c r="D33" s="1">
        <v>18.066666666666666</v>
      </c>
      <c r="E33" s="1">
        <v>15.907407407407407</v>
      </c>
      <c r="F33" s="1">
        <v>16.487179487179485</v>
      </c>
      <c r="G33" s="1">
        <v>16.775362318840582</v>
      </c>
    </row>
    <row r="34" spans="1:7" x14ac:dyDescent="0.25">
      <c r="A34" s="6"/>
      <c r="B34" s="3"/>
      <c r="C34" t="s">
        <v>3</v>
      </c>
      <c r="D34" s="1">
        <v>13.316666666666668</v>
      </c>
      <c r="E34" s="1">
        <v>14.000000000000002</v>
      </c>
      <c r="F34" s="1">
        <v>12.636363636363637</v>
      </c>
      <c r="G34" s="1">
        <v>13.376190476190477</v>
      </c>
    </row>
    <row r="35" spans="1:7" x14ac:dyDescent="0.25">
      <c r="A35" s="4"/>
      <c r="B35" s="3" t="s">
        <v>1533</v>
      </c>
      <c r="C35" s="3"/>
      <c r="D35" s="2">
        <v>14.6937712585034</v>
      </c>
      <c r="E35" s="2">
        <v>12.625609756097562</v>
      </c>
      <c r="F35" s="2">
        <v>13.129729729729728</v>
      </c>
      <c r="G35" s="2">
        <v>13.456798788879714</v>
      </c>
    </row>
    <row r="36" spans="1:7" x14ac:dyDescent="0.25">
      <c r="A36" s="5" t="s">
        <v>1537</v>
      </c>
      <c r="B36" s="5"/>
      <c r="C36" s="5"/>
      <c r="D36" s="12">
        <v>14.760189669087973</v>
      </c>
      <c r="E36" s="12">
        <v>12.911832061068703</v>
      </c>
      <c r="F36" s="12">
        <v>13.08034188034188</v>
      </c>
      <c r="G36" s="12">
        <v>13.561618527192298</v>
      </c>
    </row>
    <row r="37" spans="1:7" x14ac:dyDescent="0.25">
      <c r="A37" s="6" t="s">
        <v>10</v>
      </c>
      <c r="B37" s="3" t="s">
        <v>1</v>
      </c>
      <c r="C37" t="s">
        <v>2</v>
      </c>
      <c r="D37" s="1">
        <v>22.25</v>
      </c>
      <c r="E37" s="1">
        <v>25.25</v>
      </c>
      <c r="F37" s="1">
        <v>23.75</v>
      </c>
      <c r="G37" s="1">
        <v>23.75</v>
      </c>
    </row>
    <row r="38" spans="1:7" x14ac:dyDescent="0.25">
      <c r="A38" s="6"/>
      <c r="B38" s="3"/>
      <c r="C38" t="s">
        <v>5</v>
      </c>
      <c r="D38" s="1">
        <v>44</v>
      </c>
      <c r="E38" s="1">
        <v>35.25</v>
      </c>
      <c r="F38" s="1">
        <v>50</v>
      </c>
      <c r="G38" s="1">
        <v>41.125</v>
      </c>
    </row>
    <row r="39" spans="1:7" x14ac:dyDescent="0.25">
      <c r="A39" s="6"/>
      <c r="B39" s="3" t="s">
        <v>1532</v>
      </c>
      <c r="C39" s="3"/>
      <c r="D39" s="2">
        <v>29.5</v>
      </c>
      <c r="E39" s="2">
        <v>30.25</v>
      </c>
      <c r="F39" s="2">
        <v>32.5</v>
      </c>
      <c r="G39" s="2">
        <v>30.7</v>
      </c>
    </row>
    <row r="40" spans="1:7" x14ac:dyDescent="0.25">
      <c r="A40" s="6"/>
      <c r="B40" s="3" t="s">
        <v>8</v>
      </c>
      <c r="C40" t="s">
        <v>2</v>
      </c>
      <c r="D40" s="1">
        <v>16.466666666666665</v>
      </c>
      <c r="E40" s="1">
        <v>17.520833333333332</v>
      </c>
      <c r="F40" s="1">
        <v>21.925925925925927</v>
      </c>
      <c r="G40" s="1">
        <v>18.45967741935484</v>
      </c>
    </row>
    <row r="41" spans="1:7" x14ac:dyDescent="0.25">
      <c r="A41" s="6"/>
      <c r="B41" s="3"/>
      <c r="C41" t="s">
        <v>11</v>
      </c>
      <c r="D41" s="1">
        <v>11.5</v>
      </c>
      <c r="E41" s="1">
        <v>11.5</v>
      </c>
      <c r="F41" s="1">
        <v>11</v>
      </c>
      <c r="G41" s="1">
        <v>11.375</v>
      </c>
    </row>
    <row r="42" spans="1:7" x14ac:dyDescent="0.25">
      <c r="A42" s="6"/>
      <c r="B42" s="3"/>
      <c r="C42" t="s">
        <v>5</v>
      </c>
      <c r="D42" s="1">
        <v>89.666666666666671</v>
      </c>
      <c r="E42" s="1">
        <v>35.5</v>
      </c>
      <c r="F42" s="1">
        <v>29.285714285714285</v>
      </c>
      <c r="G42" s="1">
        <v>51.484126984126988</v>
      </c>
    </row>
    <row r="43" spans="1:7" x14ac:dyDescent="0.25">
      <c r="A43" s="6"/>
      <c r="B43" s="3"/>
      <c r="C43" t="s">
        <v>6</v>
      </c>
      <c r="D43" s="1">
        <v>21.666666666666664</v>
      </c>
      <c r="E43" s="1">
        <v>14.404761904761905</v>
      </c>
      <c r="F43" s="1">
        <v>13.416666666666668</v>
      </c>
      <c r="G43" s="1">
        <v>16.496031746031747</v>
      </c>
    </row>
    <row r="44" spans="1:7" x14ac:dyDescent="0.25">
      <c r="A44" s="6"/>
      <c r="B44" s="3"/>
      <c r="C44" t="s">
        <v>3</v>
      </c>
      <c r="D44" s="1">
        <v>13.932558139534882</v>
      </c>
      <c r="E44" s="1">
        <v>14.530303030303031</v>
      </c>
      <c r="F44" s="1">
        <v>15.733739837398375</v>
      </c>
      <c r="G44" s="1">
        <v>14.714973958333333</v>
      </c>
    </row>
    <row r="45" spans="1:7" x14ac:dyDescent="0.25">
      <c r="A45" s="6"/>
      <c r="B45" s="3" t="s">
        <v>1535</v>
      </c>
      <c r="C45" s="3"/>
      <c r="D45" s="2">
        <v>15.858045977011495</v>
      </c>
      <c r="E45" s="2">
        <v>15.423214285714288</v>
      </c>
      <c r="F45" s="2">
        <v>16.843253968253968</v>
      </c>
      <c r="G45" s="2">
        <v>16.015669988925801</v>
      </c>
    </row>
    <row r="46" spans="1:7" x14ac:dyDescent="0.25">
      <c r="A46" s="6"/>
      <c r="B46" s="3" t="s">
        <v>4</v>
      </c>
      <c r="C46" t="s">
        <v>2</v>
      </c>
      <c r="D46" s="1"/>
      <c r="E46" s="1"/>
      <c r="F46" s="1">
        <v>15</v>
      </c>
      <c r="G46" s="1">
        <v>15</v>
      </c>
    </row>
    <row r="47" spans="1:7" x14ac:dyDescent="0.25">
      <c r="A47" s="6"/>
      <c r="B47" s="3"/>
      <c r="C47" t="s">
        <v>11</v>
      </c>
      <c r="D47" s="1"/>
      <c r="E47" s="1">
        <v>20.166666666666664</v>
      </c>
      <c r="F47" s="1">
        <v>28</v>
      </c>
      <c r="G47" s="1">
        <v>24.083333333333332</v>
      </c>
    </row>
    <row r="48" spans="1:7" x14ac:dyDescent="0.25">
      <c r="A48" s="6"/>
      <c r="B48" s="3"/>
      <c r="C48" t="s">
        <v>5</v>
      </c>
      <c r="D48" s="1">
        <v>27.086666666666666</v>
      </c>
      <c r="E48" s="1">
        <v>23.818888888888885</v>
      </c>
      <c r="F48" s="1">
        <v>26.604444444444439</v>
      </c>
      <c r="G48" s="1">
        <v>25.83666666666667</v>
      </c>
    </row>
    <row r="49" spans="1:7" x14ac:dyDescent="0.25">
      <c r="A49" s="6"/>
      <c r="B49" s="3"/>
      <c r="C49" t="s">
        <v>6</v>
      </c>
      <c r="D49" s="1">
        <v>29.166666666666668</v>
      </c>
      <c r="E49" s="1">
        <v>26.75</v>
      </c>
      <c r="F49" s="1">
        <v>43.5</v>
      </c>
      <c r="G49" s="1">
        <v>33.138888888888893</v>
      </c>
    </row>
    <row r="50" spans="1:7" x14ac:dyDescent="0.25">
      <c r="A50" s="6"/>
      <c r="B50" s="3"/>
      <c r="C50" t="s">
        <v>3</v>
      </c>
      <c r="D50" s="1">
        <v>34.715277777777779</v>
      </c>
      <c r="E50" s="1">
        <v>30.833333333333329</v>
      </c>
      <c r="F50" s="1">
        <v>32.761904761904766</v>
      </c>
      <c r="G50" s="1">
        <v>32.628048780487802</v>
      </c>
    </row>
    <row r="51" spans="1:7" x14ac:dyDescent="0.25">
      <c r="A51" s="4"/>
      <c r="B51" s="3" t="s">
        <v>1533</v>
      </c>
      <c r="C51" s="3"/>
      <c r="D51" s="2">
        <v>30.386781609195403</v>
      </c>
      <c r="E51" s="2">
        <v>26.871078431372545</v>
      </c>
      <c r="F51" s="2">
        <v>29.874509803921566</v>
      </c>
      <c r="G51" s="2">
        <v>28.974914089347077</v>
      </c>
    </row>
    <row r="52" spans="1:7" x14ac:dyDescent="0.25">
      <c r="A52" s="5" t="s">
        <v>1538</v>
      </c>
      <c r="B52" s="5"/>
      <c r="C52" s="5"/>
      <c r="D52" s="12">
        <v>20.994259259259255</v>
      </c>
      <c r="E52" s="12">
        <v>20.000097181729835</v>
      </c>
      <c r="F52" s="12">
        <v>22.228231292517009</v>
      </c>
      <c r="G52" s="12">
        <v>21.04753370882403</v>
      </c>
    </row>
    <row r="53" spans="1:7" x14ac:dyDescent="0.25">
      <c r="A53" s="6" t="s">
        <v>12</v>
      </c>
      <c r="B53" s="3" t="s">
        <v>1</v>
      </c>
      <c r="C53" t="s">
        <v>5</v>
      </c>
      <c r="D53" s="1">
        <v>11</v>
      </c>
      <c r="E53" s="1">
        <v>9.1666666666666661</v>
      </c>
      <c r="F53" s="1">
        <v>8.9166666666666661</v>
      </c>
      <c r="G53" s="1">
        <v>9.6944444444444446</v>
      </c>
    </row>
    <row r="54" spans="1:7" x14ac:dyDescent="0.25">
      <c r="A54" s="6"/>
      <c r="B54" s="3"/>
      <c r="C54" t="s">
        <v>6</v>
      </c>
      <c r="D54" s="1">
        <v>22</v>
      </c>
      <c r="E54" s="1">
        <v>23</v>
      </c>
      <c r="F54" s="1">
        <v>20</v>
      </c>
      <c r="G54" s="1">
        <v>21.666666666666668</v>
      </c>
    </row>
    <row r="55" spans="1:7" x14ac:dyDescent="0.25">
      <c r="A55" s="6"/>
      <c r="B55" s="3"/>
      <c r="C55" t="s">
        <v>3</v>
      </c>
      <c r="D55" s="1">
        <v>14</v>
      </c>
      <c r="E55" s="1">
        <v>11.4</v>
      </c>
      <c r="F55" s="1">
        <v>11.125</v>
      </c>
      <c r="G55" s="1">
        <v>12.174999999999999</v>
      </c>
    </row>
    <row r="56" spans="1:7" x14ac:dyDescent="0.25">
      <c r="A56" s="6"/>
      <c r="B56" s="3" t="s">
        <v>1532</v>
      </c>
      <c r="C56" s="3"/>
      <c r="D56" s="2">
        <v>13.833333333333334</v>
      </c>
      <c r="E56" s="2">
        <v>12.216666666666667</v>
      </c>
      <c r="F56" s="2">
        <v>11.5</v>
      </c>
      <c r="G56" s="2">
        <v>12.516666666666667</v>
      </c>
    </row>
    <row r="57" spans="1:7" x14ac:dyDescent="0.25">
      <c r="A57" s="6"/>
      <c r="B57" s="3" t="s">
        <v>4</v>
      </c>
      <c r="C57" t="s">
        <v>2</v>
      </c>
      <c r="D57" s="1">
        <v>16</v>
      </c>
      <c r="E57" s="1">
        <v>16</v>
      </c>
      <c r="F57" s="1">
        <v>10</v>
      </c>
      <c r="G57" s="1">
        <v>13.75</v>
      </c>
    </row>
    <row r="58" spans="1:7" x14ac:dyDescent="0.25">
      <c r="A58" s="6"/>
      <c r="B58" s="3"/>
      <c r="C58" t="s">
        <v>5</v>
      </c>
      <c r="D58" s="1">
        <v>13.111742424242424</v>
      </c>
      <c r="E58" s="1">
        <v>14.091666666666667</v>
      </c>
      <c r="F58" s="1">
        <v>14.396808510638298</v>
      </c>
      <c r="G58" s="1">
        <v>13.881630170316303</v>
      </c>
    </row>
    <row r="59" spans="1:7" x14ac:dyDescent="0.25">
      <c r="A59" s="6"/>
      <c r="B59" s="3"/>
      <c r="C59" t="s">
        <v>6</v>
      </c>
      <c r="D59" s="1">
        <v>11.944444444444445</v>
      </c>
      <c r="E59" s="1">
        <v>9.6222222222222218</v>
      </c>
      <c r="F59" s="1">
        <v>9.9833333333333325</v>
      </c>
      <c r="G59" s="1">
        <v>10.516666666666667</v>
      </c>
    </row>
    <row r="60" spans="1:7" x14ac:dyDescent="0.25">
      <c r="A60" s="6"/>
      <c r="B60" s="3"/>
      <c r="C60" t="s">
        <v>3</v>
      </c>
      <c r="D60" s="1">
        <v>14.776666666666666</v>
      </c>
      <c r="E60" s="1">
        <v>13.802991452991451</v>
      </c>
      <c r="F60" s="1">
        <v>14.929487179487179</v>
      </c>
      <c r="G60" s="1">
        <v>14.505367231638417</v>
      </c>
    </row>
    <row r="61" spans="1:7" x14ac:dyDescent="0.25">
      <c r="A61" s="4"/>
      <c r="B61" s="3" t="s">
        <v>1533</v>
      </c>
      <c r="C61" s="3"/>
      <c r="D61" s="2">
        <v>13.845698924731186</v>
      </c>
      <c r="E61" s="2">
        <v>13.723297491039427</v>
      </c>
      <c r="F61" s="2">
        <v>14.197894736842105</v>
      </c>
      <c r="G61" s="2">
        <v>13.924258600237248</v>
      </c>
    </row>
    <row r="62" spans="1:7" x14ac:dyDescent="0.25">
      <c r="A62" s="5" t="s">
        <v>1539</v>
      </c>
      <c r="B62" s="5"/>
      <c r="C62" s="5"/>
      <c r="D62" s="12">
        <v>13.844949494949498</v>
      </c>
      <c r="E62" s="12">
        <v>13.631986531986531</v>
      </c>
      <c r="F62" s="12">
        <v>14.037623762376237</v>
      </c>
      <c r="G62" s="12">
        <v>13.839520624303232</v>
      </c>
    </row>
    <row r="63" spans="1:7" x14ac:dyDescent="0.25">
      <c r="A63" s="6" t="s">
        <v>13</v>
      </c>
      <c r="B63" s="3" t="s">
        <v>1</v>
      </c>
      <c r="C63" t="s">
        <v>3</v>
      </c>
      <c r="D63" s="1">
        <v>9</v>
      </c>
      <c r="E63" s="1">
        <v>9</v>
      </c>
      <c r="F63" s="1"/>
      <c r="G63" s="1">
        <v>9</v>
      </c>
    </row>
    <row r="64" spans="1:7" x14ac:dyDescent="0.25">
      <c r="A64" s="6"/>
      <c r="B64" s="3" t="s">
        <v>1532</v>
      </c>
      <c r="C64" s="3"/>
      <c r="D64" s="2">
        <v>9</v>
      </c>
      <c r="E64" s="2">
        <v>9</v>
      </c>
      <c r="F64" s="2"/>
      <c r="G64" s="2">
        <v>9</v>
      </c>
    </row>
    <row r="65" spans="1:7" x14ac:dyDescent="0.25">
      <c r="A65" s="6"/>
      <c r="B65" s="3" t="s">
        <v>4</v>
      </c>
      <c r="C65" t="s">
        <v>2</v>
      </c>
      <c r="D65" s="1">
        <v>9.3333333333333339</v>
      </c>
      <c r="E65" s="1">
        <v>22</v>
      </c>
      <c r="F65" s="1">
        <v>17</v>
      </c>
      <c r="G65" s="1">
        <v>17.466666666666669</v>
      </c>
    </row>
    <row r="66" spans="1:7" x14ac:dyDescent="0.25">
      <c r="A66" s="6"/>
      <c r="B66" s="3"/>
      <c r="C66" t="s">
        <v>5</v>
      </c>
      <c r="D66" s="1">
        <v>15.35</v>
      </c>
      <c r="E66" s="1">
        <v>14.216666666666669</v>
      </c>
      <c r="F66" s="1">
        <v>10.939393939393939</v>
      </c>
      <c r="G66" s="1">
        <v>13.419354838709676</v>
      </c>
    </row>
    <row r="67" spans="1:7" x14ac:dyDescent="0.25">
      <c r="A67" s="6"/>
      <c r="B67" s="3"/>
      <c r="C67" t="s">
        <v>3</v>
      </c>
      <c r="D67" s="1">
        <v>12.294117647058824</v>
      </c>
      <c r="E67" s="1">
        <v>12.745098039215685</v>
      </c>
      <c r="F67" s="1">
        <v>11.187500000000002</v>
      </c>
      <c r="G67" s="1">
        <v>12.093333333333335</v>
      </c>
    </row>
    <row r="68" spans="1:7" x14ac:dyDescent="0.25">
      <c r="A68" s="4"/>
      <c r="B68" s="3" t="s">
        <v>1533</v>
      </c>
      <c r="C68" s="3"/>
      <c r="D68" s="2">
        <v>13.279761904761907</v>
      </c>
      <c r="E68" s="2">
        <v>13.890804597701148</v>
      </c>
      <c r="F68" s="2">
        <v>11.494252873563218</v>
      </c>
      <c r="G68" s="2">
        <v>12.883720930232558</v>
      </c>
    </row>
    <row r="69" spans="1:7" x14ac:dyDescent="0.25">
      <c r="A69" s="5" t="s">
        <v>1540</v>
      </c>
      <c r="B69" s="5"/>
      <c r="C69" s="5"/>
      <c r="D69" s="12">
        <v>13.132183908045977</v>
      </c>
      <c r="E69" s="12">
        <v>13.727777777777778</v>
      </c>
      <c r="F69" s="12">
        <v>11.494252873563218</v>
      </c>
      <c r="G69" s="12">
        <v>12.795454545454545</v>
      </c>
    </row>
    <row r="70" spans="1:7" x14ac:dyDescent="0.25">
      <c r="A70" s="13" t="s">
        <v>1531</v>
      </c>
      <c r="B70" s="13"/>
      <c r="C70" s="13"/>
      <c r="D70" s="14">
        <v>14.573809523809523</v>
      </c>
      <c r="E70" s="14">
        <v>13.877734408881944</v>
      </c>
      <c r="F70" s="14">
        <v>14.744822228315513</v>
      </c>
      <c r="G70" s="14">
        <v>14.389038011169154</v>
      </c>
    </row>
  </sheetData>
  <mergeCells count="1">
    <mergeCell ref="B2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BC18-5F98-4C0C-BCA5-8A6F3ABAF1B0}">
  <dimension ref="A1:M1587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3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</row>
    <row r="2" spans="1:13" x14ac:dyDescent="0.25">
      <c r="A2" t="s">
        <v>0</v>
      </c>
      <c r="B2" t="s">
        <v>27</v>
      </c>
      <c r="C2" t="s">
        <v>28</v>
      </c>
      <c r="D2" t="s">
        <v>29</v>
      </c>
      <c r="E2" t="s">
        <v>30</v>
      </c>
      <c r="F2">
        <v>15</v>
      </c>
      <c r="G2">
        <v>2018</v>
      </c>
      <c r="H2">
        <v>2</v>
      </c>
      <c r="I2">
        <v>2</v>
      </c>
      <c r="J2">
        <v>0</v>
      </c>
      <c r="K2" t="s">
        <v>5</v>
      </c>
      <c r="L2" t="s">
        <v>4</v>
      </c>
      <c r="M2">
        <v>7.5</v>
      </c>
    </row>
    <row r="3" spans="1:13" x14ac:dyDescent="0.25">
      <c r="A3" t="s">
        <v>0</v>
      </c>
      <c r="B3" t="s">
        <v>27</v>
      </c>
      <c r="C3" t="s">
        <v>31</v>
      </c>
      <c r="D3" t="s">
        <v>32</v>
      </c>
      <c r="E3" t="s">
        <v>30</v>
      </c>
      <c r="F3">
        <v>18</v>
      </c>
      <c r="G3">
        <v>2018</v>
      </c>
      <c r="H3">
        <v>1</v>
      </c>
      <c r="I3">
        <v>1</v>
      </c>
      <c r="J3">
        <v>0</v>
      </c>
      <c r="K3" t="s">
        <v>5</v>
      </c>
      <c r="L3" t="s">
        <v>4</v>
      </c>
      <c r="M3">
        <v>18</v>
      </c>
    </row>
    <row r="4" spans="1:13" x14ac:dyDescent="0.25">
      <c r="A4" t="s">
        <v>0</v>
      </c>
      <c r="B4" t="s">
        <v>27</v>
      </c>
      <c r="C4" t="s">
        <v>33</v>
      </c>
      <c r="D4" t="s">
        <v>34</v>
      </c>
      <c r="E4" t="s">
        <v>30</v>
      </c>
      <c r="F4">
        <v>19</v>
      </c>
      <c r="G4">
        <v>2018</v>
      </c>
      <c r="H4">
        <v>2</v>
      </c>
      <c r="I4">
        <v>2</v>
      </c>
      <c r="J4">
        <v>0</v>
      </c>
      <c r="K4" t="s">
        <v>3</v>
      </c>
      <c r="L4" t="s">
        <v>4</v>
      </c>
      <c r="M4">
        <v>9.5</v>
      </c>
    </row>
    <row r="5" spans="1:13" x14ac:dyDescent="0.25">
      <c r="A5" t="s">
        <v>0</v>
      </c>
      <c r="B5" t="s">
        <v>27</v>
      </c>
      <c r="C5" t="s">
        <v>35</v>
      </c>
      <c r="D5" t="s">
        <v>36</v>
      </c>
      <c r="E5" t="s">
        <v>30</v>
      </c>
      <c r="F5">
        <v>11</v>
      </c>
      <c r="G5">
        <v>2018</v>
      </c>
      <c r="H5">
        <v>3</v>
      </c>
      <c r="I5">
        <v>3</v>
      </c>
      <c r="J5">
        <v>0</v>
      </c>
      <c r="K5" t="s">
        <v>3</v>
      </c>
      <c r="L5" t="s">
        <v>1</v>
      </c>
      <c r="M5">
        <v>3.6666666666666665</v>
      </c>
    </row>
    <row r="6" spans="1:13" x14ac:dyDescent="0.25">
      <c r="A6" t="s">
        <v>0</v>
      </c>
      <c r="B6" t="s">
        <v>37</v>
      </c>
      <c r="C6" t="s">
        <v>38</v>
      </c>
      <c r="D6" t="s">
        <v>39</v>
      </c>
      <c r="E6" t="s">
        <v>30</v>
      </c>
      <c r="F6">
        <v>16</v>
      </c>
      <c r="G6">
        <v>2018</v>
      </c>
      <c r="H6">
        <v>2</v>
      </c>
      <c r="I6">
        <v>2</v>
      </c>
      <c r="J6">
        <v>0</v>
      </c>
      <c r="K6" t="s">
        <v>5</v>
      </c>
      <c r="L6" t="s">
        <v>4</v>
      </c>
      <c r="M6">
        <v>8</v>
      </c>
    </row>
    <row r="7" spans="1:13" x14ac:dyDescent="0.25">
      <c r="A7" t="s">
        <v>0</v>
      </c>
      <c r="B7" t="s">
        <v>27</v>
      </c>
      <c r="C7" t="s">
        <v>40</v>
      </c>
      <c r="D7" t="s">
        <v>41</v>
      </c>
      <c r="E7" t="s">
        <v>30</v>
      </c>
      <c r="F7">
        <v>19</v>
      </c>
      <c r="G7">
        <v>2018</v>
      </c>
      <c r="H7">
        <v>3</v>
      </c>
      <c r="I7">
        <v>3</v>
      </c>
      <c r="J7">
        <v>0</v>
      </c>
      <c r="K7" t="s">
        <v>5</v>
      </c>
      <c r="L7" t="s">
        <v>4</v>
      </c>
      <c r="M7">
        <v>6.333333333333333</v>
      </c>
    </row>
    <row r="8" spans="1:13" x14ac:dyDescent="0.25">
      <c r="A8" t="s">
        <v>0</v>
      </c>
      <c r="B8" t="s">
        <v>42</v>
      </c>
      <c r="C8" t="s">
        <v>43</v>
      </c>
      <c r="D8" t="s">
        <v>44</v>
      </c>
      <c r="E8" t="s">
        <v>30</v>
      </c>
      <c r="F8">
        <v>10</v>
      </c>
      <c r="G8">
        <v>2018</v>
      </c>
      <c r="H8">
        <v>3</v>
      </c>
      <c r="I8">
        <v>3</v>
      </c>
      <c r="J8">
        <v>0</v>
      </c>
      <c r="K8" t="s">
        <v>3</v>
      </c>
      <c r="L8" t="s">
        <v>4</v>
      </c>
      <c r="M8">
        <v>3.3333333333333335</v>
      </c>
    </row>
    <row r="9" spans="1:13" x14ac:dyDescent="0.25">
      <c r="A9" t="s">
        <v>0</v>
      </c>
      <c r="B9" t="s">
        <v>27</v>
      </c>
      <c r="C9" t="s">
        <v>45</v>
      </c>
      <c r="D9" t="s">
        <v>46</v>
      </c>
      <c r="E9" t="s">
        <v>30</v>
      </c>
      <c r="F9">
        <v>27</v>
      </c>
      <c r="G9">
        <v>2018</v>
      </c>
      <c r="H9">
        <v>2</v>
      </c>
      <c r="I9">
        <v>2</v>
      </c>
      <c r="J9">
        <v>0</v>
      </c>
      <c r="K9" t="s">
        <v>3</v>
      </c>
      <c r="L9" t="s">
        <v>1</v>
      </c>
      <c r="M9">
        <v>13.5</v>
      </c>
    </row>
    <row r="10" spans="1:13" x14ac:dyDescent="0.25">
      <c r="A10" t="s">
        <v>0</v>
      </c>
      <c r="B10" t="s">
        <v>27</v>
      </c>
      <c r="C10" t="s">
        <v>47</v>
      </c>
      <c r="D10" t="s">
        <v>48</v>
      </c>
      <c r="E10" t="s">
        <v>30</v>
      </c>
      <c r="F10">
        <v>21</v>
      </c>
      <c r="G10">
        <v>2018</v>
      </c>
      <c r="H10">
        <v>3</v>
      </c>
      <c r="I10">
        <v>3</v>
      </c>
      <c r="J10">
        <v>0</v>
      </c>
      <c r="K10" t="s">
        <v>5</v>
      </c>
      <c r="L10" t="s">
        <v>4</v>
      </c>
      <c r="M10">
        <v>7</v>
      </c>
    </row>
    <row r="11" spans="1:13" x14ac:dyDescent="0.25">
      <c r="A11" t="s">
        <v>0</v>
      </c>
      <c r="B11" t="s">
        <v>27</v>
      </c>
      <c r="C11" t="s">
        <v>49</v>
      </c>
      <c r="D11" t="s">
        <v>50</v>
      </c>
      <c r="E11" t="s">
        <v>30</v>
      </c>
      <c r="F11">
        <v>16</v>
      </c>
      <c r="G11">
        <v>2018</v>
      </c>
      <c r="H11">
        <v>2</v>
      </c>
      <c r="I11">
        <v>2</v>
      </c>
      <c r="J11">
        <v>0</v>
      </c>
      <c r="K11" t="s">
        <v>3</v>
      </c>
      <c r="L11" t="s">
        <v>1</v>
      </c>
      <c r="M11">
        <v>8</v>
      </c>
    </row>
    <row r="12" spans="1:13" x14ac:dyDescent="0.25">
      <c r="A12" t="s">
        <v>0</v>
      </c>
      <c r="B12" t="s">
        <v>42</v>
      </c>
      <c r="C12" t="s">
        <v>51</v>
      </c>
      <c r="D12" t="s">
        <v>52</v>
      </c>
      <c r="E12" t="s">
        <v>30</v>
      </c>
      <c r="F12">
        <v>7</v>
      </c>
      <c r="G12">
        <v>2018</v>
      </c>
      <c r="H12">
        <v>2</v>
      </c>
      <c r="I12">
        <v>2</v>
      </c>
      <c r="J12">
        <v>0</v>
      </c>
      <c r="K12" t="s">
        <v>5</v>
      </c>
      <c r="L12" t="s">
        <v>4</v>
      </c>
      <c r="M12">
        <v>3.5</v>
      </c>
    </row>
    <row r="13" spans="1:13" x14ac:dyDescent="0.25">
      <c r="A13" t="s">
        <v>0</v>
      </c>
      <c r="B13" t="s">
        <v>27</v>
      </c>
      <c r="C13" t="s">
        <v>53</v>
      </c>
      <c r="D13" t="s">
        <v>54</v>
      </c>
      <c r="E13" t="s">
        <v>30</v>
      </c>
      <c r="F13">
        <v>9</v>
      </c>
      <c r="G13">
        <v>2018</v>
      </c>
      <c r="H13">
        <v>1</v>
      </c>
      <c r="I13">
        <v>1</v>
      </c>
      <c r="J13">
        <v>0</v>
      </c>
      <c r="K13" t="s">
        <v>5</v>
      </c>
      <c r="L13" t="s">
        <v>4</v>
      </c>
      <c r="M13">
        <v>9</v>
      </c>
    </row>
    <row r="14" spans="1:13" x14ac:dyDescent="0.25">
      <c r="A14" t="s">
        <v>0</v>
      </c>
      <c r="B14" t="s">
        <v>27</v>
      </c>
      <c r="C14" t="s">
        <v>55</v>
      </c>
      <c r="D14" t="s">
        <v>56</v>
      </c>
      <c r="E14" t="s">
        <v>30</v>
      </c>
      <c r="F14">
        <v>9</v>
      </c>
      <c r="G14">
        <v>2018</v>
      </c>
      <c r="H14">
        <v>1</v>
      </c>
      <c r="I14">
        <v>1</v>
      </c>
      <c r="J14">
        <v>0</v>
      </c>
      <c r="K14" t="s">
        <v>5</v>
      </c>
      <c r="L14" t="s">
        <v>4</v>
      </c>
      <c r="M14">
        <v>9</v>
      </c>
    </row>
    <row r="15" spans="1:13" x14ac:dyDescent="0.25">
      <c r="A15" t="s">
        <v>0</v>
      </c>
      <c r="B15" t="s">
        <v>42</v>
      </c>
      <c r="C15" t="s">
        <v>59</v>
      </c>
      <c r="D15" t="s">
        <v>60</v>
      </c>
      <c r="E15" t="s">
        <v>30</v>
      </c>
      <c r="F15">
        <v>19</v>
      </c>
      <c r="G15">
        <v>2018</v>
      </c>
      <c r="H15">
        <v>2</v>
      </c>
      <c r="I15">
        <v>2</v>
      </c>
      <c r="J15">
        <v>0</v>
      </c>
      <c r="K15" t="s">
        <v>5</v>
      </c>
      <c r="L15" t="s">
        <v>4</v>
      </c>
      <c r="M15">
        <v>9.5</v>
      </c>
    </row>
    <row r="16" spans="1:13" x14ac:dyDescent="0.25">
      <c r="A16" t="s">
        <v>0</v>
      </c>
      <c r="B16" t="s">
        <v>27</v>
      </c>
      <c r="C16" t="s">
        <v>61</v>
      </c>
      <c r="D16" t="s">
        <v>62</v>
      </c>
      <c r="E16" t="s">
        <v>30</v>
      </c>
      <c r="F16">
        <v>7</v>
      </c>
      <c r="G16">
        <v>2018</v>
      </c>
      <c r="H16">
        <v>1</v>
      </c>
      <c r="I16">
        <v>1</v>
      </c>
      <c r="J16">
        <v>0</v>
      </c>
      <c r="K16" t="s">
        <v>5</v>
      </c>
      <c r="L16" t="s">
        <v>4</v>
      </c>
      <c r="M16">
        <v>7</v>
      </c>
    </row>
    <row r="17" spans="1:13" x14ac:dyDescent="0.25">
      <c r="A17" t="s">
        <v>0</v>
      </c>
      <c r="B17" t="s">
        <v>27</v>
      </c>
      <c r="C17" t="s">
        <v>63</v>
      </c>
      <c r="D17" t="s">
        <v>64</v>
      </c>
      <c r="E17" t="s">
        <v>30</v>
      </c>
      <c r="F17">
        <v>13</v>
      </c>
      <c r="G17">
        <v>2018</v>
      </c>
      <c r="H17">
        <v>1</v>
      </c>
      <c r="I17">
        <v>1</v>
      </c>
      <c r="J17">
        <v>0</v>
      </c>
      <c r="K17" t="s">
        <v>5</v>
      </c>
      <c r="L17" t="s">
        <v>4</v>
      </c>
      <c r="M17">
        <v>13</v>
      </c>
    </row>
    <row r="18" spans="1:13" x14ac:dyDescent="0.25">
      <c r="A18" t="s">
        <v>0</v>
      </c>
      <c r="B18" t="s">
        <v>27</v>
      </c>
      <c r="C18" t="s">
        <v>65</v>
      </c>
      <c r="D18" t="s">
        <v>66</v>
      </c>
      <c r="E18" t="s">
        <v>30</v>
      </c>
      <c r="F18">
        <v>15</v>
      </c>
      <c r="G18">
        <v>2018</v>
      </c>
      <c r="H18">
        <v>1</v>
      </c>
      <c r="I18">
        <v>1</v>
      </c>
      <c r="J18">
        <v>0</v>
      </c>
      <c r="K18" t="s">
        <v>3</v>
      </c>
      <c r="L18" t="s">
        <v>4</v>
      </c>
      <c r="M18">
        <v>15</v>
      </c>
    </row>
    <row r="19" spans="1:13" x14ac:dyDescent="0.25">
      <c r="A19" t="s">
        <v>0</v>
      </c>
      <c r="B19" t="s">
        <v>27</v>
      </c>
      <c r="C19" t="s">
        <v>73</v>
      </c>
      <c r="D19" t="s">
        <v>74</v>
      </c>
      <c r="E19" t="s">
        <v>30</v>
      </c>
      <c r="F19">
        <v>11</v>
      </c>
      <c r="G19">
        <v>2018</v>
      </c>
      <c r="H19">
        <v>2</v>
      </c>
      <c r="I19">
        <v>2</v>
      </c>
      <c r="J19">
        <v>0</v>
      </c>
      <c r="K19" t="s">
        <v>6</v>
      </c>
      <c r="L19" t="s">
        <v>4</v>
      </c>
      <c r="M19">
        <v>5.5</v>
      </c>
    </row>
    <row r="20" spans="1:13" x14ac:dyDescent="0.25">
      <c r="A20" t="s">
        <v>0</v>
      </c>
      <c r="B20" t="s">
        <v>27</v>
      </c>
      <c r="C20" t="s">
        <v>75</v>
      </c>
      <c r="D20" t="s">
        <v>76</v>
      </c>
      <c r="E20" t="s">
        <v>30</v>
      </c>
      <c r="F20">
        <v>19</v>
      </c>
      <c r="G20">
        <v>2018</v>
      </c>
      <c r="H20">
        <v>1</v>
      </c>
      <c r="I20">
        <v>1</v>
      </c>
      <c r="J20">
        <v>0</v>
      </c>
      <c r="K20" t="s">
        <v>3</v>
      </c>
      <c r="L20" t="s">
        <v>1</v>
      </c>
      <c r="M20">
        <v>19</v>
      </c>
    </row>
    <row r="21" spans="1:13" x14ac:dyDescent="0.25">
      <c r="A21" t="s">
        <v>0</v>
      </c>
      <c r="B21" t="s">
        <v>27</v>
      </c>
      <c r="C21" t="s">
        <v>77</v>
      </c>
      <c r="D21" t="s">
        <v>78</v>
      </c>
      <c r="E21" t="s">
        <v>30</v>
      </c>
      <c r="F21">
        <v>7</v>
      </c>
      <c r="G21">
        <v>2018</v>
      </c>
      <c r="H21">
        <v>1</v>
      </c>
      <c r="I21">
        <v>1</v>
      </c>
      <c r="J21">
        <v>0</v>
      </c>
      <c r="K21" t="s">
        <v>2</v>
      </c>
      <c r="L21" t="s">
        <v>1</v>
      </c>
      <c r="M21">
        <v>7</v>
      </c>
    </row>
    <row r="22" spans="1:13" x14ac:dyDescent="0.25">
      <c r="A22" t="s">
        <v>0</v>
      </c>
      <c r="B22" t="s">
        <v>42</v>
      </c>
      <c r="C22" t="s">
        <v>79</v>
      </c>
      <c r="D22" t="s">
        <v>80</v>
      </c>
      <c r="E22" t="s">
        <v>30</v>
      </c>
      <c r="F22">
        <v>7</v>
      </c>
      <c r="G22">
        <v>2018</v>
      </c>
      <c r="H22">
        <v>3</v>
      </c>
      <c r="I22">
        <v>2</v>
      </c>
      <c r="J22">
        <v>1</v>
      </c>
      <c r="K22" t="s">
        <v>5</v>
      </c>
      <c r="L22" t="s">
        <v>4</v>
      </c>
      <c r="M22">
        <v>2.3333333333333335</v>
      </c>
    </row>
    <row r="23" spans="1:13" x14ac:dyDescent="0.25">
      <c r="A23" t="s">
        <v>0</v>
      </c>
      <c r="B23" t="s">
        <v>42</v>
      </c>
      <c r="C23" t="s">
        <v>81</v>
      </c>
      <c r="D23" t="s">
        <v>82</v>
      </c>
      <c r="E23" t="s">
        <v>30</v>
      </c>
      <c r="F23">
        <v>26</v>
      </c>
      <c r="G23">
        <v>2018</v>
      </c>
      <c r="H23">
        <v>6</v>
      </c>
      <c r="I23">
        <v>5</v>
      </c>
      <c r="J23">
        <v>1</v>
      </c>
      <c r="K23" t="s">
        <v>5</v>
      </c>
      <c r="L23" t="s">
        <v>4</v>
      </c>
      <c r="M23">
        <v>4.333333333333333</v>
      </c>
    </row>
    <row r="24" spans="1:13" x14ac:dyDescent="0.25">
      <c r="A24" t="s">
        <v>0</v>
      </c>
      <c r="B24" t="s">
        <v>27</v>
      </c>
      <c r="C24" t="s">
        <v>83</v>
      </c>
      <c r="D24" t="s">
        <v>84</v>
      </c>
      <c r="E24" t="s">
        <v>30</v>
      </c>
      <c r="F24">
        <v>25</v>
      </c>
      <c r="G24">
        <v>2018</v>
      </c>
      <c r="H24">
        <v>1</v>
      </c>
      <c r="I24">
        <v>1</v>
      </c>
      <c r="J24">
        <v>0</v>
      </c>
      <c r="K24" t="s">
        <v>5</v>
      </c>
      <c r="L24" t="s">
        <v>4</v>
      </c>
      <c r="M24">
        <v>25</v>
      </c>
    </row>
    <row r="25" spans="1:13" x14ac:dyDescent="0.25">
      <c r="A25" t="s">
        <v>0</v>
      </c>
      <c r="B25" t="s">
        <v>42</v>
      </c>
      <c r="C25" t="s">
        <v>85</v>
      </c>
      <c r="D25" t="s">
        <v>86</v>
      </c>
      <c r="E25" t="s">
        <v>30</v>
      </c>
      <c r="F25">
        <v>12</v>
      </c>
      <c r="G25">
        <v>2018</v>
      </c>
      <c r="H25">
        <v>1</v>
      </c>
      <c r="I25">
        <v>1</v>
      </c>
      <c r="J25">
        <v>0</v>
      </c>
      <c r="K25" t="s">
        <v>5</v>
      </c>
      <c r="L25" t="s">
        <v>4</v>
      </c>
      <c r="M25">
        <v>12</v>
      </c>
    </row>
    <row r="26" spans="1:13" x14ac:dyDescent="0.25">
      <c r="A26" t="s">
        <v>0</v>
      </c>
      <c r="B26" t="s">
        <v>27</v>
      </c>
      <c r="C26" t="s">
        <v>87</v>
      </c>
      <c r="D26" t="s">
        <v>88</v>
      </c>
      <c r="E26" t="s">
        <v>30</v>
      </c>
      <c r="F26">
        <v>15</v>
      </c>
      <c r="G26">
        <v>2018</v>
      </c>
      <c r="H26">
        <v>2</v>
      </c>
      <c r="I26">
        <v>2</v>
      </c>
      <c r="J26">
        <v>0</v>
      </c>
      <c r="K26" t="s">
        <v>3</v>
      </c>
      <c r="L26" t="s">
        <v>4</v>
      </c>
      <c r="M26">
        <v>7.5</v>
      </c>
    </row>
    <row r="27" spans="1:13" x14ac:dyDescent="0.25">
      <c r="A27" t="s">
        <v>0</v>
      </c>
      <c r="B27" t="s">
        <v>27</v>
      </c>
      <c r="C27" t="s">
        <v>89</v>
      </c>
      <c r="D27" t="s">
        <v>90</v>
      </c>
      <c r="E27" t="s">
        <v>30</v>
      </c>
      <c r="F27">
        <v>10</v>
      </c>
      <c r="G27">
        <v>2018</v>
      </c>
      <c r="H27">
        <v>1</v>
      </c>
      <c r="I27">
        <v>1</v>
      </c>
      <c r="J27">
        <v>0</v>
      </c>
      <c r="K27" t="s">
        <v>3</v>
      </c>
      <c r="L27" t="s">
        <v>1</v>
      </c>
      <c r="M27">
        <v>10</v>
      </c>
    </row>
    <row r="28" spans="1:13" x14ac:dyDescent="0.25">
      <c r="A28" t="s">
        <v>0</v>
      </c>
      <c r="B28" t="s">
        <v>27</v>
      </c>
      <c r="C28" t="s">
        <v>93</v>
      </c>
      <c r="D28" t="s">
        <v>94</v>
      </c>
      <c r="E28" t="s">
        <v>30</v>
      </c>
      <c r="F28">
        <v>11</v>
      </c>
      <c r="G28">
        <v>2018</v>
      </c>
      <c r="H28">
        <v>3</v>
      </c>
      <c r="I28">
        <v>3</v>
      </c>
      <c r="J28">
        <v>0</v>
      </c>
      <c r="K28" t="s">
        <v>2</v>
      </c>
      <c r="L28" t="s">
        <v>4</v>
      </c>
      <c r="M28">
        <v>3.6666666666666665</v>
      </c>
    </row>
    <row r="29" spans="1:13" x14ac:dyDescent="0.25">
      <c r="A29" t="s">
        <v>0</v>
      </c>
      <c r="B29" t="s">
        <v>27</v>
      </c>
      <c r="C29" t="s">
        <v>95</v>
      </c>
      <c r="D29" t="s">
        <v>96</v>
      </c>
      <c r="E29" t="s">
        <v>30</v>
      </c>
      <c r="F29">
        <v>34</v>
      </c>
      <c r="G29">
        <v>2018</v>
      </c>
      <c r="H29">
        <v>2</v>
      </c>
      <c r="I29">
        <v>2</v>
      </c>
      <c r="J29">
        <v>0</v>
      </c>
      <c r="K29" t="s">
        <v>5</v>
      </c>
      <c r="L29" t="s">
        <v>4</v>
      </c>
      <c r="M29">
        <v>17</v>
      </c>
    </row>
    <row r="30" spans="1:13" x14ac:dyDescent="0.25">
      <c r="A30" t="s">
        <v>0</v>
      </c>
      <c r="B30" t="s">
        <v>27</v>
      </c>
      <c r="C30" t="s">
        <v>97</v>
      </c>
      <c r="D30" t="s">
        <v>98</v>
      </c>
      <c r="E30" t="s">
        <v>30</v>
      </c>
      <c r="F30">
        <v>64</v>
      </c>
      <c r="G30">
        <v>2018</v>
      </c>
      <c r="H30">
        <v>2</v>
      </c>
      <c r="I30">
        <v>2</v>
      </c>
      <c r="J30">
        <v>0</v>
      </c>
      <c r="K30" t="s">
        <v>5</v>
      </c>
      <c r="L30" t="s">
        <v>4</v>
      </c>
      <c r="M30">
        <v>32</v>
      </c>
    </row>
    <row r="31" spans="1:13" x14ac:dyDescent="0.25">
      <c r="A31" t="s">
        <v>0</v>
      </c>
      <c r="B31" t="s">
        <v>42</v>
      </c>
      <c r="C31" t="s">
        <v>99</v>
      </c>
      <c r="D31" t="s">
        <v>100</v>
      </c>
      <c r="E31" t="s">
        <v>30</v>
      </c>
      <c r="F31">
        <v>19</v>
      </c>
      <c r="G31">
        <v>2018</v>
      </c>
      <c r="H31">
        <v>4</v>
      </c>
      <c r="I31">
        <v>4</v>
      </c>
      <c r="J31">
        <v>0</v>
      </c>
      <c r="K31" t="s">
        <v>6</v>
      </c>
      <c r="L31" t="s">
        <v>4</v>
      </c>
      <c r="M31">
        <v>4.75</v>
      </c>
    </row>
    <row r="32" spans="1:13" x14ac:dyDescent="0.25">
      <c r="A32" t="s">
        <v>0</v>
      </c>
      <c r="B32" t="s">
        <v>27</v>
      </c>
      <c r="C32" t="s">
        <v>101</v>
      </c>
      <c r="D32" t="s">
        <v>102</v>
      </c>
      <c r="E32" t="s">
        <v>30</v>
      </c>
      <c r="F32">
        <v>12</v>
      </c>
      <c r="G32">
        <v>2018</v>
      </c>
      <c r="H32">
        <v>1</v>
      </c>
      <c r="I32">
        <v>1</v>
      </c>
      <c r="J32">
        <v>0</v>
      </c>
      <c r="K32" t="s">
        <v>5</v>
      </c>
      <c r="L32" t="s">
        <v>4</v>
      </c>
      <c r="M32">
        <v>12</v>
      </c>
    </row>
    <row r="33" spans="1:13" x14ac:dyDescent="0.25">
      <c r="A33" t="s">
        <v>0</v>
      </c>
      <c r="B33" t="s">
        <v>27</v>
      </c>
      <c r="C33" t="s">
        <v>105</v>
      </c>
      <c r="D33" t="s">
        <v>106</v>
      </c>
      <c r="E33" t="s">
        <v>30</v>
      </c>
      <c r="F33">
        <v>20</v>
      </c>
      <c r="G33">
        <v>2018</v>
      </c>
      <c r="H33">
        <v>3</v>
      </c>
      <c r="I33">
        <v>3</v>
      </c>
      <c r="J33">
        <v>0</v>
      </c>
      <c r="K33" t="s">
        <v>5</v>
      </c>
      <c r="L33" t="s">
        <v>4</v>
      </c>
      <c r="M33">
        <v>6.666666666666667</v>
      </c>
    </row>
    <row r="34" spans="1:13" x14ac:dyDescent="0.25">
      <c r="A34" t="s">
        <v>0</v>
      </c>
      <c r="B34" t="s">
        <v>27</v>
      </c>
      <c r="C34" t="s">
        <v>107</v>
      </c>
      <c r="D34" t="s">
        <v>108</v>
      </c>
      <c r="E34" t="s">
        <v>30</v>
      </c>
      <c r="F34">
        <v>5</v>
      </c>
      <c r="G34">
        <v>2018</v>
      </c>
      <c r="H34">
        <v>2</v>
      </c>
      <c r="I34">
        <v>2</v>
      </c>
      <c r="J34">
        <v>0</v>
      </c>
      <c r="K34" t="s">
        <v>6</v>
      </c>
      <c r="L34" t="s">
        <v>4</v>
      </c>
      <c r="M34">
        <v>2.5</v>
      </c>
    </row>
    <row r="35" spans="1:13" x14ac:dyDescent="0.25">
      <c r="A35" t="s">
        <v>0</v>
      </c>
      <c r="B35" t="s">
        <v>27</v>
      </c>
      <c r="C35" t="s">
        <v>109</v>
      </c>
      <c r="D35" t="s">
        <v>110</v>
      </c>
      <c r="E35" t="s">
        <v>30</v>
      </c>
      <c r="F35">
        <v>17</v>
      </c>
      <c r="G35">
        <v>2018</v>
      </c>
      <c r="H35">
        <v>1</v>
      </c>
      <c r="I35">
        <v>1</v>
      </c>
      <c r="J35">
        <v>0</v>
      </c>
      <c r="K35" t="s">
        <v>3</v>
      </c>
      <c r="L35" t="s">
        <v>1</v>
      </c>
      <c r="M35">
        <v>17</v>
      </c>
    </row>
    <row r="36" spans="1:13" x14ac:dyDescent="0.25">
      <c r="A36" t="s">
        <v>0</v>
      </c>
      <c r="B36" t="s">
        <v>42</v>
      </c>
      <c r="C36" t="s">
        <v>111</v>
      </c>
      <c r="D36" t="s">
        <v>112</v>
      </c>
      <c r="E36" t="s">
        <v>30</v>
      </c>
      <c r="F36">
        <v>11</v>
      </c>
      <c r="G36">
        <v>2018</v>
      </c>
      <c r="H36">
        <v>2</v>
      </c>
      <c r="I36">
        <v>2</v>
      </c>
      <c r="J36">
        <v>0</v>
      </c>
      <c r="K36" t="s">
        <v>6</v>
      </c>
      <c r="L36" t="s">
        <v>4</v>
      </c>
      <c r="M36">
        <v>5.5</v>
      </c>
    </row>
    <row r="37" spans="1:13" x14ac:dyDescent="0.25">
      <c r="A37" t="s">
        <v>0</v>
      </c>
      <c r="B37" t="s">
        <v>27</v>
      </c>
      <c r="C37" t="s">
        <v>113</v>
      </c>
      <c r="D37" t="s">
        <v>114</v>
      </c>
      <c r="E37" t="s">
        <v>30</v>
      </c>
      <c r="F37">
        <v>14</v>
      </c>
      <c r="G37">
        <v>2018</v>
      </c>
      <c r="H37">
        <v>2</v>
      </c>
      <c r="I37">
        <v>2</v>
      </c>
      <c r="J37">
        <v>0</v>
      </c>
      <c r="K37" t="s">
        <v>3</v>
      </c>
      <c r="L37" t="s">
        <v>4</v>
      </c>
      <c r="M37">
        <v>7</v>
      </c>
    </row>
    <row r="38" spans="1:13" x14ac:dyDescent="0.25">
      <c r="A38" t="s">
        <v>0</v>
      </c>
      <c r="B38" t="s">
        <v>42</v>
      </c>
      <c r="C38" t="s">
        <v>119</v>
      </c>
      <c r="D38" t="s">
        <v>120</v>
      </c>
      <c r="E38" t="s">
        <v>30</v>
      </c>
      <c r="F38">
        <v>12</v>
      </c>
      <c r="G38">
        <v>2018</v>
      </c>
      <c r="H38">
        <v>1</v>
      </c>
      <c r="I38">
        <v>1</v>
      </c>
      <c r="J38">
        <v>0</v>
      </c>
      <c r="K38" t="s">
        <v>5</v>
      </c>
      <c r="L38" t="s">
        <v>4</v>
      </c>
      <c r="M38">
        <v>12</v>
      </c>
    </row>
    <row r="39" spans="1:13" x14ac:dyDescent="0.25">
      <c r="A39" t="s">
        <v>0</v>
      </c>
      <c r="B39" t="s">
        <v>27</v>
      </c>
      <c r="C39" t="s">
        <v>121</v>
      </c>
      <c r="D39" t="s">
        <v>122</v>
      </c>
      <c r="E39" t="s">
        <v>30</v>
      </c>
      <c r="F39">
        <v>16</v>
      </c>
      <c r="G39">
        <v>2018</v>
      </c>
      <c r="H39">
        <v>2</v>
      </c>
      <c r="I39">
        <v>2</v>
      </c>
      <c r="J39">
        <v>0</v>
      </c>
      <c r="K39" t="s">
        <v>5</v>
      </c>
      <c r="L39" t="s">
        <v>4</v>
      </c>
      <c r="M39">
        <v>8</v>
      </c>
    </row>
    <row r="40" spans="1:13" x14ac:dyDescent="0.25">
      <c r="A40" t="s">
        <v>0</v>
      </c>
      <c r="B40" t="s">
        <v>42</v>
      </c>
      <c r="C40" t="s">
        <v>126</v>
      </c>
      <c r="D40" t="s">
        <v>127</v>
      </c>
      <c r="E40" t="s">
        <v>30</v>
      </c>
      <c r="F40">
        <v>9</v>
      </c>
      <c r="G40">
        <v>2018</v>
      </c>
      <c r="H40">
        <v>2</v>
      </c>
      <c r="I40">
        <v>2</v>
      </c>
      <c r="J40">
        <v>0</v>
      </c>
      <c r="K40" t="s">
        <v>6</v>
      </c>
      <c r="L40" t="s">
        <v>4</v>
      </c>
      <c r="M40">
        <v>4.5</v>
      </c>
    </row>
    <row r="41" spans="1:13" x14ac:dyDescent="0.25">
      <c r="A41" t="s">
        <v>0</v>
      </c>
      <c r="B41" t="s">
        <v>27</v>
      </c>
      <c r="C41" t="s">
        <v>128</v>
      </c>
      <c r="D41" t="s">
        <v>129</v>
      </c>
      <c r="E41" t="s">
        <v>30</v>
      </c>
      <c r="F41">
        <v>10</v>
      </c>
      <c r="G41">
        <v>2018</v>
      </c>
      <c r="H41">
        <v>1</v>
      </c>
      <c r="I41">
        <v>1</v>
      </c>
      <c r="J41">
        <v>0</v>
      </c>
      <c r="K41" t="s">
        <v>3</v>
      </c>
      <c r="L41" t="s">
        <v>1</v>
      </c>
      <c r="M41">
        <v>10</v>
      </c>
    </row>
    <row r="42" spans="1:13" x14ac:dyDescent="0.25">
      <c r="A42" t="s">
        <v>0</v>
      </c>
      <c r="B42" t="s">
        <v>27</v>
      </c>
      <c r="C42" t="s">
        <v>132</v>
      </c>
      <c r="D42" t="s">
        <v>133</v>
      </c>
      <c r="E42" t="s">
        <v>30</v>
      </c>
      <c r="F42">
        <v>10</v>
      </c>
      <c r="G42">
        <v>2018</v>
      </c>
      <c r="H42">
        <v>1</v>
      </c>
      <c r="I42">
        <v>1</v>
      </c>
      <c r="J42">
        <v>0</v>
      </c>
      <c r="K42" t="s">
        <v>5</v>
      </c>
      <c r="L42" t="s">
        <v>4</v>
      </c>
      <c r="M42">
        <v>10</v>
      </c>
    </row>
    <row r="43" spans="1:13" x14ac:dyDescent="0.25">
      <c r="A43" t="s">
        <v>0</v>
      </c>
      <c r="B43" t="s">
        <v>42</v>
      </c>
      <c r="C43" t="s">
        <v>134</v>
      </c>
      <c r="D43" t="s">
        <v>135</v>
      </c>
      <c r="E43" t="s">
        <v>30</v>
      </c>
      <c r="F43">
        <v>23</v>
      </c>
      <c r="G43">
        <v>2018</v>
      </c>
      <c r="H43">
        <v>2</v>
      </c>
      <c r="I43">
        <v>2</v>
      </c>
      <c r="J43">
        <v>0</v>
      </c>
      <c r="K43" t="s">
        <v>5</v>
      </c>
      <c r="L43" t="s">
        <v>4</v>
      </c>
      <c r="M43">
        <v>11.5</v>
      </c>
    </row>
    <row r="44" spans="1:13" x14ac:dyDescent="0.25">
      <c r="A44" t="s">
        <v>0</v>
      </c>
      <c r="B44" t="s">
        <v>27</v>
      </c>
      <c r="C44" t="s">
        <v>136</v>
      </c>
      <c r="D44" t="s">
        <v>137</v>
      </c>
      <c r="E44" t="s">
        <v>30</v>
      </c>
      <c r="F44">
        <v>23</v>
      </c>
      <c r="G44">
        <v>2018</v>
      </c>
      <c r="H44">
        <v>3</v>
      </c>
      <c r="I44">
        <v>3</v>
      </c>
      <c r="J44">
        <v>0</v>
      </c>
      <c r="K44" t="s">
        <v>5</v>
      </c>
      <c r="L44" t="s">
        <v>4</v>
      </c>
      <c r="M44">
        <v>7.666666666666667</v>
      </c>
    </row>
    <row r="45" spans="1:13" x14ac:dyDescent="0.25">
      <c r="A45" t="s">
        <v>0</v>
      </c>
      <c r="B45" t="s">
        <v>27</v>
      </c>
      <c r="C45" t="s">
        <v>138</v>
      </c>
      <c r="D45" t="s">
        <v>139</v>
      </c>
      <c r="E45" t="s">
        <v>30</v>
      </c>
      <c r="F45">
        <v>14</v>
      </c>
      <c r="G45">
        <v>2018</v>
      </c>
      <c r="H45">
        <v>3</v>
      </c>
      <c r="I45">
        <v>3</v>
      </c>
      <c r="J45">
        <v>0</v>
      </c>
      <c r="K45" t="s">
        <v>5</v>
      </c>
      <c r="L45" t="s">
        <v>4</v>
      </c>
      <c r="M45">
        <v>4.666666666666667</v>
      </c>
    </row>
    <row r="46" spans="1:13" x14ac:dyDescent="0.25">
      <c r="A46" t="s">
        <v>0</v>
      </c>
      <c r="B46" t="s">
        <v>42</v>
      </c>
      <c r="C46" t="s">
        <v>144</v>
      </c>
      <c r="D46" t="s">
        <v>145</v>
      </c>
      <c r="E46" t="s">
        <v>30</v>
      </c>
      <c r="F46">
        <v>5</v>
      </c>
      <c r="G46">
        <v>2018</v>
      </c>
      <c r="H46">
        <v>2</v>
      </c>
      <c r="I46">
        <v>2</v>
      </c>
      <c r="J46">
        <v>0</v>
      </c>
      <c r="K46" t="s">
        <v>6</v>
      </c>
      <c r="L46" t="s">
        <v>4</v>
      </c>
      <c r="M46">
        <v>2.5</v>
      </c>
    </row>
    <row r="47" spans="1:13" x14ac:dyDescent="0.25">
      <c r="A47" t="s">
        <v>0</v>
      </c>
      <c r="B47" t="s">
        <v>27</v>
      </c>
      <c r="C47" t="s">
        <v>150</v>
      </c>
      <c r="D47" t="s">
        <v>151</v>
      </c>
      <c r="E47" t="s">
        <v>30</v>
      </c>
      <c r="F47">
        <v>7</v>
      </c>
      <c r="G47">
        <v>2018</v>
      </c>
      <c r="H47">
        <v>1</v>
      </c>
      <c r="I47">
        <v>1</v>
      </c>
      <c r="J47">
        <v>0</v>
      </c>
      <c r="K47" t="s">
        <v>6</v>
      </c>
      <c r="L47" t="s">
        <v>4</v>
      </c>
      <c r="M47">
        <v>7</v>
      </c>
    </row>
    <row r="48" spans="1:13" x14ac:dyDescent="0.25">
      <c r="A48" t="s">
        <v>0</v>
      </c>
      <c r="B48" t="s">
        <v>27</v>
      </c>
      <c r="C48" t="s">
        <v>152</v>
      </c>
      <c r="D48" t="s">
        <v>153</v>
      </c>
      <c r="E48" t="s">
        <v>30</v>
      </c>
      <c r="F48">
        <v>7</v>
      </c>
      <c r="G48">
        <v>2018</v>
      </c>
      <c r="H48">
        <v>2</v>
      </c>
      <c r="I48">
        <v>2</v>
      </c>
      <c r="J48">
        <v>0</v>
      </c>
      <c r="K48" t="s">
        <v>5</v>
      </c>
      <c r="L48" t="s">
        <v>4</v>
      </c>
      <c r="M48">
        <v>3.5</v>
      </c>
    </row>
    <row r="49" spans="1:13" x14ac:dyDescent="0.25">
      <c r="A49" t="s">
        <v>0</v>
      </c>
      <c r="B49" t="s">
        <v>27</v>
      </c>
      <c r="C49" t="s">
        <v>154</v>
      </c>
      <c r="D49" t="s">
        <v>155</v>
      </c>
      <c r="E49" t="s">
        <v>30</v>
      </c>
      <c r="F49">
        <v>35</v>
      </c>
      <c r="G49">
        <v>2018</v>
      </c>
      <c r="H49">
        <v>1</v>
      </c>
      <c r="I49">
        <v>1</v>
      </c>
      <c r="J49">
        <v>0</v>
      </c>
      <c r="K49" t="s">
        <v>5</v>
      </c>
      <c r="L49" t="s">
        <v>4</v>
      </c>
      <c r="M49">
        <v>35</v>
      </c>
    </row>
    <row r="50" spans="1:13" x14ac:dyDescent="0.25">
      <c r="A50" t="s">
        <v>0</v>
      </c>
      <c r="B50" t="s">
        <v>27</v>
      </c>
      <c r="C50" t="s">
        <v>158</v>
      </c>
      <c r="D50" t="s">
        <v>159</v>
      </c>
      <c r="E50" t="s">
        <v>30</v>
      </c>
      <c r="F50">
        <v>29</v>
      </c>
      <c r="G50">
        <v>2018</v>
      </c>
      <c r="H50">
        <v>2</v>
      </c>
      <c r="I50">
        <v>2</v>
      </c>
      <c r="J50">
        <v>0</v>
      </c>
      <c r="K50" t="s">
        <v>5</v>
      </c>
      <c r="L50" t="s">
        <v>4</v>
      </c>
      <c r="M50">
        <v>14.5</v>
      </c>
    </row>
    <row r="51" spans="1:13" x14ac:dyDescent="0.25">
      <c r="A51" t="s">
        <v>0</v>
      </c>
      <c r="B51" t="s">
        <v>27</v>
      </c>
      <c r="C51" t="s">
        <v>160</v>
      </c>
      <c r="D51" t="s">
        <v>161</v>
      </c>
      <c r="E51" t="s">
        <v>30</v>
      </c>
      <c r="F51">
        <v>4</v>
      </c>
      <c r="G51">
        <v>2018</v>
      </c>
      <c r="H51">
        <v>2</v>
      </c>
      <c r="I51">
        <v>2</v>
      </c>
      <c r="J51">
        <v>0</v>
      </c>
      <c r="K51" t="s">
        <v>3</v>
      </c>
      <c r="L51" t="s">
        <v>1</v>
      </c>
      <c r="M51">
        <v>2</v>
      </c>
    </row>
    <row r="52" spans="1:13" x14ac:dyDescent="0.25">
      <c r="A52" t="s">
        <v>0</v>
      </c>
      <c r="B52" t="s">
        <v>27</v>
      </c>
      <c r="C52" t="s">
        <v>162</v>
      </c>
      <c r="D52" t="s">
        <v>163</v>
      </c>
      <c r="E52" t="s">
        <v>30</v>
      </c>
      <c r="F52">
        <v>31</v>
      </c>
      <c r="G52">
        <v>2018</v>
      </c>
      <c r="H52">
        <v>1</v>
      </c>
      <c r="I52">
        <v>1</v>
      </c>
      <c r="J52">
        <v>0</v>
      </c>
      <c r="K52" t="s">
        <v>6</v>
      </c>
      <c r="L52" t="s">
        <v>4</v>
      </c>
      <c r="M52">
        <v>31</v>
      </c>
    </row>
    <row r="53" spans="1:13" x14ac:dyDescent="0.25">
      <c r="A53" t="s">
        <v>0</v>
      </c>
      <c r="B53" t="s">
        <v>27</v>
      </c>
      <c r="C53" t="s">
        <v>164</v>
      </c>
      <c r="D53" t="s">
        <v>165</v>
      </c>
      <c r="E53" t="s">
        <v>30</v>
      </c>
      <c r="F53">
        <v>46</v>
      </c>
      <c r="G53">
        <v>2018</v>
      </c>
      <c r="H53">
        <v>3</v>
      </c>
      <c r="I53">
        <v>3</v>
      </c>
      <c r="J53">
        <v>0</v>
      </c>
      <c r="K53" t="s">
        <v>6</v>
      </c>
      <c r="L53" t="s">
        <v>4</v>
      </c>
      <c r="M53">
        <v>15.333333333333334</v>
      </c>
    </row>
    <row r="54" spans="1:13" x14ac:dyDescent="0.25">
      <c r="A54" t="s">
        <v>0</v>
      </c>
      <c r="B54" t="s">
        <v>42</v>
      </c>
      <c r="C54" t="s">
        <v>166</v>
      </c>
      <c r="D54" t="s">
        <v>167</v>
      </c>
      <c r="E54" t="s">
        <v>30</v>
      </c>
      <c r="F54">
        <v>17</v>
      </c>
      <c r="G54">
        <v>2018</v>
      </c>
      <c r="H54">
        <v>4</v>
      </c>
      <c r="I54">
        <v>2</v>
      </c>
      <c r="J54">
        <v>2</v>
      </c>
      <c r="K54" t="s">
        <v>6</v>
      </c>
      <c r="L54" t="s">
        <v>4</v>
      </c>
      <c r="M54">
        <v>4.25</v>
      </c>
    </row>
    <row r="55" spans="1:13" x14ac:dyDescent="0.25">
      <c r="A55" t="s">
        <v>0</v>
      </c>
      <c r="B55" t="s">
        <v>27</v>
      </c>
      <c r="C55" t="s">
        <v>168</v>
      </c>
      <c r="D55" t="s">
        <v>169</v>
      </c>
      <c r="E55" t="s">
        <v>30</v>
      </c>
      <c r="F55">
        <v>30</v>
      </c>
      <c r="G55">
        <v>2018</v>
      </c>
      <c r="H55">
        <v>2</v>
      </c>
      <c r="I55">
        <v>2</v>
      </c>
      <c r="J55">
        <v>0</v>
      </c>
      <c r="K55" t="s">
        <v>6</v>
      </c>
      <c r="L55" t="s">
        <v>4</v>
      </c>
      <c r="M55">
        <v>15</v>
      </c>
    </row>
    <row r="56" spans="1:13" x14ac:dyDescent="0.25">
      <c r="A56" t="s">
        <v>0</v>
      </c>
      <c r="B56" t="s">
        <v>27</v>
      </c>
      <c r="C56" t="s">
        <v>170</v>
      </c>
      <c r="D56" t="s">
        <v>171</v>
      </c>
      <c r="E56" t="s">
        <v>30</v>
      </c>
      <c r="F56">
        <v>8</v>
      </c>
      <c r="G56">
        <v>2018</v>
      </c>
      <c r="H56">
        <v>2</v>
      </c>
      <c r="I56">
        <v>2</v>
      </c>
      <c r="J56">
        <v>0</v>
      </c>
      <c r="K56" t="s">
        <v>5</v>
      </c>
      <c r="L56" t="s">
        <v>4</v>
      </c>
      <c r="M56">
        <v>4</v>
      </c>
    </row>
    <row r="57" spans="1:13" x14ac:dyDescent="0.25">
      <c r="A57" t="s">
        <v>0</v>
      </c>
      <c r="B57" t="s">
        <v>42</v>
      </c>
      <c r="C57" t="s">
        <v>172</v>
      </c>
      <c r="D57" t="s">
        <v>173</v>
      </c>
      <c r="E57" t="s">
        <v>30</v>
      </c>
      <c r="F57">
        <v>19</v>
      </c>
      <c r="G57">
        <v>2018</v>
      </c>
      <c r="H57">
        <v>2</v>
      </c>
      <c r="I57">
        <v>2</v>
      </c>
      <c r="J57">
        <v>0</v>
      </c>
      <c r="K57" t="s">
        <v>5</v>
      </c>
      <c r="L57" t="s">
        <v>4</v>
      </c>
      <c r="M57">
        <v>9.5</v>
      </c>
    </row>
    <row r="58" spans="1:13" x14ac:dyDescent="0.25">
      <c r="A58" t="s">
        <v>0</v>
      </c>
      <c r="B58" t="s">
        <v>176</v>
      </c>
      <c r="C58" t="s">
        <v>177</v>
      </c>
      <c r="D58" t="s">
        <v>178</v>
      </c>
      <c r="E58" t="s">
        <v>30</v>
      </c>
      <c r="F58">
        <v>43</v>
      </c>
      <c r="G58">
        <v>2018</v>
      </c>
      <c r="H58">
        <v>2</v>
      </c>
      <c r="I58">
        <v>2</v>
      </c>
      <c r="J58">
        <v>0</v>
      </c>
      <c r="K58" t="s">
        <v>5</v>
      </c>
      <c r="L58" t="s">
        <v>4</v>
      </c>
      <c r="M58">
        <v>21.5</v>
      </c>
    </row>
    <row r="59" spans="1:13" x14ac:dyDescent="0.25">
      <c r="A59" t="s">
        <v>0</v>
      </c>
      <c r="B59" t="s">
        <v>176</v>
      </c>
      <c r="C59" t="s">
        <v>179</v>
      </c>
      <c r="D59" t="s">
        <v>180</v>
      </c>
      <c r="E59" t="s">
        <v>30</v>
      </c>
      <c r="F59">
        <v>20</v>
      </c>
      <c r="G59">
        <v>2018</v>
      </c>
      <c r="H59">
        <v>3</v>
      </c>
      <c r="I59">
        <v>3</v>
      </c>
      <c r="J59">
        <v>0</v>
      </c>
      <c r="K59" t="s">
        <v>5</v>
      </c>
      <c r="L59" t="s">
        <v>4</v>
      </c>
      <c r="M59">
        <v>6.666666666666667</v>
      </c>
    </row>
    <row r="60" spans="1:13" x14ac:dyDescent="0.25">
      <c r="A60" t="s">
        <v>0</v>
      </c>
      <c r="B60" t="s">
        <v>42</v>
      </c>
      <c r="C60" t="s">
        <v>181</v>
      </c>
      <c r="D60" t="s">
        <v>182</v>
      </c>
      <c r="E60" t="s">
        <v>30</v>
      </c>
      <c r="F60">
        <v>24</v>
      </c>
      <c r="G60">
        <v>2018</v>
      </c>
      <c r="H60">
        <v>4</v>
      </c>
      <c r="I60">
        <v>4</v>
      </c>
      <c r="J60">
        <v>0</v>
      </c>
      <c r="K60" t="s">
        <v>6</v>
      </c>
      <c r="L60" t="s">
        <v>4</v>
      </c>
      <c r="M60">
        <v>6</v>
      </c>
    </row>
    <row r="61" spans="1:13" x14ac:dyDescent="0.25">
      <c r="A61" t="s">
        <v>0</v>
      </c>
      <c r="B61" t="s">
        <v>27</v>
      </c>
      <c r="C61" t="s">
        <v>183</v>
      </c>
      <c r="D61" t="s">
        <v>184</v>
      </c>
      <c r="E61" t="s">
        <v>30</v>
      </c>
      <c r="F61">
        <v>14</v>
      </c>
      <c r="G61">
        <v>2018</v>
      </c>
      <c r="H61">
        <v>3</v>
      </c>
      <c r="I61">
        <v>3</v>
      </c>
      <c r="J61">
        <v>0</v>
      </c>
      <c r="K61" t="s">
        <v>5</v>
      </c>
      <c r="L61" t="s">
        <v>4</v>
      </c>
      <c r="M61">
        <v>4.666666666666667</v>
      </c>
    </row>
    <row r="62" spans="1:13" x14ac:dyDescent="0.25">
      <c r="A62" t="s">
        <v>0</v>
      </c>
      <c r="B62" t="s">
        <v>27</v>
      </c>
      <c r="C62" t="s">
        <v>185</v>
      </c>
      <c r="D62" t="s">
        <v>186</v>
      </c>
      <c r="E62" t="s">
        <v>30</v>
      </c>
      <c r="F62">
        <v>13</v>
      </c>
      <c r="G62">
        <v>2018</v>
      </c>
      <c r="H62">
        <v>2</v>
      </c>
      <c r="I62">
        <v>2</v>
      </c>
      <c r="J62">
        <v>0</v>
      </c>
      <c r="K62" t="s">
        <v>5</v>
      </c>
      <c r="L62" t="s">
        <v>4</v>
      </c>
      <c r="M62">
        <v>6.5</v>
      </c>
    </row>
    <row r="63" spans="1:13" x14ac:dyDescent="0.25">
      <c r="A63" t="s">
        <v>0</v>
      </c>
      <c r="B63" t="s">
        <v>27</v>
      </c>
      <c r="C63" t="s">
        <v>187</v>
      </c>
      <c r="D63" t="s">
        <v>188</v>
      </c>
      <c r="E63" t="s">
        <v>30</v>
      </c>
      <c r="F63">
        <v>20</v>
      </c>
      <c r="G63">
        <v>2018</v>
      </c>
      <c r="H63">
        <v>1</v>
      </c>
      <c r="I63">
        <v>1</v>
      </c>
      <c r="J63">
        <v>0</v>
      </c>
      <c r="K63" t="s">
        <v>3</v>
      </c>
      <c r="L63" t="s">
        <v>4</v>
      </c>
      <c r="M63">
        <v>20</v>
      </c>
    </row>
    <row r="64" spans="1:13" x14ac:dyDescent="0.25">
      <c r="A64" t="s">
        <v>0</v>
      </c>
      <c r="B64" t="s">
        <v>27</v>
      </c>
      <c r="C64" t="s">
        <v>189</v>
      </c>
      <c r="D64" t="s">
        <v>190</v>
      </c>
      <c r="E64" t="s">
        <v>30</v>
      </c>
      <c r="F64">
        <v>37</v>
      </c>
      <c r="G64">
        <v>2018</v>
      </c>
      <c r="H64">
        <v>1</v>
      </c>
      <c r="I64">
        <v>1</v>
      </c>
      <c r="J64">
        <v>0</v>
      </c>
      <c r="K64" t="s">
        <v>5</v>
      </c>
      <c r="L64" t="s">
        <v>4</v>
      </c>
      <c r="M64">
        <v>37</v>
      </c>
    </row>
    <row r="65" spans="1:13" x14ac:dyDescent="0.25">
      <c r="A65" t="s">
        <v>0</v>
      </c>
      <c r="B65" t="s">
        <v>42</v>
      </c>
      <c r="C65" t="s">
        <v>191</v>
      </c>
      <c r="D65" t="s">
        <v>192</v>
      </c>
      <c r="E65" t="s">
        <v>30</v>
      </c>
      <c r="F65">
        <v>10</v>
      </c>
      <c r="G65">
        <v>2018</v>
      </c>
      <c r="H65">
        <v>2</v>
      </c>
      <c r="I65">
        <v>2</v>
      </c>
      <c r="J65">
        <v>0</v>
      </c>
      <c r="K65" t="s">
        <v>5</v>
      </c>
      <c r="L65" t="s">
        <v>4</v>
      </c>
      <c r="M65">
        <v>5</v>
      </c>
    </row>
    <row r="66" spans="1:13" x14ac:dyDescent="0.25">
      <c r="A66" t="s">
        <v>0</v>
      </c>
      <c r="B66" t="s">
        <v>27</v>
      </c>
      <c r="C66" t="s">
        <v>193</v>
      </c>
      <c r="D66" t="s">
        <v>194</v>
      </c>
      <c r="E66" t="s">
        <v>30</v>
      </c>
      <c r="F66">
        <v>12</v>
      </c>
      <c r="G66">
        <v>2018</v>
      </c>
      <c r="H66">
        <v>2</v>
      </c>
      <c r="I66">
        <v>2</v>
      </c>
      <c r="J66">
        <v>0</v>
      </c>
      <c r="K66" t="s">
        <v>5</v>
      </c>
      <c r="L66" t="s">
        <v>4</v>
      </c>
      <c r="M66">
        <v>6</v>
      </c>
    </row>
    <row r="67" spans="1:13" x14ac:dyDescent="0.25">
      <c r="A67" t="s">
        <v>0</v>
      </c>
      <c r="B67" t="s">
        <v>42</v>
      </c>
      <c r="C67" t="s">
        <v>195</v>
      </c>
      <c r="D67" t="s">
        <v>196</v>
      </c>
      <c r="E67" t="s">
        <v>30</v>
      </c>
      <c r="F67">
        <v>15</v>
      </c>
      <c r="G67">
        <v>2018</v>
      </c>
      <c r="H67">
        <v>1</v>
      </c>
      <c r="I67">
        <v>1</v>
      </c>
      <c r="J67">
        <v>0</v>
      </c>
      <c r="K67" t="s">
        <v>5</v>
      </c>
      <c r="L67" t="s">
        <v>4</v>
      </c>
      <c r="M67">
        <v>15</v>
      </c>
    </row>
    <row r="68" spans="1:13" x14ac:dyDescent="0.25">
      <c r="A68" t="s">
        <v>0</v>
      </c>
      <c r="B68" t="s">
        <v>27</v>
      </c>
      <c r="C68" t="s">
        <v>197</v>
      </c>
      <c r="D68" t="s">
        <v>198</v>
      </c>
      <c r="E68" t="s">
        <v>30</v>
      </c>
      <c r="F68">
        <v>9</v>
      </c>
      <c r="G68">
        <v>2018</v>
      </c>
      <c r="H68">
        <v>2</v>
      </c>
      <c r="I68">
        <v>2</v>
      </c>
      <c r="J68">
        <v>0</v>
      </c>
      <c r="K68" t="s">
        <v>5</v>
      </c>
      <c r="L68" t="s">
        <v>4</v>
      </c>
      <c r="M68">
        <v>4.5</v>
      </c>
    </row>
    <row r="69" spans="1:13" x14ac:dyDescent="0.25">
      <c r="A69" t="s">
        <v>0</v>
      </c>
      <c r="B69" t="s">
        <v>42</v>
      </c>
      <c r="C69" t="s">
        <v>199</v>
      </c>
      <c r="D69" t="s">
        <v>200</v>
      </c>
      <c r="E69" t="s">
        <v>30</v>
      </c>
      <c r="F69">
        <v>7</v>
      </c>
      <c r="G69">
        <v>2018</v>
      </c>
      <c r="H69">
        <v>1</v>
      </c>
      <c r="I69">
        <v>1</v>
      </c>
      <c r="J69">
        <v>0</v>
      </c>
      <c r="K69" t="s">
        <v>5</v>
      </c>
      <c r="L69" t="s">
        <v>4</v>
      </c>
      <c r="M69">
        <v>7</v>
      </c>
    </row>
    <row r="70" spans="1:13" x14ac:dyDescent="0.25">
      <c r="A70" t="s">
        <v>0</v>
      </c>
      <c r="B70" t="s">
        <v>27</v>
      </c>
      <c r="C70" t="s">
        <v>201</v>
      </c>
      <c r="D70" t="s">
        <v>202</v>
      </c>
      <c r="E70" t="s">
        <v>30</v>
      </c>
      <c r="F70">
        <v>44</v>
      </c>
      <c r="G70">
        <v>2018</v>
      </c>
      <c r="H70">
        <v>1</v>
      </c>
      <c r="I70">
        <v>1</v>
      </c>
      <c r="J70">
        <v>0</v>
      </c>
      <c r="K70" t="s">
        <v>3</v>
      </c>
      <c r="L70" t="s">
        <v>4</v>
      </c>
      <c r="M70">
        <v>44</v>
      </c>
    </row>
    <row r="71" spans="1:13" x14ac:dyDescent="0.25">
      <c r="A71" t="s">
        <v>0</v>
      </c>
      <c r="B71" t="s">
        <v>123</v>
      </c>
      <c r="C71" t="s">
        <v>203</v>
      </c>
      <c r="D71" t="s">
        <v>204</v>
      </c>
      <c r="E71" t="s">
        <v>30</v>
      </c>
      <c r="F71">
        <v>12</v>
      </c>
      <c r="G71">
        <v>2018</v>
      </c>
      <c r="H71">
        <v>1</v>
      </c>
      <c r="I71">
        <v>1</v>
      </c>
      <c r="J71">
        <v>0</v>
      </c>
      <c r="K71" t="s">
        <v>5</v>
      </c>
      <c r="L71" t="s">
        <v>4</v>
      </c>
      <c r="M71">
        <v>12</v>
      </c>
    </row>
    <row r="72" spans="1:13" x14ac:dyDescent="0.25">
      <c r="A72" t="s">
        <v>0</v>
      </c>
      <c r="B72" t="s">
        <v>42</v>
      </c>
      <c r="C72" t="s">
        <v>205</v>
      </c>
      <c r="D72" t="s">
        <v>206</v>
      </c>
      <c r="E72" t="s">
        <v>30</v>
      </c>
      <c r="F72">
        <v>27</v>
      </c>
      <c r="G72">
        <v>2018</v>
      </c>
      <c r="H72">
        <v>2</v>
      </c>
      <c r="I72">
        <v>2</v>
      </c>
      <c r="J72">
        <v>0</v>
      </c>
      <c r="K72" t="s">
        <v>6</v>
      </c>
      <c r="L72" t="s">
        <v>4</v>
      </c>
      <c r="M72">
        <v>13.5</v>
      </c>
    </row>
    <row r="73" spans="1:13" x14ac:dyDescent="0.25">
      <c r="A73" t="s">
        <v>0</v>
      </c>
      <c r="B73" t="s">
        <v>37</v>
      </c>
      <c r="C73" t="s">
        <v>207</v>
      </c>
      <c r="D73" t="s">
        <v>208</v>
      </c>
      <c r="E73" t="s">
        <v>30</v>
      </c>
      <c r="F73">
        <v>13</v>
      </c>
      <c r="G73">
        <v>2018</v>
      </c>
      <c r="H73">
        <v>2</v>
      </c>
      <c r="I73">
        <v>2</v>
      </c>
      <c r="J73">
        <v>0</v>
      </c>
      <c r="K73" t="s">
        <v>6</v>
      </c>
      <c r="L73" t="s">
        <v>4</v>
      </c>
      <c r="M73">
        <v>6.5</v>
      </c>
    </row>
    <row r="74" spans="1:13" x14ac:dyDescent="0.25">
      <c r="A74" t="s">
        <v>0</v>
      </c>
      <c r="B74" t="s">
        <v>27</v>
      </c>
      <c r="C74" t="s">
        <v>209</v>
      </c>
      <c r="D74" t="s">
        <v>210</v>
      </c>
      <c r="E74" t="s">
        <v>30</v>
      </c>
      <c r="F74">
        <v>8</v>
      </c>
      <c r="G74">
        <v>2018</v>
      </c>
      <c r="H74">
        <v>1</v>
      </c>
      <c r="I74">
        <v>1</v>
      </c>
      <c r="J74">
        <v>0</v>
      </c>
      <c r="K74" t="s">
        <v>6</v>
      </c>
      <c r="L74" t="s">
        <v>4</v>
      </c>
      <c r="M74">
        <v>8</v>
      </c>
    </row>
    <row r="75" spans="1:13" x14ac:dyDescent="0.25">
      <c r="A75" t="s">
        <v>0</v>
      </c>
      <c r="B75" t="s">
        <v>27</v>
      </c>
      <c r="C75" t="s">
        <v>213</v>
      </c>
      <c r="D75" t="s">
        <v>214</v>
      </c>
      <c r="E75" t="s">
        <v>30</v>
      </c>
      <c r="F75">
        <v>20</v>
      </c>
      <c r="G75">
        <v>2018</v>
      </c>
      <c r="H75">
        <v>2</v>
      </c>
      <c r="I75">
        <v>2</v>
      </c>
      <c r="J75">
        <v>0</v>
      </c>
      <c r="K75" t="s">
        <v>6</v>
      </c>
      <c r="L75" t="s">
        <v>4</v>
      </c>
      <c r="M75">
        <v>10</v>
      </c>
    </row>
    <row r="76" spans="1:13" x14ac:dyDescent="0.25">
      <c r="A76" t="s">
        <v>0</v>
      </c>
      <c r="B76" t="s">
        <v>27</v>
      </c>
      <c r="C76" t="s">
        <v>215</v>
      </c>
      <c r="D76" t="s">
        <v>216</v>
      </c>
      <c r="E76" t="s">
        <v>30</v>
      </c>
      <c r="F76">
        <v>38</v>
      </c>
      <c r="G76">
        <v>2018</v>
      </c>
      <c r="H76">
        <v>3</v>
      </c>
      <c r="I76">
        <v>3</v>
      </c>
      <c r="J76">
        <v>0</v>
      </c>
      <c r="K76" t="s">
        <v>6</v>
      </c>
      <c r="L76" t="s">
        <v>4</v>
      </c>
      <c r="M76">
        <v>12.666666666666666</v>
      </c>
    </row>
    <row r="77" spans="1:13" x14ac:dyDescent="0.25">
      <c r="A77" t="s">
        <v>0</v>
      </c>
      <c r="B77" t="s">
        <v>27</v>
      </c>
      <c r="C77" t="s">
        <v>219</v>
      </c>
      <c r="D77" t="s">
        <v>220</v>
      </c>
      <c r="E77" t="s">
        <v>30</v>
      </c>
      <c r="F77">
        <v>14</v>
      </c>
      <c r="G77">
        <v>2018</v>
      </c>
      <c r="H77">
        <v>1</v>
      </c>
      <c r="I77">
        <v>1</v>
      </c>
      <c r="J77">
        <v>0</v>
      </c>
      <c r="K77" t="s">
        <v>6</v>
      </c>
      <c r="L77" t="s">
        <v>4</v>
      </c>
      <c r="M77">
        <v>14</v>
      </c>
    </row>
    <row r="78" spans="1:13" x14ac:dyDescent="0.25">
      <c r="A78" t="s">
        <v>0</v>
      </c>
      <c r="B78" t="s">
        <v>27</v>
      </c>
      <c r="C78" t="s">
        <v>221</v>
      </c>
      <c r="D78" t="s">
        <v>222</v>
      </c>
      <c r="E78" t="s">
        <v>30</v>
      </c>
      <c r="F78">
        <v>29</v>
      </c>
      <c r="G78">
        <v>2018</v>
      </c>
      <c r="H78">
        <v>2</v>
      </c>
      <c r="I78">
        <v>2</v>
      </c>
      <c r="J78">
        <v>0</v>
      </c>
      <c r="K78" t="s">
        <v>6</v>
      </c>
      <c r="L78" t="s">
        <v>4</v>
      </c>
      <c r="M78">
        <v>14.5</v>
      </c>
    </row>
    <row r="79" spans="1:13" x14ac:dyDescent="0.25">
      <c r="A79" t="s">
        <v>0</v>
      </c>
      <c r="B79" t="s">
        <v>27</v>
      </c>
      <c r="C79" t="s">
        <v>223</v>
      </c>
      <c r="D79" t="s">
        <v>224</v>
      </c>
      <c r="E79" t="s">
        <v>30</v>
      </c>
      <c r="F79">
        <v>11</v>
      </c>
      <c r="G79">
        <v>2018</v>
      </c>
      <c r="H79">
        <v>1</v>
      </c>
      <c r="I79">
        <v>1</v>
      </c>
      <c r="J79">
        <v>0</v>
      </c>
      <c r="K79" t="s">
        <v>3</v>
      </c>
      <c r="L79" t="s">
        <v>1</v>
      </c>
      <c r="M79">
        <v>11</v>
      </c>
    </row>
    <row r="80" spans="1:13" x14ac:dyDescent="0.25">
      <c r="A80" t="s">
        <v>0</v>
      </c>
      <c r="B80" t="s">
        <v>27</v>
      </c>
      <c r="C80" t="s">
        <v>225</v>
      </c>
      <c r="D80" t="s">
        <v>226</v>
      </c>
      <c r="E80" t="s">
        <v>30</v>
      </c>
      <c r="F80">
        <v>35</v>
      </c>
      <c r="G80">
        <v>2018</v>
      </c>
      <c r="H80">
        <v>3</v>
      </c>
      <c r="I80">
        <v>3</v>
      </c>
      <c r="J80">
        <v>0</v>
      </c>
      <c r="K80" t="s">
        <v>6</v>
      </c>
      <c r="L80" t="s">
        <v>4</v>
      </c>
      <c r="M80">
        <v>11.666666666666666</v>
      </c>
    </row>
    <row r="81" spans="1:13" x14ac:dyDescent="0.25">
      <c r="A81" t="s">
        <v>0</v>
      </c>
      <c r="B81" t="s">
        <v>27</v>
      </c>
      <c r="C81" t="s">
        <v>227</v>
      </c>
      <c r="D81" t="s">
        <v>228</v>
      </c>
      <c r="E81" t="s">
        <v>30</v>
      </c>
      <c r="F81">
        <v>26</v>
      </c>
      <c r="G81">
        <v>2018</v>
      </c>
      <c r="H81">
        <v>1</v>
      </c>
      <c r="I81">
        <v>1</v>
      </c>
      <c r="J81">
        <v>0</v>
      </c>
      <c r="K81" t="s">
        <v>5</v>
      </c>
      <c r="L81" t="s">
        <v>4</v>
      </c>
      <c r="M81">
        <v>26</v>
      </c>
    </row>
    <row r="82" spans="1:13" x14ac:dyDescent="0.25">
      <c r="A82" t="s">
        <v>0</v>
      </c>
      <c r="B82" t="s">
        <v>27</v>
      </c>
      <c r="C82" t="s">
        <v>229</v>
      </c>
      <c r="D82" t="s">
        <v>230</v>
      </c>
      <c r="E82" t="s">
        <v>30</v>
      </c>
      <c r="F82">
        <v>26</v>
      </c>
      <c r="G82">
        <v>2018</v>
      </c>
      <c r="H82">
        <v>3</v>
      </c>
      <c r="I82">
        <v>3</v>
      </c>
      <c r="J82">
        <v>0</v>
      </c>
      <c r="K82" t="s">
        <v>2</v>
      </c>
      <c r="L82" t="s">
        <v>4</v>
      </c>
      <c r="M82">
        <v>8.6666666666666661</v>
      </c>
    </row>
    <row r="83" spans="1:13" x14ac:dyDescent="0.25">
      <c r="A83" t="s">
        <v>0</v>
      </c>
      <c r="B83" t="s">
        <v>42</v>
      </c>
      <c r="C83" t="s">
        <v>231</v>
      </c>
      <c r="D83" t="s">
        <v>232</v>
      </c>
      <c r="E83" t="s">
        <v>30</v>
      </c>
      <c r="F83">
        <v>14</v>
      </c>
      <c r="G83">
        <v>2018</v>
      </c>
      <c r="H83">
        <v>1</v>
      </c>
      <c r="I83">
        <v>1</v>
      </c>
      <c r="J83">
        <v>0</v>
      </c>
      <c r="K83" t="s">
        <v>6</v>
      </c>
      <c r="L83" t="s">
        <v>4</v>
      </c>
      <c r="M83">
        <v>14</v>
      </c>
    </row>
    <row r="84" spans="1:13" x14ac:dyDescent="0.25">
      <c r="A84" t="s">
        <v>0</v>
      </c>
      <c r="B84" t="s">
        <v>27</v>
      </c>
      <c r="C84" t="s">
        <v>233</v>
      </c>
      <c r="D84" t="s">
        <v>234</v>
      </c>
      <c r="E84" t="s">
        <v>30</v>
      </c>
      <c r="F84">
        <v>24</v>
      </c>
      <c r="G84">
        <v>2018</v>
      </c>
      <c r="H84">
        <v>3</v>
      </c>
      <c r="I84">
        <v>3</v>
      </c>
      <c r="J84">
        <v>0</v>
      </c>
      <c r="K84" t="s">
        <v>5</v>
      </c>
      <c r="L84" t="s">
        <v>4</v>
      </c>
      <c r="M84">
        <v>8</v>
      </c>
    </row>
    <row r="85" spans="1:13" x14ac:dyDescent="0.25">
      <c r="A85" t="s">
        <v>0</v>
      </c>
      <c r="B85" t="s">
        <v>27</v>
      </c>
      <c r="C85" t="s">
        <v>235</v>
      </c>
      <c r="D85" t="s">
        <v>236</v>
      </c>
      <c r="E85" t="s">
        <v>30</v>
      </c>
      <c r="F85">
        <v>31</v>
      </c>
      <c r="G85">
        <v>2018</v>
      </c>
      <c r="H85">
        <v>2</v>
      </c>
      <c r="I85">
        <v>2</v>
      </c>
      <c r="J85">
        <v>0</v>
      </c>
      <c r="K85" t="s">
        <v>5</v>
      </c>
      <c r="L85" t="s">
        <v>4</v>
      </c>
      <c r="M85">
        <v>15.5</v>
      </c>
    </row>
    <row r="86" spans="1:13" x14ac:dyDescent="0.25">
      <c r="A86" t="s">
        <v>0</v>
      </c>
      <c r="B86" t="s">
        <v>42</v>
      </c>
      <c r="C86" t="s">
        <v>237</v>
      </c>
      <c r="D86" t="s">
        <v>238</v>
      </c>
      <c r="E86" t="s">
        <v>30</v>
      </c>
      <c r="F86">
        <v>12</v>
      </c>
      <c r="G86">
        <v>2018</v>
      </c>
      <c r="H86">
        <v>1</v>
      </c>
      <c r="I86">
        <v>1</v>
      </c>
      <c r="J86">
        <v>0</v>
      </c>
      <c r="K86" t="s">
        <v>6</v>
      </c>
      <c r="L86" t="s">
        <v>4</v>
      </c>
      <c r="M86">
        <v>12</v>
      </c>
    </row>
    <row r="87" spans="1:13" x14ac:dyDescent="0.25">
      <c r="A87" t="s">
        <v>0</v>
      </c>
      <c r="B87" t="s">
        <v>27</v>
      </c>
      <c r="C87" t="s">
        <v>239</v>
      </c>
      <c r="D87" t="s">
        <v>240</v>
      </c>
      <c r="E87" t="s">
        <v>30</v>
      </c>
      <c r="F87">
        <v>19</v>
      </c>
      <c r="G87">
        <v>2018</v>
      </c>
      <c r="H87">
        <v>1</v>
      </c>
      <c r="I87">
        <v>1</v>
      </c>
      <c r="J87">
        <v>0</v>
      </c>
      <c r="K87" t="s">
        <v>5</v>
      </c>
      <c r="L87" t="s">
        <v>4</v>
      </c>
      <c r="M87">
        <v>19</v>
      </c>
    </row>
    <row r="88" spans="1:13" x14ac:dyDescent="0.25">
      <c r="A88" t="s">
        <v>0</v>
      </c>
      <c r="B88" t="s">
        <v>123</v>
      </c>
      <c r="C88" t="s">
        <v>241</v>
      </c>
      <c r="D88" t="s">
        <v>242</v>
      </c>
      <c r="E88" t="s">
        <v>30</v>
      </c>
      <c r="F88">
        <v>11</v>
      </c>
      <c r="G88">
        <v>2018</v>
      </c>
      <c r="H88">
        <v>1</v>
      </c>
      <c r="I88">
        <v>1</v>
      </c>
      <c r="J88">
        <v>0</v>
      </c>
      <c r="K88" t="s">
        <v>5</v>
      </c>
      <c r="L88" t="s">
        <v>4</v>
      </c>
      <c r="M88">
        <v>11</v>
      </c>
    </row>
    <row r="89" spans="1:13" x14ac:dyDescent="0.25">
      <c r="A89" t="s">
        <v>0</v>
      </c>
      <c r="B89" t="s">
        <v>27</v>
      </c>
      <c r="C89" t="s">
        <v>243</v>
      </c>
      <c r="D89" t="s">
        <v>244</v>
      </c>
      <c r="E89" t="s">
        <v>30</v>
      </c>
      <c r="F89">
        <v>11</v>
      </c>
      <c r="G89">
        <v>2018</v>
      </c>
      <c r="H89">
        <v>1</v>
      </c>
      <c r="I89">
        <v>1</v>
      </c>
      <c r="J89">
        <v>0</v>
      </c>
      <c r="K89" t="s">
        <v>5</v>
      </c>
      <c r="L89" t="s">
        <v>4</v>
      </c>
      <c r="M89">
        <v>11</v>
      </c>
    </row>
    <row r="90" spans="1:13" x14ac:dyDescent="0.25">
      <c r="A90" t="s">
        <v>0</v>
      </c>
      <c r="B90" t="s">
        <v>27</v>
      </c>
      <c r="C90" t="s">
        <v>245</v>
      </c>
      <c r="D90" t="s">
        <v>246</v>
      </c>
      <c r="E90" t="s">
        <v>30</v>
      </c>
      <c r="F90">
        <v>22</v>
      </c>
      <c r="G90">
        <v>2018</v>
      </c>
      <c r="H90">
        <v>2</v>
      </c>
      <c r="I90">
        <v>2</v>
      </c>
      <c r="J90">
        <v>0</v>
      </c>
      <c r="K90" t="s">
        <v>3</v>
      </c>
      <c r="L90" t="s">
        <v>4</v>
      </c>
      <c r="M90">
        <v>11</v>
      </c>
    </row>
    <row r="91" spans="1:13" x14ac:dyDescent="0.25">
      <c r="A91" t="s">
        <v>0</v>
      </c>
      <c r="B91" t="s">
        <v>27</v>
      </c>
      <c r="C91" t="s">
        <v>247</v>
      </c>
      <c r="D91" t="s">
        <v>248</v>
      </c>
      <c r="E91" t="s">
        <v>30</v>
      </c>
      <c r="F91">
        <v>19</v>
      </c>
      <c r="G91">
        <v>2018</v>
      </c>
      <c r="H91">
        <v>2</v>
      </c>
      <c r="I91">
        <v>2</v>
      </c>
      <c r="J91">
        <v>0</v>
      </c>
      <c r="K91" t="s">
        <v>3</v>
      </c>
      <c r="L91" t="s">
        <v>1</v>
      </c>
      <c r="M91">
        <v>9.5</v>
      </c>
    </row>
    <row r="92" spans="1:13" x14ac:dyDescent="0.25">
      <c r="A92" t="s">
        <v>0</v>
      </c>
      <c r="B92" t="s">
        <v>27</v>
      </c>
      <c r="C92" t="s">
        <v>249</v>
      </c>
      <c r="D92" t="s">
        <v>250</v>
      </c>
      <c r="E92" t="s">
        <v>30</v>
      </c>
      <c r="F92">
        <v>10</v>
      </c>
      <c r="G92">
        <v>2018</v>
      </c>
      <c r="H92">
        <v>2</v>
      </c>
      <c r="I92">
        <v>2</v>
      </c>
      <c r="J92">
        <v>0</v>
      </c>
      <c r="K92" t="s">
        <v>5</v>
      </c>
      <c r="L92" t="s">
        <v>4</v>
      </c>
      <c r="M92">
        <v>5</v>
      </c>
    </row>
    <row r="93" spans="1:13" x14ac:dyDescent="0.25">
      <c r="A93" t="s">
        <v>0</v>
      </c>
      <c r="B93" t="s">
        <v>27</v>
      </c>
      <c r="C93" t="s">
        <v>251</v>
      </c>
      <c r="D93" t="s">
        <v>252</v>
      </c>
      <c r="E93" t="s">
        <v>30</v>
      </c>
      <c r="F93">
        <v>12</v>
      </c>
      <c r="G93">
        <v>2018</v>
      </c>
      <c r="H93">
        <v>2</v>
      </c>
      <c r="I93">
        <v>2</v>
      </c>
      <c r="J93">
        <v>0</v>
      </c>
      <c r="K93" t="s">
        <v>5</v>
      </c>
      <c r="L93" t="s">
        <v>4</v>
      </c>
      <c r="M93">
        <v>6</v>
      </c>
    </row>
    <row r="94" spans="1:13" x14ac:dyDescent="0.25">
      <c r="A94" t="s">
        <v>0</v>
      </c>
      <c r="B94" t="s">
        <v>27</v>
      </c>
      <c r="C94" t="s">
        <v>253</v>
      </c>
      <c r="D94" t="s">
        <v>254</v>
      </c>
      <c r="E94" t="s">
        <v>30</v>
      </c>
      <c r="F94">
        <v>7</v>
      </c>
      <c r="G94">
        <v>2018</v>
      </c>
      <c r="H94">
        <v>1</v>
      </c>
      <c r="I94">
        <v>1</v>
      </c>
      <c r="J94">
        <v>0</v>
      </c>
      <c r="K94" t="s">
        <v>6</v>
      </c>
      <c r="L94" t="s">
        <v>4</v>
      </c>
      <c r="M94">
        <v>7</v>
      </c>
    </row>
    <row r="95" spans="1:13" x14ac:dyDescent="0.25">
      <c r="A95" t="s">
        <v>0</v>
      </c>
      <c r="B95" t="s">
        <v>27</v>
      </c>
      <c r="C95" t="s">
        <v>255</v>
      </c>
      <c r="D95" t="s">
        <v>256</v>
      </c>
      <c r="E95" t="s">
        <v>30</v>
      </c>
      <c r="F95">
        <v>11</v>
      </c>
      <c r="G95">
        <v>2018</v>
      </c>
      <c r="H95">
        <v>1</v>
      </c>
      <c r="I95">
        <v>1</v>
      </c>
      <c r="J95">
        <v>0</v>
      </c>
      <c r="K95" t="s">
        <v>5</v>
      </c>
      <c r="L95" t="s">
        <v>4</v>
      </c>
      <c r="M95">
        <v>11</v>
      </c>
    </row>
    <row r="96" spans="1:13" x14ac:dyDescent="0.25">
      <c r="A96" t="s">
        <v>0</v>
      </c>
      <c r="B96" t="s">
        <v>123</v>
      </c>
      <c r="C96" t="s">
        <v>257</v>
      </c>
      <c r="D96" t="s">
        <v>258</v>
      </c>
      <c r="E96" t="s">
        <v>30</v>
      </c>
      <c r="F96">
        <v>11</v>
      </c>
      <c r="G96">
        <v>2018</v>
      </c>
      <c r="H96">
        <v>1</v>
      </c>
      <c r="I96">
        <v>1</v>
      </c>
      <c r="J96">
        <v>0</v>
      </c>
      <c r="K96" t="s">
        <v>6</v>
      </c>
      <c r="L96" t="s">
        <v>4</v>
      </c>
      <c r="M96">
        <v>11</v>
      </c>
    </row>
    <row r="97" spans="1:13" x14ac:dyDescent="0.25">
      <c r="A97" t="s">
        <v>0</v>
      </c>
      <c r="B97" t="s">
        <v>27</v>
      </c>
      <c r="C97" t="s">
        <v>259</v>
      </c>
      <c r="D97" t="s">
        <v>260</v>
      </c>
      <c r="E97" t="s">
        <v>30</v>
      </c>
      <c r="F97">
        <v>11</v>
      </c>
      <c r="G97">
        <v>2018</v>
      </c>
      <c r="H97">
        <v>2</v>
      </c>
      <c r="I97">
        <v>2</v>
      </c>
      <c r="J97">
        <v>0</v>
      </c>
      <c r="K97" t="s">
        <v>5</v>
      </c>
      <c r="L97" t="s">
        <v>4</v>
      </c>
      <c r="M97">
        <v>5.5</v>
      </c>
    </row>
    <row r="98" spans="1:13" x14ac:dyDescent="0.25">
      <c r="A98" t="s">
        <v>0</v>
      </c>
      <c r="B98" t="s">
        <v>27</v>
      </c>
      <c r="C98" t="s">
        <v>261</v>
      </c>
      <c r="D98" t="s">
        <v>262</v>
      </c>
      <c r="E98" t="s">
        <v>30</v>
      </c>
      <c r="F98">
        <v>10</v>
      </c>
      <c r="G98">
        <v>2018</v>
      </c>
      <c r="H98">
        <v>2</v>
      </c>
      <c r="I98">
        <v>2</v>
      </c>
      <c r="J98">
        <v>0</v>
      </c>
      <c r="K98" t="s">
        <v>6</v>
      </c>
      <c r="L98" t="s">
        <v>4</v>
      </c>
      <c r="M98">
        <v>5</v>
      </c>
    </row>
    <row r="99" spans="1:13" x14ac:dyDescent="0.25">
      <c r="A99" t="s">
        <v>0</v>
      </c>
      <c r="B99" t="s">
        <v>42</v>
      </c>
      <c r="C99" t="s">
        <v>263</v>
      </c>
      <c r="D99" t="s">
        <v>264</v>
      </c>
      <c r="E99" t="s">
        <v>30</v>
      </c>
      <c r="F99">
        <v>16</v>
      </c>
      <c r="G99">
        <v>2018</v>
      </c>
      <c r="H99">
        <v>2</v>
      </c>
      <c r="I99">
        <v>2</v>
      </c>
      <c r="J99">
        <v>0</v>
      </c>
      <c r="K99" t="s">
        <v>5</v>
      </c>
      <c r="L99" t="s">
        <v>4</v>
      </c>
      <c r="M99">
        <v>8</v>
      </c>
    </row>
    <row r="100" spans="1:13" x14ac:dyDescent="0.25">
      <c r="A100" t="s">
        <v>0</v>
      </c>
      <c r="B100" t="s">
        <v>27</v>
      </c>
      <c r="C100" t="s">
        <v>265</v>
      </c>
      <c r="D100" t="s">
        <v>266</v>
      </c>
      <c r="E100" t="s">
        <v>30</v>
      </c>
      <c r="F100">
        <v>13</v>
      </c>
      <c r="G100">
        <v>2018</v>
      </c>
      <c r="H100">
        <v>3</v>
      </c>
      <c r="I100">
        <v>3</v>
      </c>
      <c r="J100">
        <v>0</v>
      </c>
      <c r="K100" t="s">
        <v>5</v>
      </c>
      <c r="L100" t="s">
        <v>4</v>
      </c>
      <c r="M100">
        <v>4.333333333333333</v>
      </c>
    </row>
    <row r="101" spans="1:13" x14ac:dyDescent="0.25">
      <c r="A101" t="s">
        <v>0</v>
      </c>
      <c r="B101" t="s">
        <v>27</v>
      </c>
      <c r="C101" t="s">
        <v>267</v>
      </c>
      <c r="D101" t="s">
        <v>268</v>
      </c>
      <c r="E101" t="s">
        <v>30</v>
      </c>
      <c r="F101">
        <v>34</v>
      </c>
      <c r="G101">
        <v>2018</v>
      </c>
      <c r="H101">
        <v>4</v>
      </c>
      <c r="I101">
        <v>4</v>
      </c>
      <c r="J101">
        <v>0</v>
      </c>
      <c r="K101" t="s">
        <v>5</v>
      </c>
      <c r="L101" t="s">
        <v>4</v>
      </c>
      <c r="M101">
        <v>8.5</v>
      </c>
    </row>
    <row r="102" spans="1:13" x14ac:dyDescent="0.25">
      <c r="A102" t="s">
        <v>0</v>
      </c>
      <c r="B102" t="s">
        <v>27</v>
      </c>
      <c r="C102" t="s">
        <v>269</v>
      </c>
      <c r="D102" t="s">
        <v>270</v>
      </c>
      <c r="E102" t="s">
        <v>30</v>
      </c>
      <c r="F102">
        <v>14</v>
      </c>
      <c r="G102">
        <v>2018</v>
      </c>
      <c r="H102">
        <v>1</v>
      </c>
      <c r="I102">
        <v>1</v>
      </c>
      <c r="J102">
        <v>0</v>
      </c>
      <c r="K102" t="s">
        <v>5</v>
      </c>
      <c r="L102" t="s">
        <v>4</v>
      </c>
      <c r="M102">
        <v>14</v>
      </c>
    </row>
    <row r="103" spans="1:13" x14ac:dyDescent="0.25">
      <c r="A103" t="s">
        <v>0</v>
      </c>
      <c r="B103" t="s">
        <v>42</v>
      </c>
      <c r="C103" t="s">
        <v>273</v>
      </c>
      <c r="D103" t="s">
        <v>274</v>
      </c>
      <c r="E103" t="s">
        <v>30</v>
      </c>
      <c r="F103">
        <v>12</v>
      </c>
      <c r="G103">
        <v>2018</v>
      </c>
      <c r="H103">
        <v>3</v>
      </c>
      <c r="I103">
        <v>3</v>
      </c>
      <c r="J103">
        <v>0</v>
      </c>
      <c r="K103" t="s">
        <v>3</v>
      </c>
      <c r="L103" t="s">
        <v>4</v>
      </c>
      <c r="M103">
        <v>4</v>
      </c>
    </row>
    <row r="104" spans="1:13" x14ac:dyDescent="0.25">
      <c r="A104" t="s">
        <v>0</v>
      </c>
      <c r="B104" t="s">
        <v>27</v>
      </c>
      <c r="C104" t="s">
        <v>275</v>
      </c>
      <c r="D104" t="s">
        <v>276</v>
      </c>
      <c r="E104" t="s">
        <v>30</v>
      </c>
      <c r="F104">
        <v>6</v>
      </c>
      <c r="G104">
        <v>2018</v>
      </c>
      <c r="H104">
        <v>1</v>
      </c>
      <c r="I104">
        <v>0</v>
      </c>
      <c r="J104">
        <v>0</v>
      </c>
      <c r="K104" t="s">
        <v>3</v>
      </c>
      <c r="L104" t="s">
        <v>1</v>
      </c>
      <c r="M104">
        <v>6</v>
      </c>
    </row>
    <row r="105" spans="1:13" x14ac:dyDescent="0.25">
      <c r="A105" t="s">
        <v>7</v>
      </c>
      <c r="B105" t="s">
        <v>282</v>
      </c>
      <c r="C105" t="s">
        <v>283</v>
      </c>
      <c r="D105" t="s">
        <v>284</v>
      </c>
      <c r="E105" t="s">
        <v>30</v>
      </c>
      <c r="F105">
        <v>14</v>
      </c>
      <c r="G105">
        <v>2018</v>
      </c>
      <c r="H105">
        <v>1</v>
      </c>
      <c r="I105">
        <v>1</v>
      </c>
      <c r="J105">
        <v>0</v>
      </c>
      <c r="K105" t="s">
        <v>3</v>
      </c>
      <c r="L105" t="s">
        <v>4</v>
      </c>
      <c r="M105">
        <v>14</v>
      </c>
    </row>
    <row r="106" spans="1:13" x14ac:dyDescent="0.25">
      <c r="A106" t="s">
        <v>7</v>
      </c>
      <c r="B106" t="s">
        <v>277</v>
      </c>
      <c r="C106" t="s">
        <v>285</v>
      </c>
      <c r="D106" t="s">
        <v>286</v>
      </c>
      <c r="E106" t="s">
        <v>30</v>
      </c>
      <c r="F106">
        <v>18</v>
      </c>
      <c r="G106">
        <v>2018</v>
      </c>
      <c r="H106">
        <v>1</v>
      </c>
      <c r="I106">
        <v>1</v>
      </c>
      <c r="J106">
        <v>0</v>
      </c>
      <c r="K106" t="s">
        <v>5</v>
      </c>
      <c r="L106" t="s">
        <v>4</v>
      </c>
      <c r="M106">
        <v>18</v>
      </c>
    </row>
    <row r="107" spans="1:13" x14ac:dyDescent="0.25">
      <c r="A107" t="s">
        <v>7</v>
      </c>
      <c r="B107" t="s">
        <v>282</v>
      </c>
      <c r="C107" t="s">
        <v>287</v>
      </c>
      <c r="D107" t="s">
        <v>288</v>
      </c>
      <c r="E107" t="s">
        <v>30</v>
      </c>
      <c r="F107">
        <v>25</v>
      </c>
      <c r="G107">
        <v>2018</v>
      </c>
      <c r="H107">
        <v>2</v>
      </c>
      <c r="I107">
        <v>2</v>
      </c>
      <c r="J107">
        <v>0</v>
      </c>
      <c r="K107" t="s">
        <v>3</v>
      </c>
      <c r="L107" t="s">
        <v>4</v>
      </c>
      <c r="M107">
        <v>12.5</v>
      </c>
    </row>
    <row r="108" spans="1:13" x14ac:dyDescent="0.25">
      <c r="A108" t="s">
        <v>7</v>
      </c>
      <c r="B108" t="s">
        <v>282</v>
      </c>
      <c r="C108" t="s">
        <v>292</v>
      </c>
      <c r="D108" t="s">
        <v>293</v>
      </c>
      <c r="E108" t="s">
        <v>30</v>
      </c>
      <c r="F108">
        <v>15</v>
      </c>
      <c r="G108">
        <v>2018</v>
      </c>
      <c r="H108">
        <v>1</v>
      </c>
      <c r="I108">
        <v>1</v>
      </c>
      <c r="J108">
        <v>0</v>
      </c>
      <c r="K108" t="s">
        <v>5</v>
      </c>
      <c r="L108" t="s">
        <v>4</v>
      </c>
      <c r="M108">
        <v>15</v>
      </c>
    </row>
    <row r="109" spans="1:13" x14ac:dyDescent="0.25">
      <c r="A109" t="s">
        <v>7</v>
      </c>
      <c r="B109" t="s">
        <v>277</v>
      </c>
      <c r="C109" t="s">
        <v>294</v>
      </c>
      <c r="D109" t="s">
        <v>295</v>
      </c>
      <c r="E109" t="s">
        <v>30</v>
      </c>
      <c r="F109">
        <v>10</v>
      </c>
      <c r="G109">
        <v>2018</v>
      </c>
      <c r="H109">
        <v>2</v>
      </c>
      <c r="I109">
        <v>2</v>
      </c>
      <c r="J109">
        <v>0</v>
      </c>
      <c r="K109" t="s">
        <v>6</v>
      </c>
      <c r="L109" t="s">
        <v>4</v>
      </c>
      <c r="M109">
        <v>5</v>
      </c>
    </row>
    <row r="110" spans="1:13" x14ac:dyDescent="0.25">
      <c r="A110" t="s">
        <v>7</v>
      </c>
      <c r="B110" t="s">
        <v>289</v>
      </c>
      <c r="C110" t="s">
        <v>298</v>
      </c>
      <c r="D110" t="s">
        <v>299</v>
      </c>
      <c r="E110" t="s">
        <v>30</v>
      </c>
      <c r="F110">
        <v>30</v>
      </c>
      <c r="G110">
        <v>2018</v>
      </c>
      <c r="H110">
        <v>2</v>
      </c>
      <c r="I110">
        <v>2</v>
      </c>
      <c r="J110">
        <v>0</v>
      </c>
      <c r="K110" t="s">
        <v>5</v>
      </c>
      <c r="L110" t="s">
        <v>4</v>
      </c>
      <c r="M110">
        <v>15</v>
      </c>
    </row>
    <row r="111" spans="1:13" x14ac:dyDescent="0.25">
      <c r="A111" t="s">
        <v>7</v>
      </c>
      <c r="B111" t="s">
        <v>282</v>
      </c>
      <c r="C111" t="s">
        <v>300</v>
      </c>
      <c r="D111" t="s">
        <v>301</v>
      </c>
      <c r="E111" t="s">
        <v>30</v>
      </c>
      <c r="F111">
        <v>26</v>
      </c>
      <c r="G111">
        <v>2018</v>
      </c>
      <c r="H111">
        <v>1</v>
      </c>
      <c r="I111">
        <v>1</v>
      </c>
      <c r="J111">
        <v>0</v>
      </c>
      <c r="K111" t="s">
        <v>3</v>
      </c>
      <c r="L111" t="s">
        <v>4</v>
      </c>
      <c r="M111">
        <v>26</v>
      </c>
    </row>
    <row r="112" spans="1:13" x14ac:dyDescent="0.25">
      <c r="A112" t="s">
        <v>7</v>
      </c>
      <c r="B112" t="s">
        <v>282</v>
      </c>
      <c r="C112" t="s">
        <v>302</v>
      </c>
      <c r="D112" t="s">
        <v>303</v>
      </c>
      <c r="E112" t="s">
        <v>30</v>
      </c>
      <c r="F112">
        <v>2</v>
      </c>
      <c r="G112">
        <v>2018</v>
      </c>
      <c r="H112">
        <v>1</v>
      </c>
      <c r="I112">
        <v>1</v>
      </c>
      <c r="J112">
        <v>0</v>
      </c>
      <c r="K112" t="s">
        <v>3</v>
      </c>
      <c r="L112" t="s">
        <v>4</v>
      </c>
      <c r="M112">
        <v>2</v>
      </c>
    </row>
    <row r="113" spans="1:13" x14ac:dyDescent="0.25">
      <c r="A113" t="s">
        <v>7</v>
      </c>
      <c r="B113" t="s">
        <v>277</v>
      </c>
      <c r="C113" t="s">
        <v>304</v>
      </c>
      <c r="D113" t="s">
        <v>305</v>
      </c>
      <c r="E113" t="s">
        <v>30</v>
      </c>
      <c r="F113">
        <v>23</v>
      </c>
      <c r="G113">
        <v>2018</v>
      </c>
      <c r="H113">
        <v>1</v>
      </c>
      <c r="I113">
        <v>1</v>
      </c>
      <c r="J113">
        <v>0</v>
      </c>
      <c r="K113" t="s">
        <v>5</v>
      </c>
      <c r="L113" t="s">
        <v>4</v>
      </c>
      <c r="M113">
        <v>23</v>
      </c>
    </row>
    <row r="114" spans="1:13" x14ac:dyDescent="0.25">
      <c r="A114" t="s">
        <v>7</v>
      </c>
      <c r="B114" t="s">
        <v>289</v>
      </c>
      <c r="C114" t="s">
        <v>306</v>
      </c>
      <c r="D114" t="s">
        <v>307</v>
      </c>
      <c r="E114" t="s">
        <v>30</v>
      </c>
      <c r="F114">
        <v>19</v>
      </c>
      <c r="G114">
        <v>2018</v>
      </c>
      <c r="H114">
        <v>1</v>
      </c>
      <c r="I114">
        <v>1</v>
      </c>
      <c r="J114">
        <v>0</v>
      </c>
      <c r="K114" t="s">
        <v>5</v>
      </c>
      <c r="L114" t="s">
        <v>4</v>
      </c>
      <c r="M114">
        <v>19</v>
      </c>
    </row>
    <row r="115" spans="1:13" x14ac:dyDescent="0.25">
      <c r="A115" t="s">
        <v>7</v>
      </c>
      <c r="B115" t="s">
        <v>277</v>
      </c>
      <c r="C115" t="s">
        <v>308</v>
      </c>
      <c r="D115" t="s">
        <v>309</v>
      </c>
      <c r="E115" t="s">
        <v>30</v>
      </c>
      <c r="F115">
        <v>23</v>
      </c>
      <c r="G115">
        <v>2018</v>
      </c>
      <c r="H115">
        <v>1</v>
      </c>
      <c r="I115">
        <v>1</v>
      </c>
      <c r="J115">
        <v>0</v>
      </c>
      <c r="K115" t="s">
        <v>5</v>
      </c>
      <c r="L115" t="s">
        <v>4</v>
      </c>
      <c r="M115">
        <v>23</v>
      </c>
    </row>
    <row r="116" spans="1:13" x14ac:dyDescent="0.25">
      <c r="A116" t="s">
        <v>7</v>
      </c>
      <c r="B116" t="s">
        <v>277</v>
      </c>
      <c r="C116" t="s">
        <v>310</v>
      </c>
      <c r="D116" t="s">
        <v>311</v>
      </c>
      <c r="E116" t="s">
        <v>30</v>
      </c>
      <c r="F116">
        <v>27</v>
      </c>
      <c r="G116">
        <v>2018</v>
      </c>
      <c r="H116">
        <v>2</v>
      </c>
      <c r="I116">
        <v>2</v>
      </c>
      <c r="J116">
        <v>0</v>
      </c>
      <c r="K116" t="s">
        <v>5</v>
      </c>
      <c r="L116" t="s">
        <v>4</v>
      </c>
      <c r="M116">
        <v>13.5</v>
      </c>
    </row>
    <row r="117" spans="1:13" x14ac:dyDescent="0.25">
      <c r="A117" t="s">
        <v>7</v>
      </c>
      <c r="B117" t="s">
        <v>277</v>
      </c>
      <c r="C117" t="s">
        <v>312</v>
      </c>
      <c r="D117" t="s">
        <v>313</v>
      </c>
      <c r="E117" t="s">
        <v>30</v>
      </c>
      <c r="F117">
        <v>24</v>
      </c>
      <c r="G117">
        <v>2018</v>
      </c>
      <c r="H117">
        <v>1</v>
      </c>
      <c r="I117">
        <v>1</v>
      </c>
      <c r="J117">
        <v>0</v>
      </c>
      <c r="K117" t="s">
        <v>3</v>
      </c>
      <c r="L117" t="s">
        <v>4</v>
      </c>
      <c r="M117">
        <v>24</v>
      </c>
    </row>
    <row r="118" spans="1:13" x14ac:dyDescent="0.25">
      <c r="A118" t="s">
        <v>7</v>
      </c>
      <c r="B118" t="s">
        <v>277</v>
      </c>
      <c r="C118" t="s">
        <v>316</v>
      </c>
      <c r="D118" t="s">
        <v>317</v>
      </c>
      <c r="E118" t="s">
        <v>30</v>
      </c>
      <c r="F118">
        <v>41</v>
      </c>
      <c r="G118">
        <v>2018</v>
      </c>
      <c r="H118">
        <v>2</v>
      </c>
      <c r="I118">
        <v>2</v>
      </c>
      <c r="J118">
        <v>0</v>
      </c>
      <c r="K118" t="s">
        <v>5</v>
      </c>
      <c r="L118" t="s">
        <v>4</v>
      </c>
      <c r="M118">
        <v>20.5</v>
      </c>
    </row>
    <row r="119" spans="1:13" x14ac:dyDescent="0.25">
      <c r="A119" t="s">
        <v>7</v>
      </c>
      <c r="B119" t="s">
        <v>277</v>
      </c>
      <c r="C119" t="s">
        <v>318</v>
      </c>
      <c r="D119" t="s">
        <v>319</v>
      </c>
      <c r="E119" t="s">
        <v>30</v>
      </c>
      <c r="F119">
        <v>39</v>
      </c>
      <c r="G119">
        <v>2018</v>
      </c>
      <c r="H119">
        <v>3</v>
      </c>
      <c r="I119">
        <v>2</v>
      </c>
      <c r="J119">
        <v>1</v>
      </c>
      <c r="K119" t="s">
        <v>6</v>
      </c>
      <c r="L119" t="s">
        <v>4</v>
      </c>
      <c r="M119">
        <v>13</v>
      </c>
    </row>
    <row r="120" spans="1:13" x14ac:dyDescent="0.25">
      <c r="A120" t="s">
        <v>7</v>
      </c>
      <c r="B120" t="s">
        <v>282</v>
      </c>
      <c r="C120" t="s">
        <v>320</v>
      </c>
      <c r="D120" t="s">
        <v>321</v>
      </c>
      <c r="E120" t="s">
        <v>30</v>
      </c>
      <c r="F120">
        <v>23</v>
      </c>
      <c r="G120">
        <v>2018</v>
      </c>
      <c r="H120">
        <v>1</v>
      </c>
      <c r="I120">
        <v>1</v>
      </c>
      <c r="J120">
        <v>0</v>
      </c>
      <c r="K120" t="s">
        <v>5</v>
      </c>
      <c r="L120" t="s">
        <v>4</v>
      </c>
      <c r="M120">
        <v>23</v>
      </c>
    </row>
    <row r="121" spans="1:13" x14ac:dyDescent="0.25">
      <c r="A121" t="s">
        <v>7</v>
      </c>
      <c r="B121" t="s">
        <v>277</v>
      </c>
      <c r="C121" t="s">
        <v>328</v>
      </c>
      <c r="D121" t="s">
        <v>329</v>
      </c>
      <c r="E121" t="s">
        <v>30</v>
      </c>
      <c r="F121">
        <v>25</v>
      </c>
      <c r="G121">
        <v>2018</v>
      </c>
      <c r="H121">
        <v>1</v>
      </c>
      <c r="I121">
        <v>1</v>
      </c>
      <c r="J121">
        <v>0</v>
      </c>
      <c r="K121" t="s">
        <v>5</v>
      </c>
      <c r="L121" t="s">
        <v>4</v>
      </c>
      <c r="M121">
        <v>25</v>
      </c>
    </row>
    <row r="122" spans="1:13" x14ac:dyDescent="0.25">
      <c r="A122" t="s">
        <v>7</v>
      </c>
      <c r="B122" t="s">
        <v>282</v>
      </c>
      <c r="C122" t="s">
        <v>330</v>
      </c>
      <c r="D122" t="s">
        <v>331</v>
      </c>
      <c r="E122" t="s">
        <v>30</v>
      </c>
      <c r="F122">
        <v>8</v>
      </c>
      <c r="G122">
        <v>2018</v>
      </c>
      <c r="H122">
        <v>1</v>
      </c>
      <c r="I122">
        <v>1</v>
      </c>
      <c r="J122">
        <v>0</v>
      </c>
      <c r="K122" t="s">
        <v>6</v>
      </c>
      <c r="L122" t="s">
        <v>4</v>
      </c>
      <c r="M122">
        <v>8</v>
      </c>
    </row>
    <row r="123" spans="1:13" x14ac:dyDescent="0.25">
      <c r="A123" t="s">
        <v>7</v>
      </c>
      <c r="B123" t="s">
        <v>282</v>
      </c>
      <c r="C123" t="s">
        <v>332</v>
      </c>
      <c r="D123" t="s">
        <v>333</v>
      </c>
      <c r="E123" t="s">
        <v>30</v>
      </c>
      <c r="F123">
        <v>14</v>
      </c>
      <c r="G123">
        <v>2018</v>
      </c>
      <c r="H123">
        <v>1</v>
      </c>
      <c r="I123">
        <v>1</v>
      </c>
      <c r="J123">
        <v>0</v>
      </c>
      <c r="K123" t="s">
        <v>5</v>
      </c>
      <c r="L123" t="s">
        <v>4</v>
      </c>
      <c r="M123">
        <v>14</v>
      </c>
    </row>
    <row r="124" spans="1:13" x14ac:dyDescent="0.25">
      <c r="A124" t="s">
        <v>7</v>
      </c>
      <c r="B124" t="s">
        <v>282</v>
      </c>
      <c r="C124" t="s">
        <v>334</v>
      </c>
      <c r="D124" t="s">
        <v>335</v>
      </c>
      <c r="E124" t="s">
        <v>30</v>
      </c>
      <c r="F124">
        <v>31</v>
      </c>
      <c r="G124">
        <v>2018</v>
      </c>
      <c r="H124">
        <v>1</v>
      </c>
      <c r="I124">
        <v>1</v>
      </c>
      <c r="J124">
        <v>0</v>
      </c>
      <c r="K124" t="s">
        <v>3</v>
      </c>
      <c r="L124" t="s">
        <v>4</v>
      </c>
      <c r="M124">
        <v>31</v>
      </c>
    </row>
    <row r="125" spans="1:13" x14ac:dyDescent="0.25">
      <c r="A125" t="s">
        <v>7</v>
      </c>
      <c r="B125" t="s">
        <v>282</v>
      </c>
      <c r="C125" t="s">
        <v>336</v>
      </c>
      <c r="D125" t="s">
        <v>337</v>
      </c>
      <c r="E125" t="s">
        <v>30</v>
      </c>
      <c r="F125">
        <v>17</v>
      </c>
      <c r="G125">
        <v>2018</v>
      </c>
      <c r="H125">
        <v>1</v>
      </c>
      <c r="I125">
        <v>1</v>
      </c>
      <c r="J125">
        <v>0</v>
      </c>
      <c r="K125" t="s">
        <v>5</v>
      </c>
      <c r="L125" t="s">
        <v>4</v>
      </c>
      <c r="M125">
        <v>17</v>
      </c>
    </row>
    <row r="126" spans="1:13" x14ac:dyDescent="0.25">
      <c r="A126" t="s">
        <v>7</v>
      </c>
      <c r="B126" t="s">
        <v>277</v>
      </c>
      <c r="C126" t="s">
        <v>338</v>
      </c>
      <c r="D126" t="s">
        <v>339</v>
      </c>
      <c r="E126" t="s">
        <v>30</v>
      </c>
      <c r="F126">
        <v>20</v>
      </c>
      <c r="G126">
        <v>2018</v>
      </c>
      <c r="H126">
        <v>1</v>
      </c>
      <c r="I126">
        <v>1</v>
      </c>
      <c r="J126">
        <v>0</v>
      </c>
      <c r="K126" t="s">
        <v>3</v>
      </c>
      <c r="L126" t="s">
        <v>4</v>
      </c>
      <c r="M126">
        <v>20</v>
      </c>
    </row>
    <row r="127" spans="1:13" x14ac:dyDescent="0.25">
      <c r="A127" t="s">
        <v>7</v>
      </c>
      <c r="B127" t="s">
        <v>277</v>
      </c>
      <c r="C127" t="s">
        <v>340</v>
      </c>
      <c r="D127" t="s">
        <v>341</v>
      </c>
      <c r="E127" t="s">
        <v>30</v>
      </c>
      <c r="F127">
        <v>17</v>
      </c>
      <c r="G127">
        <v>2018</v>
      </c>
      <c r="H127">
        <v>2</v>
      </c>
      <c r="I127">
        <v>2</v>
      </c>
      <c r="J127">
        <v>0</v>
      </c>
      <c r="K127" t="s">
        <v>3</v>
      </c>
      <c r="L127" t="s">
        <v>4</v>
      </c>
      <c r="M127">
        <v>8.5</v>
      </c>
    </row>
    <row r="128" spans="1:13" x14ac:dyDescent="0.25">
      <c r="A128" t="s">
        <v>7</v>
      </c>
      <c r="B128" t="s">
        <v>282</v>
      </c>
      <c r="C128" t="s">
        <v>342</v>
      </c>
      <c r="D128" t="s">
        <v>343</v>
      </c>
      <c r="E128" t="s">
        <v>30</v>
      </c>
      <c r="F128">
        <v>18</v>
      </c>
      <c r="G128">
        <v>2018</v>
      </c>
      <c r="H128">
        <v>2</v>
      </c>
      <c r="I128">
        <v>0</v>
      </c>
      <c r="J128">
        <v>2</v>
      </c>
      <c r="K128" t="s">
        <v>5</v>
      </c>
      <c r="L128" t="s">
        <v>4</v>
      </c>
      <c r="M128">
        <v>9</v>
      </c>
    </row>
    <row r="129" spans="1:13" x14ac:dyDescent="0.25">
      <c r="A129" t="s">
        <v>7</v>
      </c>
      <c r="B129" t="s">
        <v>282</v>
      </c>
      <c r="C129" t="s">
        <v>344</v>
      </c>
      <c r="D129" t="s">
        <v>345</v>
      </c>
      <c r="E129" t="s">
        <v>30</v>
      </c>
      <c r="F129">
        <v>9</v>
      </c>
      <c r="G129">
        <v>2018</v>
      </c>
      <c r="H129">
        <v>1</v>
      </c>
      <c r="I129">
        <v>1</v>
      </c>
      <c r="J129">
        <v>0</v>
      </c>
      <c r="K129" t="s">
        <v>5</v>
      </c>
      <c r="L129" t="s">
        <v>4</v>
      </c>
      <c r="M129">
        <v>9</v>
      </c>
    </row>
    <row r="130" spans="1:13" x14ac:dyDescent="0.25">
      <c r="A130" t="s">
        <v>7</v>
      </c>
      <c r="B130" t="s">
        <v>277</v>
      </c>
      <c r="C130" t="s">
        <v>346</v>
      </c>
      <c r="D130" t="s">
        <v>347</v>
      </c>
      <c r="E130" t="s">
        <v>30</v>
      </c>
      <c r="F130">
        <v>15</v>
      </c>
      <c r="G130">
        <v>2018</v>
      </c>
      <c r="H130">
        <v>1</v>
      </c>
      <c r="I130">
        <v>1</v>
      </c>
      <c r="J130">
        <v>0</v>
      </c>
      <c r="K130" t="s">
        <v>3</v>
      </c>
      <c r="L130" t="s">
        <v>4</v>
      </c>
      <c r="M130">
        <v>15</v>
      </c>
    </row>
    <row r="131" spans="1:13" x14ac:dyDescent="0.25">
      <c r="A131" t="s">
        <v>7</v>
      </c>
      <c r="B131" t="s">
        <v>289</v>
      </c>
      <c r="C131" t="s">
        <v>348</v>
      </c>
      <c r="D131" t="s">
        <v>349</v>
      </c>
      <c r="E131" t="s">
        <v>30</v>
      </c>
      <c r="F131">
        <v>10</v>
      </c>
      <c r="G131">
        <v>2018</v>
      </c>
      <c r="H131">
        <v>1</v>
      </c>
      <c r="I131">
        <v>1</v>
      </c>
      <c r="J131">
        <v>0</v>
      </c>
      <c r="K131" t="s">
        <v>3</v>
      </c>
      <c r="L131" t="s">
        <v>4</v>
      </c>
      <c r="M131">
        <v>10</v>
      </c>
    </row>
    <row r="132" spans="1:13" x14ac:dyDescent="0.25">
      <c r="A132" t="s">
        <v>7</v>
      </c>
      <c r="B132" t="s">
        <v>277</v>
      </c>
      <c r="C132" t="s">
        <v>350</v>
      </c>
      <c r="D132" t="s">
        <v>351</v>
      </c>
      <c r="E132" t="s">
        <v>30</v>
      </c>
      <c r="F132">
        <v>37</v>
      </c>
      <c r="G132">
        <v>2018</v>
      </c>
      <c r="H132">
        <v>2</v>
      </c>
      <c r="I132">
        <v>2</v>
      </c>
      <c r="J132">
        <v>0</v>
      </c>
      <c r="K132" t="s">
        <v>6</v>
      </c>
      <c r="L132" t="s">
        <v>1</v>
      </c>
      <c r="M132">
        <v>18.5</v>
      </c>
    </row>
    <row r="133" spans="1:13" x14ac:dyDescent="0.25">
      <c r="A133" t="s">
        <v>7</v>
      </c>
      <c r="B133" t="s">
        <v>282</v>
      </c>
      <c r="C133" t="s">
        <v>352</v>
      </c>
      <c r="D133" t="s">
        <v>353</v>
      </c>
      <c r="E133" t="s">
        <v>30</v>
      </c>
      <c r="F133">
        <v>7</v>
      </c>
      <c r="G133">
        <v>2018</v>
      </c>
      <c r="H133">
        <v>1</v>
      </c>
      <c r="I133">
        <v>1</v>
      </c>
      <c r="J133">
        <v>0</v>
      </c>
      <c r="K133" t="s">
        <v>5</v>
      </c>
      <c r="L133" t="s">
        <v>4</v>
      </c>
      <c r="M133">
        <v>7</v>
      </c>
    </row>
    <row r="134" spans="1:13" x14ac:dyDescent="0.25">
      <c r="A134" t="s">
        <v>7</v>
      </c>
      <c r="B134" t="s">
        <v>277</v>
      </c>
      <c r="C134" t="s">
        <v>354</v>
      </c>
      <c r="D134" t="s">
        <v>355</v>
      </c>
      <c r="E134" t="s">
        <v>30</v>
      </c>
      <c r="F134">
        <v>13</v>
      </c>
      <c r="G134">
        <v>2018</v>
      </c>
      <c r="H134">
        <v>3</v>
      </c>
      <c r="I134">
        <v>3</v>
      </c>
      <c r="J134">
        <v>0</v>
      </c>
      <c r="K134" t="s">
        <v>3</v>
      </c>
      <c r="L134" t="s">
        <v>4</v>
      </c>
      <c r="M134">
        <v>4.333333333333333</v>
      </c>
    </row>
    <row r="135" spans="1:13" x14ac:dyDescent="0.25">
      <c r="A135" t="s">
        <v>7</v>
      </c>
      <c r="B135" t="s">
        <v>282</v>
      </c>
      <c r="C135" t="s">
        <v>358</v>
      </c>
      <c r="D135" t="s">
        <v>359</v>
      </c>
      <c r="E135" t="s">
        <v>30</v>
      </c>
      <c r="F135">
        <v>14</v>
      </c>
      <c r="G135">
        <v>2018</v>
      </c>
      <c r="H135">
        <v>1</v>
      </c>
      <c r="I135">
        <v>1</v>
      </c>
      <c r="J135">
        <v>0</v>
      </c>
      <c r="K135" t="s">
        <v>5</v>
      </c>
      <c r="L135" t="s">
        <v>4</v>
      </c>
      <c r="M135">
        <v>14</v>
      </c>
    </row>
    <row r="136" spans="1:13" x14ac:dyDescent="0.25">
      <c r="A136" t="s">
        <v>7</v>
      </c>
      <c r="B136" t="s">
        <v>289</v>
      </c>
      <c r="C136" t="s">
        <v>360</v>
      </c>
      <c r="D136" t="s">
        <v>361</v>
      </c>
      <c r="E136" t="s">
        <v>30</v>
      </c>
      <c r="F136">
        <v>11</v>
      </c>
      <c r="G136">
        <v>2018</v>
      </c>
      <c r="H136">
        <v>1</v>
      </c>
      <c r="I136">
        <v>1</v>
      </c>
      <c r="J136">
        <v>0</v>
      </c>
      <c r="K136" t="s">
        <v>3</v>
      </c>
      <c r="L136" t="s">
        <v>4</v>
      </c>
      <c r="M136">
        <v>11</v>
      </c>
    </row>
    <row r="137" spans="1:13" x14ac:dyDescent="0.25">
      <c r="A137" t="s">
        <v>7</v>
      </c>
      <c r="B137" t="s">
        <v>277</v>
      </c>
      <c r="C137" t="s">
        <v>362</v>
      </c>
      <c r="D137" t="s">
        <v>363</v>
      </c>
      <c r="E137" t="s">
        <v>30</v>
      </c>
      <c r="F137">
        <v>22</v>
      </c>
      <c r="G137">
        <v>2018</v>
      </c>
      <c r="H137">
        <v>3</v>
      </c>
      <c r="I137">
        <v>3</v>
      </c>
      <c r="J137">
        <v>0</v>
      </c>
      <c r="K137" t="s">
        <v>3</v>
      </c>
      <c r="L137" t="s">
        <v>4</v>
      </c>
      <c r="M137">
        <v>7.333333333333333</v>
      </c>
    </row>
    <row r="138" spans="1:13" x14ac:dyDescent="0.25">
      <c r="A138" t="s">
        <v>7</v>
      </c>
      <c r="B138" t="s">
        <v>289</v>
      </c>
      <c r="C138" t="s">
        <v>364</v>
      </c>
      <c r="D138" t="s">
        <v>365</v>
      </c>
      <c r="E138" t="s">
        <v>30</v>
      </c>
      <c r="F138">
        <v>21</v>
      </c>
      <c r="G138">
        <v>2018</v>
      </c>
      <c r="H138">
        <v>1</v>
      </c>
      <c r="I138">
        <v>1</v>
      </c>
      <c r="J138">
        <v>0</v>
      </c>
      <c r="K138" t="s">
        <v>5</v>
      </c>
      <c r="L138" t="s">
        <v>4</v>
      </c>
      <c r="M138">
        <v>21</v>
      </c>
    </row>
    <row r="139" spans="1:13" x14ac:dyDescent="0.25">
      <c r="A139" t="s">
        <v>7</v>
      </c>
      <c r="B139" t="s">
        <v>282</v>
      </c>
      <c r="C139" t="s">
        <v>368</v>
      </c>
      <c r="D139" t="s">
        <v>369</v>
      </c>
      <c r="E139" t="s">
        <v>30</v>
      </c>
      <c r="F139">
        <v>27</v>
      </c>
      <c r="G139">
        <v>2018</v>
      </c>
      <c r="H139">
        <v>2</v>
      </c>
      <c r="I139">
        <v>1</v>
      </c>
      <c r="J139">
        <v>1</v>
      </c>
      <c r="K139" t="s">
        <v>5</v>
      </c>
      <c r="L139" t="s">
        <v>4</v>
      </c>
      <c r="M139">
        <v>13.5</v>
      </c>
    </row>
    <row r="140" spans="1:13" x14ac:dyDescent="0.25">
      <c r="A140" t="s">
        <v>7</v>
      </c>
      <c r="B140" t="s">
        <v>282</v>
      </c>
      <c r="C140" t="s">
        <v>370</v>
      </c>
      <c r="D140" t="s">
        <v>371</v>
      </c>
      <c r="E140" t="s">
        <v>30</v>
      </c>
      <c r="F140">
        <v>6</v>
      </c>
      <c r="G140">
        <v>2018</v>
      </c>
      <c r="H140">
        <v>1</v>
      </c>
      <c r="I140">
        <v>1</v>
      </c>
      <c r="J140">
        <v>0</v>
      </c>
      <c r="K140" t="s">
        <v>3</v>
      </c>
      <c r="L140" t="s">
        <v>4</v>
      </c>
      <c r="M140">
        <v>6</v>
      </c>
    </row>
    <row r="141" spans="1:13" x14ac:dyDescent="0.25">
      <c r="A141" t="s">
        <v>7</v>
      </c>
      <c r="B141" t="s">
        <v>289</v>
      </c>
      <c r="C141" t="s">
        <v>372</v>
      </c>
      <c r="D141" t="s">
        <v>373</v>
      </c>
      <c r="E141" t="s">
        <v>30</v>
      </c>
      <c r="F141">
        <v>18</v>
      </c>
      <c r="G141">
        <v>2018</v>
      </c>
      <c r="H141">
        <v>3</v>
      </c>
      <c r="I141">
        <v>3</v>
      </c>
      <c r="J141">
        <v>0</v>
      </c>
      <c r="K141" t="s">
        <v>5</v>
      </c>
      <c r="L141" t="s">
        <v>4</v>
      </c>
      <c r="M141">
        <v>6</v>
      </c>
    </row>
    <row r="142" spans="1:13" x14ac:dyDescent="0.25">
      <c r="A142" t="s">
        <v>7</v>
      </c>
      <c r="B142" t="s">
        <v>277</v>
      </c>
      <c r="C142" t="s">
        <v>374</v>
      </c>
      <c r="D142" t="s">
        <v>375</v>
      </c>
      <c r="E142" t="s">
        <v>30</v>
      </c>
      <c r="F142">
        <v>15</v>
      </c>
      <c r="G142">
        <v>2018</v>
      </c>
      <c r="H142">
        <v>2</v>
      </c>
      <c r="I142">
        <v>2</v>
      </c>
      <c r="J142">
        <v>0</v>
      </c>
      <c r="K142" t="s">
        <v>5</v>
      </c>
      <c r="L142" t="s">
        <v>4</v>
      </c>
      <c r="M142">
        <v>7.5</v>
      </c>
    </row>
    <row r="143" spans="1:13" x14ac:dyDescent="0.25">
      <c r="A143" t="s">
        <v>7</v>
      </c>
      <c r="B143" t="s">
        <v>277</v>
      </c>
      <c r="C143" t="s">
        <v>376</v>
      </c>
      <c r="D143" t="s">
        <v>377</v>
      </c>
      <c r="E143" t="s">
        <v>30</v>
      </c>
      <c r="F143">
        <v>7</v>
      </c>
      <c r="G143">
        <v>2018</v>
      </c>
      <c r="H143">
        <v>2</v>
      </c>
      <c r="I143">
        <v>2</v>
      </c>
      <c r="J143">
        <v>0</v>
      </c>
      <c r="K143" t="s">
        <v>3</v>
      </c>
      <c r="L143" t="s">
        <v>4</v>
      </c>
      <c r="M143">
        <v>3.5</v>
      </c>
    </row>
    <row r="144" spans="1:13" x14ac:dyDescent="0.25">
      <c r="A144" t="s">
        <v>7</v>
      </c>
      <c r="B144" t="s">
        <v>282</v>
      </c>
      <c r="C144" t="s">
        <v>380</v>
      </c>
      <c r="D144" t="s">
        <v>381</v>
      </c>
      <c r="E144" t="s">
        <v>30</v>
      </c>
      <c r="F144">
        <v>20</v>
      </c>
      <c r="G144">
        <v>2018</v>
      </c>
      <c r="H144">
        <v>1</v>
      </c>
      <c r="I144">
        <v>1</v>
      </c>
      <c r="J144">
        <v>0</v>
      </c>
      <c r="K144" t="s">
        <v>3</v>
      </c>
      <c r="L144" t="s">
        <v>4</v>
      </c>
      <c r="M144">
        <v>20</v>
      </c>
    </row>
    <row r="145" spans="1:13" x14ac:dyDescent="0.25">
      <c r="A145" t="s">
        <v>7</v>
      </c>
      <c r="B145" t="s">
        <v>277</v>
      </c>
      <c r="C145" t="s">
        <v>382</v>
      </c>
      <c r="D145" t="s">
        <v>383</v>
      </c>
      <c r="E145" t="s">
        <v>30</v>
      </c>
      <c r="F145">
        <v>9</v>
      </c>
      <c r="G145">
        <v>2018</v>
      </c>
      <c r="H145">
        <v>2</v>
      </c>
      <c r="I145">
        <v>2</v>
      </c>
      <c r="J145">
        <v>0</v>
      </c>
      <c r="K145" t="s">
        <v>5</v>
      </c>
      <c r="L145" t="s">
        <v>4</v>
      </c>
      <c r="M145">
        <v>4.5</v>
      </c>
    </row>
    <row r="146" spans="1:13" x14ac:dyDescent="0.25">
      <c r="A146" t="s">
        <v>7</v>
      </c>
      <c r="B146" t="s">
        <v>277</v>
      </c>
      <c r="C146" t="s">
        <v>384</v>
      </c>
      <c r="D146" t="s">
        <v>385</v>
      </c>
      <c r="E146" t="s">
        <v>30</v>
      </c>
      <c r="F146">
        <v>18</v>
      </c>
      <c r="G146">
        <v>2018</v>
      </c>
      <c r="H146">
        <v>2</v>
      </c>
      <c r="I146">
        <v>2</v>
      </c>
      <c r="J146">
        <v>0</v>
      </c>
      <c r="K146" t="s">
        <v>5</v>
      </c>
      <c r="L146" t="s">
        <v>4</v>
      </c>
      <c r="M146">
        <v>9</v>
      </c>
    </row>
    <row r="147" spans="1:13" x14ac:dyDescent="0.25">
      <c r="A147" t="s">
        <v>7</v>
      </c>
      <c r="B147" t="s">
        <v>277</v>
      </c>
      <c r="C147" t="s">
        <v>386</v>
      </c>
      <c r="D147" t="s">
        <v>387</v>
      </c>
      <c r="E147" t="s">
        <v>30</v>
      </c>
      <c r="F147">
        <v>17</v>
      </c>
      <c r="G147">
        <v>2018</v>
      </c>
      <c r="H147">
        <v>2</v>
      </c>
      <c r="I147">
        <v>1</v>
      </c>
      <c r="J147">
        <v>1</v>
      </c>
      <c r="K147" t="s">
        <v>3</v>
      </c>
      <c r="L147" t="s">
        <v>4</v>
      </c>
      <c r="M147">
        <v>8.5</v>
      </c>
    </row>
    <row r="148" spans="1:13" x14ac:dyDescent="0.25">
      <c r="A148" t="s">
        <v>7</v>
      </c>
      <c r="B148" t="s">
        <v>277</v>
      </c>
      <c r="C148" t="s">
        <v>388</v>
      </c>
      <c r="D148" t="s">
        <v>389</v>
      </c>
      <c r="E148" t="s">
        <v>30</v>
      </c>
      <c r="F148">
        <v>11</v>
      </c>
      <c r="G148">
        <v>2018</v>
      </c>
      <c r="H148">
        <v>1</v>
      </c>
      <c r="I148">
        <v>1</v>
      </c>
      <c r="J148">
        <v>0</v>
      </c>
      <c r="K148" t="s">
        <v>3</v>
      </c>
      <c r="L148" t="s">
        <v>4</v>
      </c>
      <c r="M148">
        <v>11</v>
      </c>
    </row>
    <row r="149" spans="1:13" x14ac:dyDescent="0.25">
      <c r="A149" t="s">
        <v>7</v>
      </c>
      <c r="B149" t="s">
        <v>277</v>
      </c>
      <c r="C149" t="s">
        <v>390</v>
      </c>
      <c r="D149" t="s">
        <v>391</v>
      </c>
      <c r="E149" t="s">
        <v>30</v>
      </c>
      <c r="F149">
        <v>11</v>
      </c>
      <c r="G149">
        <v>2018</v>
      </c>
      <c r="H149">
        <v>2</v>
      </c>
      <c r="I149">
        <v>2</v>
      </c>
      <c r="J149">
        <v>0</v>
      </c>
      <c r="K149" t="s">
        <v>5</v>
      </c>
      <c r="L149" t="s">
        <v>4</v>
      </c>
      <c r="M149">
        <v>5.5</v>
      </c>
    </row>
    <row r="150" spans="1:13" x14ac:dyDescent="0.25">
      <c r="A150" t="s">
        <v>7</v>
      </c>
      <c r="B150" t="s">
        <v>289</v>
      </c>
      <c r="C150" t="s">
        <v>392</v>
      </c>
      <c r="D150" t="s">
        <v>393</v>
      </c>
      <c r="E150" t="s">
        <v>30</v>
      </c>
      <c r="F150">
        <v>8</v>
      </c>
      <c r="G150">
        <v>2018</v>
      </c>
      <c r="H150">
        <v>2</v>
      </c>
      <c r="I150">
        <v>2</v>
      </c>
      <c r="J150">
        <v>0</v>
      </c>
      <c r="K150" t="s">
        <v>5</v>
      </c>
      <c r="L150" t="s">
        <v>4</v>
      </c>
      <c r="M150">
        <v>4</v>
      </c>
    </row>
    <row r="151" spans="1:13" x14ac:dyDescent="0.25">
      <c r="A151" t="s">
        <v>7</v>
      </c>
      <c r="B151" t="s">
        <v>289</v>
      </c>
      <c r="C151" t="s">
        <v>394</v>
      </c>
      <c r="D151" t="s">
        <v>395</v>
      </c>
      <c r="E151" t="s">
        <v>30</v>
      </c>
      <c r="F151">
        <v>14</v>
      </c>
      <c r="G151">
        <v>2018</v>
      </c>
      <c r="H151">
        <v>1</v>
      </c>
      <c r="I151">
        <v>1</v>
      </c>
      <c r="J151">
        <v>0</v>
      </c>
      <c r="K151" t="s">
        <v>3</v>
      </c>
      <c r="L151" t="s">
        <v>4</v>
      </c>
      <c r="M151">
        <v>14</v>
      </c>
    </row>
    <row r="152" spans="1:13" x14ac:dyDescent="0.25">
      <c r="A152" t="s">
        <v>7</v>
      </c>
      <c r="B152" t="s">
        <v>277</v>
      </c>
      <c r="C152" t="s">
        <v>396</v>
      </c>
      <c r="D152" t="s">
        <v>397</v>
      </c>
      <c r="E152" t="s">
        <v>30</v>
      </c>
      <c r="F152">
        <v>20</v>
      </c>
      <c r="G152">
        <v>2018</v>
      </c>
      <c r="H152">
        <v>1</v>
      </c>
      <c r="I152">
        <v>1</v>
      </c>
      <c r="J152">
        <v>0</v>
      </c>
      <c r="K152" t="s">
        <v>6</v>
      </c>
      <c r="L152" t="s">
        <v>1</v>
      </c>
      <c r="M152">
        <v>20</v>
      </c>
    </row>
    <row r="153" spans="1:13" x14ac:dyDescent="0.25">
      <c r="A153" t="s">
        <v>7</v>
      </c>
      <c r="B153" t="s">
        <v>282</v>
      </c>
      <c r="C153" t="s">
        <v>400</v>
      </c>
      <c r="D153" t="s">
        <v>401</v>
      </c>
      <c r="E153" t="s">
        <v>30</v>
      </c>
      <c r="F153">
        <v>11</v>
      </c>
      <c r="G153">
        <v>2018</v>
      </c>
      <c r="H153">
        <v>1</v>
      </c>
      <c r="I153">
        <v>1</v>
      </c>
      <c r="J153">
        <v>0</v>
      </c>
      <c r="K153" t="s">
        <v>3</v>
      </c>
      <c r="L153" t="s">
        <v>4</v>
      </c>
      <c r="M153">
        <v>11</v>
      </c>
    </row>
    <row r="154" spans="1:13" x14ac:dyDescent="0.25">
      <c r="A154" t="s">
        <v>7</v>
      </c>
      <c r="B154" t="s">
        <v>289</v>
      </c>
      <c r="C154" t="s">
        <v>402</v>
      </c>
      <c r="D154" t="s">
        <v>403</v>
      </c>
      <c r="E154" t="s">
        <v>30</v>
      </c>
      <c r="F154">
        <v>15</v>
      </c>
      <c r="G154">
        <v>2018</v>
      </c>
      <c r="H154">
        <v>3</v>
      </c>
      <c r="I154">
        <v>3</v>
      </c>
      <c r="J154">
        <v>0</v>
      </c>
      <c r="K154" t="s">
        <v>5</v>
      </c>
      <c r="L154" t="s">
        <v>4</v>
      </c>
      <c r="M154">
        <v>5</v>
      </c>
    </row>
    <row r="155" spans="1:13" x14ac:dyDescent="0.25">
      <c r="A155" t="s">
        <v>7</v>
      </c>
      <c r="B155" t="s">
        <v>282</v>
      </c>
      <c r="C155" t="s">
        <v>404</v>
      </c>
      <c r="D155" t="s">
        <v>405</v>
      </c>
      <c r="E155" t="s">
        <v>30</v>
      </c>
      <c r="F155">
        <v>25</v>
      </c>
      <c r="G155">
        <v>2018</v>
      </c>
      <c r="H155">
        <v>1</v>
      </c>
      <c r="I155">
        <v>1</v>
      </c>
      <c r="J155">
        <v>0</v>
      </c>
      <c r="K155" t="s">
        <v>2</v>
      </c>
      <c r="L155" t="s">
        <v>4</v>
      </c>
      <c r="M155">
        <v>25</v>
      </c>
    </row>
    <row r="156" spans="1:13" x14ac:dyDescent="0.25">
      <c r="A156" t="s">
        <v>7</v>
      </c>
      <c r="B156" t="s">
        <v>282</v>
      </c>
      <c r="C156" t="s">
        <v>406</v>
      </c>
      <c r="D156" t="s">
        <v>407</v>
      </c>
      <c r="E156" t="s">
        <v>30</v>
      </c>
      <c r="F156">
        <v>21</v>
      </c>
      <c r="G156">
        <v>2018</v>
      </c>
      <c r="H156">
        <v>3</v>
      </c>
      <c r="I156">
        <v>3</v>
      </c>
      <c r="J156">
        <v>0</v>
      </c>
      <c r="K156" t="s">
        <v>3</v>
      </c>
      <c r="L156" t="s">
        <v>4</v>
      </c>
      <c r="M156">
        <v>7</v>
      </c>
    </row>
    <row r="157" spans="1:13" x14ac:dyDescent="0.25">
      <c r="A157" t="s">
        <v>7</v>
      </c>
      <c r="B157" t="s">
        <v>277</v>
      </c>
      <c r="C157" t="s">
        <v>412</v>
      </c>
      <c r="D157" t="s">
        <v>413</v>
      </c>
      <c r="E157" t="s">
        <v>30</v>
      </c>
      <c r="F157">
        <v>18</v>
      </c>
      <c r="G157">
        <v>2018</v>
      </c>
      <c r="H157">
        <v>2</v>
      </c>
      <c r="I157">
        <v>2</v>
      </c>
      <c r="J157">
        <v>0</v>
      </c>
      <c r="K157" t="s">
        <v>3</v>
      </c>
      <c r="L157" t="s">
        <v>4</v>
      </c>
      <c r="M157">
        <v>9</v>
      </c>
    </row>
    <row r="158" spans="1:13" x14ac:dyDescent="0.25">
      <c r="A158" t="s">
        <v>7</v>
      </c>
      <c r="B158" t="s">
        <v>277</v>
      </c>
      <c r="C158" t="s">
        <v>416</v>
      </c>
      <c r="D158" t="s">
        <v>417</v>
      </c>
      <c r="E158" t="s">
        <v>30</v>
      </c>
      <c r="F158">
        <v>22</v>
      </c>
      <c r="G158">
        <v>2018</v>
      </c>
      <c r="H158">
        <v>1</v>
      </c>
      <c r="I158">
        <v>1</v>
      </c>
      <c r="J158">
        <v>0</v>
      </c>
      <c r="K158" t="s">
        <v>3</v>
      </c>
      <c r="L158" t="s">
        <v>4</v>
      </c>
      <c r="M158">
        <v>22</v>
      </c>
    </row>
    <row r="159" spans="1:13" x14ac:dyDescent="0.25">
      <c r="A159" t="s">
        <v>7</v>
      </c>
      <c r="B159" t="s">
        <v>277</v>
      </c>
      <c r="C159" t="s">
        <v>418</v>
      </c>
      <c r="D159" t="s">
        <v>419</v>
      </c>
      <c r="E159" t="s">
        <v>30</v>
      </c>
      <c r="F159">
        <v>22</v>
      </c>
      <c r="G159">
        <v>2018</v>
      </c>
      <c r="H159">
        <v>1</v>
      </c>
      <c r="I159">
        <v>1</v>
      </c>
      <c r="J159">
        <v>0</v>
      </c>
      <c r="K159" t="s">
        <v>3</v>
      </c>
      <c r="L159" t="s">
        <v>4</v>
      </c>
      <c r="M159">
        <v>22</v>
      </c>
    </row>
    <row r="160" spans="1:13" x14ac:dyDescent="0.25">
      <c r="A160" t="s">
        <v>7</v>
      </c>
      <c r="B160" t="s">
        <v>289</v>
      </c>
      <c r="C160" t="s">
        <v>420</v>
      </c>
      <c r="D160" t="s">
        <v>421</v>
      </c>
      <c r="E160" t="s">
        <v>30</v>
      </c>
      <c r="F160">
        <v>12</v>
      </c>
      <c r="G160">
        <v>2018</v>
      </c>
      <c r="H160">
        <v>1</v>
      </c>
      <c r="I160">
        <v>1</v>
      </c>
      <c r="J160">
        <v>0</v>
      </c>
      <c r="K160" t="s">
        <v>5</v>
      </c>
      <c r="L160" t="s">
        <v>4</v>
      </c>
      <c r="M160">
        <v>12</v>
      </c>
    </row>
    <row r="161" spans="1:13" x14ac:dyDescent="0.25">
      <c r="A161" t="s">
        <v>7</v>
      </c>
      <c r="B161" t="s">
        <v>289</v>
      </c>
      <c r="C161" t="s">
        <v>422</v>
      </c>
      <c r="D161" t="s">
        <v>423</v>
      </c>
      <c r="E161" t="s">
        <v>30</v>
      </c>
      <c r="F161">
        <v>8</v>
      </c>
      <c r="G161">
        <v>2018</v>
      </c>
      <c r="H161">
        <v>2</v>
      </c>
      <c r="I161">
        <v>2</v>
      </c>
      <c r="J161">
        <v>0</v>
      </c>
      <c r="K161" t="s">
        <v>5</v>
      </c>
      <c r="L161" t="s">
        <v>4</v>
      </c>
      <c r="M161">
        <v>4</v>
      </c>
    </row>
    <row r="162" spans="1:13" x14ac:dyDescent="0.25">
      <c r="A162" t="s">
        <v>7</v>
      </c>
      <c r="B162" t="s">
        <v>282</v>
      </c>
      <c r="C162" t="s">
        <v>424</v>
      </c>
      <c r="D162" t="s">
        <v>425</v>
      </c>
      <c r="E162" t="s">
        <v>30</v>
      </c>
      <c r="F162">
        <v>18</v>
      </c>
      <c r="G162">
        <v>2018</v>
      </c>
      <c r="H162">
        <v>2</v>
      </c>
      <c r="I162">
        <v>2</v>
      </c>
      <c r="J162">
        <v>0</v>
      </c>
      <c r="K162" t="s">
        <v>3</v>
      </c>
      <c r="L162" t="s">
        <v>4</v>
      </c>
      <c r="M162">
        <v>9</v>
      </c>
    </row>
    <row r="163" spans="1:13" x14ac:dyDescent="0.25">
      <c r="A163" t="s">
        <v>7</v>
      </c>
      <c r="B163" t="s">
        <v>277</v>
      </c>
      <c r="C163" t="s">
        <v>428</v>
      </c>
      <c r="D163" t="s">
        <v>429</v>
      </c>
      <c r="E163" t="s">
        <v>30</v>
      </c>
      <c r="F163">
        <v>25</v>
      </c>
      <c r="G163">
        <v>2018</v>
      </c>
      <c r="H163">
        <v>2</v>
      </c>
      <c r="I163">
        <v>2</v>
      </c>
      <c r="J163">
        <v>0</v>
      </c>
      <c r="K163" t="s">
        <v>3</v>
      </c>
      <c r="L163" t="s">
        <v>4</v>
      </c>
      <c r="M163">
        <v>12.5</v>
      </c>
    </row>
    <row r="164" spans="1:13" x14ac:dyDescent="0.25">
      <c r="A164" t="s">
        <v>7</v>
      </c>
      <c r="B164" t="s">
        <v>277</v>
      </c>
      <c r="C164" t="s">
        <v>432</v>
      </c>
      <c r="D164" t="s">
        <v>433</v>
      </c>
      <c r="E164" t="s">
        <v>30</v>
      </c>
      <c r="F164">
        <v>27</v>
      </c>
      <c r="G164">
        <v>2018</v>
      </c>
      <c r="H164">
        <v>1</v>
      </c>
      <c r="I164">
        <v>1</v>
      </c>
      <c r="J164">
        <v>0</v>
      </c>
      <c r="K164" t="s">
        <v>5</v>
      </c>
      <c r="L164" t="s">
        <v>4</v>
      </c>
      <c r="M164">
        <v>27</v>
      </c>
    </row>
    <row r="165" spans="1:13" x14ac:dyDescent="0.25">
      <c r="A165" t="s">
        <v>7</v>
      </c>
      <c r="B165" t="s">
        <v>277</v>
      </c>
      <c r="C165" t="s">
        <v>434</v>
      </c>
      <c r="D165" t="s">
        <v>435</v>
      </c>
      <c r="E165" t="s">
        <v>30</v>
      </c>
      <c r="F165">
        <v>18</v>
      </c>
      <c r="G165">
        <v>2018</v>
      </c>
      <c r="H165">
        <v>1</v>
      </c>
      <c r="I165">
        <v>1</v>
      </c>
      <c r="J165">
        <v>0</v>
      </c>
      <c r="K165" t="s">
        <v>5</v>
      </c>
      <c r="L165" t="s">
        <v>4</v>
      </c>
      <c r="M165">
        <v>18</v>
      </c>
    </row>
    <row r="166" spans="1:13" x14ac:dyDescent="0.25">
      <c r="A166" t="s">
        <v>7</v>
      </c>
      <c r="B166" t="s">
        <v>289</v>
      </c>
      <c r="C166" t="s">
        <v>436</v>
      </c>
      <c r="D166" t="s">
        <v>437</v>
      </c>
      <c r="E166" t="s">
        <v>30</v>
      </c>
      <c r="F166">
        <v>13</v>
      </c>
      <c r="G166">
        <v>2018</v>
      </c>
      <c r="H166">
        <v>1</v>
      </c>
      <c r="I166">
        <v>1</v>
      </c>
      <c r="J166">
        <v>0</v>
      </c>
      <c r="K166" t="s">
        <v>3</v>
      </c>
      <c r="L166" t="s">
        <v>4</v>
      </c>
      <c r="M166">
        <v>13</v>
      </c>
    </row>
    <row r="167" spans="1:13" x14ac:dyDescent="0.25">
      <c r="A167" t="s">
        <v>7</v>
      </c>
      <c r="B167" t="s">
        <v>277</v>
      </c>
      <c r="C167" t="s">
        <v>438</v>
      </c>
      <c r="D167" t="s">
        <v>439</v>
      </c>
      <c r="E167" t="s">
        <v>30</v>
      </c>
      <c r="F167">
        <v>35</v>
      </c>
      <c r="G167">
        <v>2018</v>
      </c>
      <c r="H167">
        <v>4</v>
      </c>
      <c r="I167">
        <v>4</v>
      </c>
      <c r="J167">
        <v>0</v>
      </c>
      <c r="K167" t="s">
        <v>3</v>
      </c>
      <c r="L167" t="s">
        <v>4</v>
      </c>
      <c r="M167">
        <v>8.75</v>
      </c>
    </row>
    <row r="168" spans="1:13" x14ac:dyDescent="0.25">
      <c r="A168" t="s">
        <v>7</v>
      </c>
      <c r="B168" t="s">
        <v>277</v>
      </c>
      <c r="C168" t="s">
        <v>440</v>
      </c>
      <c r="D168" t="s">
        <v>441</v>
      </c>
      <c r="E168" t="s">
        <v>30</v>
      </c>
      <c r="F168">
        <v>19</v>
      </c>
      <c r="G168">
        <v>2018</v>
      </c>
      <c r="H168">
        <v>2</v>
      </c>
      <c r="I168">
        <v>2</v>
      </c>
      <c r="J168">
        <v>0</v>
      </c>
      <c r="K168" t="s">
        <v>6</v>
      </c>
      <c r="L168" t="s">
        <v>1</v>
      </c>
      <c r="M168">
        <v>9.5</v>
      </c>
    </row>
    <row r="169" spans="1:13" x14ac:dyDescent="0.25">
      <c r="A169" t="s">
        <v>7</v>
      </c>
      <c r="B169" t="s">
        <v>277</v>
      </c>
      <c r="C169" t="s">
        <v>442</v>
      </c>
      <c r="D169" t="s">
        <v>443</v>
      </c>
      <c r="E169" t="s">
        <v>30</v>
      </c>
      <c r="F169">
        <v>24</v>
      </c>
      <c r="G169">
        <v>2018</v>
      </c>
      <c r="H169">
        <v>2</v>
      </c>
      <c r="I169">
        <v>2</v>
      </c>
      <c r="J169">
        <v>0</v>
      </c>
      <c r="K169" t="s">
        <v>3</v>
      </c>
      <c r="L169" t="s">
        <v>4</v>
      </c>
      <c r="M169">
        <v>12</v>
      </c>
    </row>
    <row r="170" spans="1:13" x14ac:dyDescent="0.25">
      <c r="A170" t="s">
        <v>7</v>
      </c>
      <c r="B170" t="s">
        <v>277</v>
      </c>
      <c r="C170" t="s">
        <v>444</v>
      </c>
      <c r="D170" t="s">
        <v>445</v>
      </c>
      <c r="E170" t="s">
        <v>30</v>
      </c>
      <c r="F170">
        <v>23</v>
      </c>
      <c r="G170">
        <v>2018</v>
      </c>
      <c r="H170">
        <v>1</v>
      </c>
      <c r="I170">
        <v>1</v>
      </c>
      <c r="J170">
        <v>0</v>
      </c>
      <c r="K170" t="s">
        <v>3</v>
      </c>
      <c r="L170" t="s">
        <v>4</v>
      </c>
      <c r="M170">
        <v>23</v>
      </c>
    </row>
    <row r="171" spans="1:13" x14ac:dyDescent="0.25">
      <c r="A171" t="s">
        <v>7</v>
      </c>
      <c r="B171" t="s">
        <v>282</v>
      </c>
      <c r="C171" t="s">
        <v>446</v>
      </c>
      <c r="D171" t="s">
        <v>447</v>
      </c>
      <c r="E171" t="s">
        <v>30</v>
      </c>
      <c r="F171">
        <v>23</v>
      </c>
      <c r="G171">
        <v>2018</v>
      </c>
      <c r="H171">
        <v>2</v>
      </c>
      <c r="I171">
        <v>2</v>
      </c>
      <c r="J171">
        <v>0</v>
      </c>
      <c r="K171" t="s">
        <v>3</v>
      </c>
      <c r="L171" t="s">
        <v>4</v>
      </c>
      <c r="M171">
        <v>11.5</v>
      </c>
    </row>
    <row r="172" spans="1:13" x14ac:dyDescent="0.25">
      <c r="A172" t="s">
        <v>7</v>
      </c>
      <c r="B172" t="s">
        <v>282</v>
      </c>
      <c r="C172" t="s">
        <v>448</v>
      </c>
      <c r="D172" t="s">
        <v>449</v>
      </c>
      <c r="E172" t="s">
        <v>30</v>
      </c>
      <c r="F172">
        <v>25</v>
      </c>
      <c r="G172">
        <v>2018</v>
      </c>
      <c r="H172">
        <v>1</v>
      </c>
      <c r="I172">
        <v>1</v>
      </c>
      <c r="J172">
        <v>0</v>
      </c>
      <c r="K172" t="s">
        <v>5</v>
      </c>
      <c r="L172" t="s">
        <v>4</v>
      </c>
      <c r="M172">
        <v>25</v>
      </c>
    </row>
    <row r="173" spans="1:13" x14ac:dyDescent="0.25">
      <c r="A173" t="s">
        <v>7</v>
      </c>
      <c r="B173" t="s">
        <v>277</v>
      </c>
      <c r="C173" t="s">
        <v>450</v>
      </c>
      <c r="D173" t="s">
        <v>451</v>
      </c>
      <c r="E173" t="s">
        <v>30</v>
      </c>
      <c r="F173">
        <v>28</v>
      </c>
      <c r="G173">
        <v>2018</v>
      </c>
      <c r="H173">
        <v>2</v>
      </c>
      <c r="I173">
        <v>2</v>
      </c>
      <c r="J173">
        <v>0</v>
      </c>
      <c r="K173" t="s">
        <v>5</v>
      </c>
      <c r="L173" t="s">
        <v>4</v>
      </c>
      <c r="M173">
        <v>14</v>
      </c>
    </row>
    <row r="174" spans="1:13" x14ac:dyDescent="0.25">
      <c r="A174" t="s">
        <v>7</v>
      </c>
      <c r="B174" t="s">
        <v>282</v>
      </c>
      <c r="C174" t="s">
        <v>452</v>
      </c>
      <c r="D174" t="s">
        <v>453</v>
      </c>
      <c r="E174" t="s">
        <v>30</v>
      </c>
      <c r="F174">
        <v>24</v>
      </c>
      <c r="G174">
        <v>2018</v>
      </c>
      <c r="H174">
        <v>2</v>
      </c>
      <c r="I174">
        <v>2</v>
      </c>
      <c r="J174">
        <v>0</v>
      </c>
      <c r="K174" t="s">
        <v>5</v>
      </c>
      <c r="L174" t="s">
        <v>4</v>
      </c>
      <c r="M174">
        <v>12</v>
      </c>
    </row>
    <row r="175" spans="1:13" x14ac:dyDescent="0.25">
      <c r="A175" t="s">
        <v>7</v>
      </c>
      <c r="B175" t="s">
        <v>282</v>
      </c>
      <c r="C175" t="s">
        <v>454</v>
      </c>
      <c r="D175" t="s">
        <v>455</v>
      </c>
      <c r="E175" t="s">
        <v>30</v>
      </c>
      <c r="F175">
        <v>16</v>
      </c>
      <c r="G175">
        <v>2018</v>
      </c>
      <c r="H175">
        <v>1</v>
      </c>
      <c r="I175">
        <v>1</v>
      </c>
      <c r="J175">
        <v>0</v>
      </c>
      <c r="K175" t="s">
        <v>5</v>
      </c>
      <c r="L175" t="s">
        <v>4</v>
      </c>
      <c r="M175">
        <v>16</v>
      </c>
    </row>
    <row r="176" spans="1:13" x14ac:dyDescent="0.25">
      <c r="A176" t="s">
        <v>7</v>
      </c>
      <c r="B176" t="s">
        <v>282</v>
      </c>
      <c r="C176" t="s">
        <v>456</v>
      </c>
      <c r="D176" t="s">
        <v>457</v>
      </c>
      <c r="E176" t="s">
        <v>30</v>
      </c>
      <c r="F176">
        <v>16</v>
      </c>
      <c r="G176">
        <v>2018</v>
      </c>
      <c r="H176">
        <v>1</v>
      </c>
      <c r="I176">
        <v>1</v>
      </c>
      <c r="J176">
        <v>0</v>
      </c>
      <c r="K176" t="s">
        <v>5</v>
      </c>
      <c r="L176" t="s">
        <v>4</v>
      </c>
      <c r="M176">
        <v>16</v>
      </c>
    </row>
    <row r="177" spans="1:13" x14ac:dyDescent="0.25">
      <c r="A177" t="s">
        <v>7</v>
      </c>
      <c r="B177" t="s">
        <v>289</v>
      </c>
      <c r="C177" t="s">
        <v>458</v>
      </c>
      <c r="D177" t="s">
        <v>459</v>
      </c>
      <c r="E177" t="s">
        <v>30</v>
      </c>
      <c r="F177">
        <v>8</v>
      </c>
      <c r="G177">
        <v>2018</v>
      </c>
      <c r="H177">
        <v>1</v>
      </c>
      <c r="I177">
        <v>1</v>
      </c>
      <c r="J177">
        <v>0</v>
      </c>
      <c r="K177" t="s">
        <v>3</v>
      </c>
      <c r="L177" t="s">
        <v>4</v>
      </c>
      <c r="M177">
        <v>8</v>
      </c>
    </row>
    <row r="178" spans="1:13" x14ac:dyDescent="0.25">
      <c r="A178" t="s">
        <v>7</v>
      </c>
      <c r="B178" t="s">
        <v>282</v>
      </c>
      <c r="C178" t="s">
        <v>462</v>
      </c>
      <c r="D178" t="s">
        <v>463</v>
      </c>
      <c r="E178" t="s">
        <v>30</v>
      </c>
      <c r="F178">
        <v>10</v>
      </c>
      <c r="G178">
        <v>2018</v>
      </c>
      <c r="H178">
        <v>3</v>
      </c>
      <c r="I178">
        <v>3</v>
      </c>
      <c r="J178">
        <v>0</v>
      </c>
      <c r="K178" t="s">
        <v>3</v>
      </c>
      <c r="L178" t="s">
        <v>4</v>
      </c>
      <c r="M178">
        <v>3.3333333333333335</v>
      </c>
    </row>
    <row r="179" spans="1:13" x14ac:dyDescent="0.25">
      <c r="A179" t="s">
        <v>7</v>
      </c>
      <c r="B179" t="s">
        <v>282</v>
      </c>
      <c r="C179" t="s">
        <v>464</v>
      </c>
      <c r="D179" t="s">
        <v>465</v>
      </c>
      <c r="E179" t="s">
        <v>30</v>
      </c>
      <c r="F179">
        <v>12</v>
      </c>
      <c r="G179">
        <v>2018</v>
      </c>
      <c r="H179">
        <v>1</v>
      </c>
      <c r="I179">
        <v>1</v>
      </c>
      <c r="J179">
        <v>0</v>
      </c>
      <c r="K179" t="s">
        <v>5</v>
      </c>
      <c r="L179" t="s">
        <v>4</v>
      </c>
      <c r="M179">
        <v>12</v>
      </c>
    </row>
    <row r="180" spans="1:13" x14ac:dyDescent="0.25">
      <c r="A180" t="s">
        <v>7</v>
      </c>
      <c r="B180" t="s">
        <v>277</v>
      </c>
      <c r="C180" t="s">
        <v>466</v>
      </c>
      <c r="D180" t="s">
        <v>467</v>
      </c>
      <c r="E180" t="s">
        <v>30</v>
      </c>
      <c r="F180">
        <v>23</v>
      </c>
      <c r="G180">
        <v>2018</v>
      </c>
      <c r="H180">
        <v>2</v>
      </c>
      <c r="I180">
        <v>2</v>
      </c>
      <c r="J180">
        <v>0</v>
      </c>
      <c r="K180" t="s">
        <v>3</v>
      </c>
      <c r="L180" t="s">
        <v>4</v>
      </c>
      <c r="M180">
        <v>11.5</v>
      </c>
    </row>
    <row r="181" spans="1:13" x14ac:dyDescent="0.25">
      <c r="A181" t="s">
        <v>7</v>
      </c>
      <c r="B181" t="s">
        <v>289</v>
      </c>
      <c r="C181" t="s">
        <v>468</v>
      </c>
      <c r="D181" t="s">
        <v>469</v>
      </c>
      <c r="E181" t="s">
        <v>30</v>
      </c>
      <c r="F181">
        <v>7</v>
      </c>
      <c r="G181">
        <v>2018</v>
      </c>
      <c r="H181">
        <v>1</v>
      </c>
      <c r="I181">
        <v>0</v>
      </c>
      <c r="J181">
        <v>0</v>
      </c>
      <c r="K181" t="s">
        <v>5</v>
      </c>
      <c r="L181" t="s">
        <v>4</v>
      </c>
      <c r="M181">
        <v>7</v>
      </c>
    </row>
    <row r="182" spans="1:13" x14ac:dyDescent="0.25">
      <c r="A182" t="s">
        <v>9</v>
      </c>
      <c r="B182" t="s">
        <v>470</v>
      </c>
      <c r="C182" t="s">
        <v>475</v>
      </c>
      <c r="D182" t="s">
        <v>476</v>
      </c>
      <c r="E182" t="s">
        <v>30</v>
      </c>
      <c r="F182">
        <v>6</v>
      </c>
      <c r="G182">
        <v>2018</v>
      </c>
      <c r="H182">
        <v>1</v>
      </c>
      <c r="I182">
        <v>1</v>
      </c>
      <c r="J182">
        <v>0</v>
      </c>
      <c r="K182" t="s">
        <v>5</v>
      </c>
      <c r="L182" t="s">
        <v>4</v>
      </c>
      <c r="M182">
        <v>6</v>
      </c>
    </row>
    <row r="183" spans="1:13" x14ac:dyDescent="0.25">
      <c r="A183" t="s">
        <v>9</v>
      </c>
      <c r="B183" t="s">
        <v>477</v>
      </c>
      <c r="C183" t="s">
        <v>478</v>
      </c>
      <c r="D183" t="s">
        <v>479</v>
      </c>
      <c r="E183" t="s">
        <v>30</v>
      </c>
      <c r="F183">
        <v>9</v>
      </c>
      <c r="G183">
        <v>2018</v>
      </c>
      <c r="H183">
        <v>1</v>
      </c>
      <c r="I183">
        <v>1</v>
      </c>
      <c r="J183">
        <v>0</v>
      </c>
      <c r="K183" t="s">
        <v>5</v>
      </c>
      <c r="L183" t="s">
        <v>4</v>
      </c>
      <c r="M183">
        <v>9</v>
      </c>
    </row>
    <row r="184" spans="1:13" x14ac:dyDescent="0.25">
      <c r="A184" t="s">
        <v>9</v>
      </c>
      <c r="B184" t="s">
        <v>470</v>
      </c>
      <c r="C184" t="s">
        <v>480</v>
      </c>
      <c r="D184" t="s">
        <v>481</v>
      </c>
      <c r="E184" t="s">
        <v>30</v>
      </c>
      <c r="F184">
        <v>98</v>
      </c>
      <c r="G184">
        <v>2018</v>
      </c>
      <c r="H184">
        <v>2</v>
      </c>
      <c r="I184">
        <v>2</v>
      </c>
      <c r="J184">
        <v>0</v>
      </c>
      <c r="K184" t="s">
        <v>6</v>
      </c>
      <c r="L184" t="s">
        <v>4</v>
      </c>
      <c r="M184">
        <v>49</v>
      </c>
    </row>
    <row r="185" spans="1:13" x14ac:dyDescent="0.25">
      <c r="A185" t="s">
        <v>9</v>
      </c>
      <c r="B185" t="s">
        <v>470</v>
      </c>
      <c r="C185" t="s">
        <v>484</v>
      </c>
      <c r="D185" t="s">
        <v>485</v>
      </c>
      <c r="E185" t="s">
        <v>30</v>
      </c>
      <c r="F185">
        <v>8</v>
      </c>
      <c r="G185">
        <v>2018</v>
      </c>
      <c r="H185">
        <v>3</v>
      </c>
      <c r="I185">
        <v>3</v>
      </c>
      <c r="J185">
        <v>0</v>
      </c>
      <c r="K185" t="s">
        <v>5</v>
      </c>
      <c r="L185" t="s">
        <v>4</v>
      </c>
      <c r="M185">
        <v>2.6666666666666665</v>
      </c>
    </row>
    <row r="186" spans="1:13" x14ac:dyDescent="0.25">
      <c r="A186" t="s">
        <v>9</v>
      </c>
      <c r="B186" t="s">
        <v>477</v>
      </c>
      <c r="C186" t="s">
        <v>486</v>
      </c>
      <c r="D186" t="s">
        <v>487</v>
      </c>
      <c r="E186" t="s">
        <v>30</v>
      </c>
      <c r="F186">
        <v>10</v>
      </c>
      <c r="G186">
        <v>2018</v>
      </c>
      <c r="H186">
        <v>3</v>
      </c>
      <c r="I186">
        <v>3</v>
      </c>
      <c r="J186">
        <v>0</v>
      </c>
      <c r="K186" t="s">
        <v>5</v>
      </c>
      <c r="L186" t="s">
        <v>4</v>
      </c>
      <c r="M186">
        <v>3.3333333333333335</v>
      </c>
    </row>
    <row r="187" spans="1:13" x14ac:dyDescent="0.25">
      <c r="A187" t="s">
        <v>9</v>
      </c>
      <c r="B187" t="s">
        <v>477</v>
      </c>
      <c r="C187" t="s">
        <v>490</v>
      </c>
      <c r="D187" t="s">
        <v>491</v>
      </c>
      <c r="E187" t="s">
        <v>30</v>
      </c>
      <c r="F187">
        <v>28</v>
      </c>
      <c r="G187">
        <v>2018</v>
      </c>
      <c r="H187">
        <v>2</v>
      </c>
      <c r="I187">
        <v>2</v>
      </c>
      <c r="J187">
        <v>0</v>
      </c>
      <c r="K187" t="s">
        <v>5</v>
      </c>
      <c r="L187" t="s">
        <v>4</v>
      </c>
      <c r="M187">
        <v>14</v>
      </c>
    </row>
    <row r="188" spans="1:13" x14ac:dyDescent="0.25">
      <c r="A188" t="s">
        <v>9</v>
      </c>
      <c r="B188" t="s">
        <v>470</v>
      </c>
      <c r="C188" t="s">
        <v>492</v>
      </c>
      <c r="D188" t="s">
        <v>493</v>
      </c>
      <c r="E188" t="s">
        <v>30</v>
      </c>
      <c r="F188">
        <v>54</v>
      </c>
      <c r="G188">
        <v>2018</v>
      </c>
      <c r="H188">
        <v>2</v>
      </c>
      <c r="I188">
        <v>2</v>
      </c>
      <c r="J188">
        <v>0</v>
      </c>
      <c r="K188" t="s">
        <v>5</v>
      </c>
      <c r="L188" t="s">
        <v>4</v>
      </c>
      <c r="M188">
        <v>27</v>
      </c>
    </row>
    <row r="189" spans="1:13" x14ac:dyDescent="0.25">
      <c r="A189" t="s">
        <v>9</v>
      </c>
      <c r="B189" t="s">
        <v>470</v>
      </c>
      <c r="C189" t="s">
        <v>496</v>
      </c>
      <c r="D189" t="s">
        <v>497</v>
      </c>
      <c r="E189" t="s">
        <v>30</v>
      </c>
      <c r="F189">
        <v>86</v>
      </c>
      <c r="G189">
        <v>2018</v>
      </c>
      <c r="H189">
        <v>3</v>
      </c>
      <c r="I189">
        <v>3</v>
      </c>
      <c r="J189">
        <v>0</v>
      </c>
      <c r="K189" t="s">
        <v>5</v>
      </c>
      <c r="L189" t="s">
        <v>4</v>
      </c>
      <c r="M189">
        <v>28.666666666666668</v>
      </c>
    </row>
    <row r="190" spans="1:13" x14ac:dyDescent="0.25">
      <c r="A190" t="s">
        <v>9</v>
      </c>
      <c r="B190" t="s">
        <v>477</v>
      </c>
      <c r="C190" t="s">
        <v>498</v>
      </c>
      <c r="D190" t="s">
        <v>499</v>
      </c>
      <c r="E190" t="s">
        <v>30</v>
      </c>
      <c r="F190">
        <v>16</v>
      </c>
      <c r="G190">
        <v>2018</v>
      </c>
      <c r="H190">
        <v>1</v>
      </c>
      <c r="I190">
        <v>1</v>
      </c>
      <c r="J190">
        <v>0</v>
      </c>
      <c r="K190" t="s">
        <v>2</v>
      </c>
      <c r="L190" t="s">
        <v>4</v>
      </c>
      <c r="M190">
        <v>16</v>
      </c>
    </row>
    <row r="191" spans="1:13" x14ac:dyDescent="0.25">
      <c r="A191" t="s">
        <v>9</v>
      </c>
      <c r="B191" t="s">
        <v>500</v>
      </c>
      <c r="C191" t="s">
        <v>501</v>
      </c>
      <c r="D191" t="s">
        <v>502</v>
      </c>
      <c r="E191" t="s">
        <v>30</v>
      </c>
      <c r="F191">
        <v>11</v>
      </c>
      <c r="G191">
        <v>2018</v>
      </c>
      <c r="H191">
        <v>2</v>
      </c>
      <c r="I191">
        <v>2</v>
      </c>
      <c r="J191">
        <v>0</v>
      </c>
      <c r="K191" t="s">
        <v>5</v>
      </c>
      <c r="L191" t="s">
        <v>4</v>
      </c>
      <c r="M191">
        <v>5.5</v>
      </c>
    </row>
    <row r="192" spans="1:13" x14ac:dyDescent="0.25">
      <c r="A192" t="s">
        <v>9</v>
      </c>
      <c r="B192" t="s">
        <v>470</v>
      </c>
      <c r="C192" t="s">
        <v>503</v>
      </c>
      <c r="D192" t="s">
        <v>504</v>
      </c>
      <c r="E192" t="s">
        <v>30</v>
      </c>
      <c r="F192">
        <v>13</v>
      </c>
      <c r="G192">
        <v>2018</v>
      </c>
      <c r="H192">
        <v>1</v>
      </c>
      <c r="I192">
        <v>1</v>
      </c>
      <c r="J192">
        <v>0</v>
      </c>
      <c r="K192" t="s">
        <v>3</v>
      </c>
      <c r="L192" t="s">
        <v>4</v>
      </c>
      <c r="M192">
        <v>13</v>
      </c>
    </row>
    <row r="193" spans="1:13" x14ac:dyDescent="0.25">
      <c r="A193" t="s">
        <v>9</v>
      </c>
      <c r="B193" t="s">
        <v>477</v>
      </c>
      <c r="C193" t="s">
        <v>505</v>
      </c>
      <c r="D193" t="s">
        <v>506</v>
      </c>
      <c r="E193" t="s">
        <v>30</v>
      </c>
      <c r="F193">
        <v>28</v>
      </c>
      <c r="G193">
        <v>2018</v>
      </c>
      <c r="H193">
        <v>1</v>
      </c>
      <c r="I193">
        <v>1</v>
      </c>
      <c r="J193">
        <v>0</v>
      </c>
      <c r="K193" t="s">
        <v>5</v>
      </c>
      <c r="L193" t="s">
        <v>4</v>
      </c>
      <c r="M193">
        <v>28</v>
      </c>
    </row>
    <row r="194" spans="1:13" x14ac:dyDescent="0.25">
      <c r="A194" t="s">
        <v>9</v>
      </c>
      <c r="B194" t="s">
        <v>507</v>
      </c>
      <c r="C194" t="s">
        <v>508</v>
      </c>
      <c r="D194" t="s">
        <v>509</v>
      </c>
      <c r="E194" t="s">
        <v>30</v>
      </c>
      <c r="F194">
        <v>23</v>
      </c>
      <c r="G194">
        <v>2018</v>
      </c>
      <c r="H194">
        <v>3</v>
      </c>
      <c r="I194">
        <v>3</v>
      </c>
      <c r="J194">
        <v>0</v>
      </c>
      <c r="K194" t="s">
        <v>2</v>
      </c>
      <c r="L194" t="s">
        <v>4</v>
      </c>
      <c r="M194">
        <v>7.666666666666667</v>
      </c>
    </row>
    <row r="195" spans="1:13" x14ac:dyDescent="0.25">
      <c r="A195" t="s">
        <v>9</v>
      </c>
      <c r="B195" t="s">
        <v>470</v>
      </c>
      <c r="C195" t="s">
        <v>510</v>
      </c>
      <c r="D195" t="s">
        <v>511</v>
      </c>
      <c r="E195" t="s">
        <v>30</v>
      </c>
      <c r="F195">
        <v>23</v>
      </c>
      <c r="G195">
        <v>2018</v>
      </c>
      <c r="H195">
        <v>1</v>
      </c>
      <c r="I195">
        <v>1</v>
      </c>
      <c r="J195">
        <v>0</v>
      </c>
      <c r="K195" t="s">
        <v>6</v>
      </c>
      <c r="L195" t="s">
        <v>4</v>
      </c>
      <c r="M195">
        <v>23</v>
      </c>
    </row>
    <row r="196" spans="1:13" x14ac:dyDescent="0.25">
      <c r="A196" t="s">
        <v>9</v>
      </c>
      <c r="B196" t="s">
        <v>470</v>
      </c>
      <c r="C196" t="s">
        <v>512</v>
      </c>
      <c r="D196" t="s">
        <v>513</v>
      </c>
      <c r="E196" t="s">
        <v>30</v>
      </c>
      <c r="F196">
        <v>95</v>
      </c>
      <c r="G196">
        <v>2018</v>
      </c>
      <c r="H196">
        <v>5</v>
      </c>
      <c r="I196">
        <v>5</v>
      </c>
      <c r="J196">
        <v>0</v>
      </c>
      <c r="K196" t="s">
        <v>5</v>
      </c>
      <c r="L196" t="s">
        <v>4</v>
      </c>
      <c r="M196">
        <v>19</v>
      </c>
    </row>
    <row r="197" spans="1:13" x14ac:dyDescent="0.25">
      <c r="A197" t="s">
        <v>9</v>
      </c>
      <c r="B197" t="s">
        <v>470</v>
      </c>
      <c r="C197" t="s">
        <v>514</v>
      </c>
      <c r="D197" t="s">
        <v>515</v>
      </c>
      <c r="E197" t="s">
        <v>30</v>
      </c>
      <c r="F197">
        <v>89</v>
      </c>
      <c r="G197">
        <v>2018</v>
      </c>
      <c r="H197">
        <v>7</v>
      </c>
      <c r="I197">
        <v>7</v>
      </c>
      <c r="J197">
        <v>0</v>
      </c>
      <c r="K197" t="s">
        <v>5</v>
      </c>
      <c r="L197" t="s">
        <v>4</v>
      </c>
      <c r="M197">
        <v>12.714285714285714</v>
      </c>
    </row>
    <row r="198" spans="1:13" x14ac:dyDescent="0.25">
      <c r="A198" t="s">
        <v>9</v>
      </c>
      <c r="B198" t="s">
        <v>516</v>
      </c>
      <c r="C198" t="s">
        <v>517</v>
      </c>
      <c r="D198" t="s">
        <v>518</v>
      </c>
      <c r="E198" t="s">
        <v>30</v>
      </c>
      <c r="F198">
        <v>14</v>
      </c>
      <c r="G198">
        <v>2018</v>
      </c>
      <c r="H198">
        <v>1</v>
      </c>
      <c r="I198">
        <v>1</v>
      </c>
      <c r="J198">
        <v>0</v>
      </c>
      <c r="K198" t="s">
        <v>5</v>
      </c>
      <c r="L198" t="s">
        <v>4</v>
      </c>
      <c r="M198">
        <v>14</v>
      </c>
    </row>
    <row r="199" spans="1:13" x14ac:dyDescent="0.25">
      <c r="A199" t="s">
        <v>9</v>
      </c>
      <c r="B199" t="s">
        <v>470</v>
      </c>
      <c r="C199" t="s">
        <v>519</v>
      </c>
      <c r="D199" t="s">
        <v>520</v>
      </c>
      <c r="E199" t="s">
        <v>30</v>
      </c>
      <c r="F199">
        <v>18</v>
      </c>
      <c r="G199">
        <v>2018</v>
      </c>
      <c r="H199">
        <v>2</v>
      </c>
      <c r="I199">
        <v>2</v>
      </c>
      <c r="J199">
        <v>0</v>
      </c>
      <c r="K199" t="s">
        <v>5</v>
      </c>
      <c r="L199" t="s">
        <v>4</v>
      </c>
      <c r="M199">
        <v>9</v>
      </c>
    </row>
    <row r="200" spans="1:13" x14ac:dyDescent="0.25">
      <c r="A200" t="s">
        <v>9</v>
      </c>
      <c r="B200" t="s">
        <v>507</v>
      </c>
      <c r="C200" t="s">
        <v>521</v>
      </c>
      <c r="D200" t="s">
        <v>522</v>
      </c>
      <c r="E200" t="s">
        <v>30</v>
      </c>
      <c r="F200">
        <v>14</v>
      </c>
      <c r="G200">
        <v>2018</v>
      </c>
      <c r="H200">
        <v>1</v>
      </c>
      <c r="I200">
        <v>1</v>
      </c>
      <c r="J200">
        <v>0</v>
      </c>
      <c r="K200" t="s">
        <v>3</v>
      </c>
      <c r="L200" t="s">
        <v>8</v>
      </c>
      <c r="M200">
        <v>14</v>
      </c>
    </row>
    <row r="201" spans="1:13" x14ac:dyDescent="0.25">
      <c r="A201" t="s">
        <v>9</v>
      </c>
      <c r="B201" t="s">
        <v>470</v>
      </c>
      <c r="C201" t="s">
        <v>531</v>
      </c>
      <c r="D201" t="s">
        <v>532</v>
      </c>
      <c r="E201" t="s">
        <v>30</v>
      </c>
      <c r="F201">
        <v>13</v>
      </c>
      <c r="G201">
        <v>2018</v>
      </c>
      <c r="H201">
        <v>1</v>
      </c>
      <c r="I201">
        <v>1</v>
      </c>
      <c r="J201">
        <v>0</v>
      </c>
      <c r="K201" t="s">
        <v>5</v>
      </c>
      <c r="L201" t="s">
        <v>4</v>
      </c>
      <c r="M201">
        <v>13</v>
      </c>
    </row>
    <row r="202" spans="1:13" x14ac:dyDescent="0.25">
      <c r="A202" t="s">
        <v>9</v>
      </c>
      <c r="B202" t="s">
        <v>470</v>
      </c>
      <c r="C202" t="s">
        <v>533</v>
      </c>
      <c r="D202" t="s">
        <v>534</v>
      </c>
      <c r="E202" t="s">
        <v>30</v>
      </c>
      <c r="F202">
        <v>10</v>
      </c>
      <c r="G202">
        <v>2018</v>
      </c>
      <c r="H202">
        <v>1</v>
      </c>
      <c r="I202">
        <v>1</v>
      </c>
      <c r="J202">
        <v>0</v>
      </c>
      <c r="K202" t="s">
        <v>5</v>
      </c>
      <c r="L202" t="s">
        <v>4</v>
      </c>
      <c r="M202">
        <v>10</v>
      </c>
    </row>
    <row r="203" spans="1:13" x14ac:dyDescent="0.25">
      <c r="A203" t="s">
        <v>9</v>
      </c>
      <c r="B203" t="s">
        <v>470</v>
      </c>
      <c r="C203" t="s">
        <v>535</v>
      </c>
      <c r="D203" t="s">
        <v>536</v>
      </c>
      <c r="E203" t="s">
        <v>30</v>
      </c>
      <c r="F203">
        <v>23</v>
      </c>
      <c r="G203">
        <v>2018</v>
      </c>
      <c r="H203">
        <v>2</v>
      </c>
      <c r="I203">
        <v>2</v>
      </c>
      <c r="J203">
        <v>0</v>
      </c>
      <c r="K203" t="s">
        <v>5</v>
      </c>
      <c r="L203" t="s">
        <v>4</v>
      </c>
      <c r="M203">
        <v>11.5</v>
      </c>
    </row>
    <row r="204" spans="1:13" x14ac:dyDescent="0.25">
      <c r="A204" t="s">
        <v>9</v>
      </c>
      <c r="B204" t="s">
        <v>470</v>
      </c>
      <c r="C204" t="s">
        <v>539</v>
      </c>
      <c r="D204" t="s">
        <v>540</v>
      </c>
      <c r="E204" t="s">
        <v>30</v>
      </c>
      <c r="F204">
        <v>20</v>
      </c>
      <c r="G204">
        <v>2018</v>
      </c>
      <c r="H204">
        <v>2</v>
      </c>
      <c r="I204">
        <v>2</v>
      </c>
      <c r="J204">
        <v>0</v>
      </c>
      <c r="K204" t="s">
        <v>5</v>
      </c>
      <c r="L204" t="s">
        <v>4</v>
      </c>
      <c r="M204">
        <v>10</v>
      </c>
    </row>
    <row r="205" spans="1:13" x14ac:dyDescent="0.25">
      <c r="A205" t="s">
        <v>9</v>
      </c>
      <c r="B205" t="s">
        <v>470</v>
      </c>
      <c r="C205" t="s">
        <v>541</v>
      </c>
      <c r="D205" t="s">
        <v>542</v>
      </c>
      <c r="E205" t="s">
        <v>30</v>
      </c>
      <c r="F205">
        <v>23</v>
      </c>
      <c r="G205">
        <v>2018</v>
      </c>
      <c r="H205">
        <v>1</v>
      </c>
      <c r="I205">
        <v>1</v>
      </c>
      <c r="J205">
        <v>0</v>
      </c>
      <c r="K205" t="s">
        <v>3</v>
      </c>
      <c r="L205" t="s">
        <v>4</v>
      </c>
      <c r="M205">
        <v>23</v>
      </c>
    </row>
    <row r="206" spans="1:13" x14ac:dyDescent="0.25">
      <c r="A206" t="s">
        <v>9</v>
      </c>
      <c r="B206" t="s">
        <v>470</v>
      </c>
      <c r="C206" t="s">
        <v>543</v>
      </c>
      <c r="D206" t="s">
        <v>544</v>
      </c>
      <c r="E206" t="s">
        <v>30</v>
      </c>
      <c r="F206">
        <v>60</v>
      </c>
      <c r="G206">
        <v>2018</v>
      </c>
      <c r="H206">
        <v>3</v>
      </c>
      <c r="I206">
        <v>3</v>
      </c>
      <c r="J206">
        <v>0</v>
      </c>
      <c r="K206" t="s">
        <v>5</v>
      </c>
      <c r="L206" t="s">
        <v>4</v>
      </c>
      <c r="M206">
        <v>20</v>
      </c>
    </row>
    <row r="207" spans="1:13" x14ac:dyDescent="0.25">
      <c r="A207" t="s">
        <v>9</v>
      </c>
      <c r="B207" t="s">
        <v>477</v>
      </c>
      <c r="C207" t="s">
        <v>545</v>
      </c>
      <c r="D207" t="s">
        <v>546</v>
      </c>
      <c r="E207" t="s">
        <v>30</v>
      </c>
      <c r="F207">
        <v>12</v>
      </c>
      <c r="G207">
        <v>2018</v>
      </c>
      <c r="H207">
        <v>1</v>
      </c>
      <c r="I207">
        <v>1</v>
      </c>
      <c r="J207">
        <v>0</v>
      </c>
      <c r="K207" t="s">
        <v>5</v>
      </c>
      <c r="L207" t="s">
        <v>4</v>
      </c>
      <c r="M207">
        <v>12</v>
      </c>
    </row>
    <row r="208" spans="1:13" x14ac:dyDescent="0.25">
      <c r="A208" t="s">
        <v>9</v>
      </c>
      <c r="B208" t="s">
        <v>470</v>
      </c>
      <c r="C208" t="s">
        <v>547</v>
      </c>
      <c r="D208" t="s">
        <v>548</v>
      </c>
      <c r="E208" t="s">
        <v>30</v>
      </c>
      <c r="F208">
        <v>33</v>
      </c>
      <c r="G208">
        <v>2018</v>
      </c>
      <c r="H208">
        <v>1</v>
      </c>
      <c r="I208">
        <v>1</v>
      </c>
      <c r="J208">
        <v>0</v>
      </c>
      <c r="K208" t="s">
        <v>5</v>
      </c>
      <c r="L208" t="s">
        <v>4</v>
      </c>
      <c r="M208">
        <v>33</v>
      </c>
    </row>
    <row r="209" spans="1:13" x14ac:dyDescent="0.25">
      <c r="A209" t="s">
        <v>9</v>
      </c>
      <c r="B209" t="s">
        <v>470</v>
      </c>
      <c r="C209" t="s">
        <v>549</v>
      </c>
      <c r="D209" t="s">
        <v>550</v>
      </c>
      <c r="E209" t="s">
        <v>30</v>
      </c>
      <c r="F209">
        <v>59</v>
      </c>
      <c r="G209">
        <v>2018</v>
      </c>
      <c r="H209">
        <v>3</v>
      </c>
      <c r="I209">
        <v>3</v>
      </c>
      <c r="J209">
        <v>0</v>
      </c>
      <c r="K209" t="s">
        <v>6</v>
      </c>
      <c r="L209" t="s">
        <v>4</v>
      </c>
      <c r="M209">
        <v>19.666666666666668</v>
      </c>
    </row>
    <row r="210" spans="1:13" x14ac:dyDescent="0.25">
      <c r="A210" t="s">
        <v>9</v>
      </c>
      <c r="B210" t="s">
        <v>470</v>
      </c>
      <c r="C210" t="s">
        <v>551</v>
      </c>
      <c r="D210" t="s">
        <v>552</v>
      </c>
      <c r="E210" t="s">
        <v>30</v>
      </c>
      <c r="F210">
        <v>113</v>
      </c>
      <c r="G210">
        <v>2018</v>
      </c>
      <c r="H210">
        <v>4</v>
      </c>
      <c r="I210">
        <v>4</v>
      </c>
      <c r="J210">
        <v>0</v>
      </c>
      <c r="K210" t="s">
        <v>5</v>
      </c>
      <c r="L210" t="s">
        <v>4</v>
      </c>
      <c r="M210">
        <v>28.25</v>
      </c>
    </row>
    <row r="211" spans="1:13" x14ac:dyDescent="0.25">
      <c r="A211" t="s">
        <v>9</v>
      </c>
      <c r="B211" t="s">
        <v>470</v>
      </c>
      <c r="C211" t="s">
        <v>553</v>
      </c>
      <c r="D211" t="s">
        <v>554</v>
      </c>
      <c r="E211" t="s">
        <v>30</v>
      </c>
      <c r="F211">
        <v>20</v>
      </c>
      <c r="G211">
        <v>2018</v>
      </c>
      <c r="H211">
        <v>1</v>
      </c>
      <c r="I211">
        <v>1</v>
      </c>
      <c r="J211">
        <v>0</v>
      </c>
      <c r="K211" t="s">
        <v>2</v>
      </c>
      <c r="L211" t="s">
        <v>4</v>
      </c>
      <c r="M211">
        <v>20</v>
      </c>
    </row>
    <row r="212" spans="1:13" x14ac:dyDescent="0.25">
      <c r="A212" t="s">
        <v>9</v>
      </c>
      <c r="B212" t="s">
        <v>477</v>
      </c>
      <c r="C212" t="s">
        <v>555</v>
      </c>
      <c r="D212" t="s">
        <v>556</v>
      </c>
      <c r="E212" t="s">
        <v>30</v>
      </c>
      <c r="F212">
        <v>8</v>
      </c>
      <c r="G212">
        <v>2018</v>
      </c>
      <c r="H212">
        <v>1</v>
      </c>
      <c r="I212">
        <v>1</v>
      </c>
      <c r="J212">
        <v>0</v>
      </c>
      <c r="K212" t="s">
        <v>5</v>
      </c>
      <c r="L212" t="s">
        <v>4</v>
      </c>
      <c r="M212">
        <v>8</v>
      </c>
    </row>
    <row r="213" spans="1:13" x14ac:dyDescent="0.25">
      <c r="A213" t="s">
        <v>9</v>
      </c>
      <c r="B213" t="s">
        <v>470</v>
      </c>
      <c r="C213" t="s">
        <v>557</v>
      </c>
      <c r="D213" t="s">
        <v>558</v>
      </c>
      <c r="E213" t="s">
        <v>30</v>
      </c>
      <c r="F213">
        <v>40</v>
      </c>
      <c r="G213">
        <v>2018</v>
      </c>
      <c r="H213">
        <v>2</v>
      </c>
      <c r="I213">
        <v>2</v>
      </c>
      <c r="J213">
        <v>0</v>
      </c>
      <c r="K213" t="s">
        <v>5</v>
      </c>
      <c r="L213" t="s">
        <v>4</v>
      </c>
      <c r="M213">
        <v>20</v>
      </c>
    </row>
    <row r="214" spans="1:13" x14ac:dyDescent="0.25">
      <c r="A214" t="s">
        <v>9</v>
      </c>
      <c r="B214" t="s">
        <v>470</v>
      </c>
      <c r="C214" t="s">
        <v>559</v>
      </c>
      <c r="D214" t="s">
        <v>560</v>
      </c>
      <c r="E214" t="s">
        <v>30</v>
      </c>
      <c r="F214">
        <v>31</v>
      </c>
      <c r="G214">
        <v>2018</v>
      </c>
      <c r="H214">
        <v>2</v>
      </c>
      <c r="I214">
        <v>2</v>
      </c>
      <c r="J214">
        <v>0</v>
      </c>
      <c r="K214" t="s">
        <v>6</v>
      </c>
      <c r="L214" t="s">
        <v>4</v>
      </c>
      <c r="M214">
        <v>15.5</v>
      </c>
    </row>
    <row r="215" spans="1:13" x14ac:dyDescent="0.25">
      <c r="A215" t="s">
        <v>9</v>
      </c>
      <c r="B215" t="s">
        <v>470</v>
      </c>
      <c r="C215" t="s">
        <v>561</v>
      </c>
      <c r="D215" t="s">
        <v>562</v>
      </c>
      <c r="E215" t="s">
        <v>30</v>
      </c>
      <c r="F215">
        <v>30</v>
      </c>
      <c r="G215">
        <v>2018</v>
      </c>
      <c r="H215">
        <v>2</v>
      </c>
      <c r="I215">
        <v>2</v>
      </c>
      <c r="J215">
        <v>0</v>
      </c>
      <c r="K215" t="s">
        <v>2</v>
      </c>
      <c r="L215" t="s">
        <v>4</v>
      </c>
      <c r="M215">
        <v>15</v>
      </c>
    </row>
    <row r="216" spans="1:13" x14ac:dyDescent="0.25">
      <c r="A216" t="s">
        <v>9</v>
      </c>
      <c r="B216" t="s">
        <v>470</v>
      </c>
      <c r="C216" t="s">
        <v>563</v>
      </c>
      <c r="D216" t="s">
        <v>564</v>
      </c>
      <c r="E216" t="s">
        <v>30</v>
      </c>
      <c r="F216">
        <v>19</v>
      </c>
      <c r="G216">
        <v>2018</v>
      </c>
      <c r="H216">
        <v>2</v>
      </c>
      <c r="I216">
        <v>2</v>
      </c>
      <c r="J216">
        <v>0</v>
      </c>
      <c r="K216" t="s">
        <v>5</v>
      </c>
      <c r="L216" t="s">
        <v>4</v>
      </c>
      <c r="M216">
        <v>9.5</v>
      </c>
    </row>
    <row r="217" spans="1:13" x14ac:dyDescent="0.25">
      <c r="A217" t="s">
        <v>9</v>
      </c>
      <c r="B217" t="s">
        <v>470</v>
      </c>
      <c r="C217" t="s">
        <v>567</v>
      </c>
      <c r="D217" t="s">
        <v>568</v>
      </c>
      <c r="E217" t="s">
        <v>30</v>
      </c>
      <c r="F217">
        <v>20</v>
      </c>
      <c r="G217">
        <v>2018</v>
      </c>
      <c r="H217">
        <v>2</v>
      </c>
      <c r="I217">
        <v>2</v>
      </c>
      <c r="J217">
        <v>0</v>
      </c>
      <c r="K217" t="s">
        <v>5</v>
      </c>
      <c r="L217" t="s">
        <v>4</v>
      </c>
      <c r="M217">
        <v>10</v>
      </c>
    </row>
    <row r="218" spans="1:13" x14ac:dyDescent="0.25">
      <c r="A218" t="s">
        <v>9</v>
      </c>
      <c r="B218" t="s">
        <v>470</v>
      </c>
      <c r="C218" t="s">
        <v>569</v>
      </c>
      <c r="D218" t="s">
        <v>570</v>
      </c>
      <c r="E218" t="s">
        <v>30</v>
      </c>
      <c r="F218">
        <v>28</v>
      </c>
      <c r="G218">
        <v>2018</v>
      </c>
      <c r="H218">
        <v>2</v>
      </c>
      <c r="I218">
        <v>2</v>
      </c>
      <c r="J218">
        <v>0</v>
      </c>
      <c r="K218" t="s">
        <v>5</v>
      </c>
      <c r="L218" t="s">
        <v>4</v>
      </c>
      <c r="M218">
        <v>14</v>
      </c>
    </row>
    <row r="219" spans="1:13" x14ac:dyDescent="0.25">
      <c r="A219" t="s">
        <v>9</v>
      </c>
      <c r="B219" t="s">
        <v>470</v>
      </c>
      <c r="C219" t="s">
        <v>571</v>
      </c>
      <c r="D219" t="s">
        <v>572</v>
      </c>
      <c r="E219" t="s">
        <v>30</v>
      </c>
      <c r="F219">
        <v>20</v>
      </c>
      <c r="G219">
        <v>2018</v>
      </c>
      <c r="H219">
        <v>3</v>
      </c>
      <c r="I219">
        <v>3</v>
      </c>
      <c r="J219">
        <v>0</v>
      </c>
      <c r="K219" t="s">
        <v>5</v>
      </c>
      <c r="L219" t="s">
        <v>4</v>
      </c>
      <c r="M219">
        <v>6.666666666666667</v>
      </c>
    </row>
    <row r="220" spans="1:13" x14ac:dyDescent="0.25">
      <c r="A220" t="s">
        <v>9</v>
      </c>
      <c r="B220" t="s">
        <v>470</v>
      </c>
      <c r="C220" t="s">
        <v>575</v>
      </c>
      <c r="D220" t="s">
        <v>576</v>
      </c>
      <c r="E220" t="s">
        <v>30</v>
      </c>
      <c r="F220">
        <v>33</v>
      </c>
      <c r="G220">
        <v>2018</v>
      </c>
      <c r="H220">
        <v>1</v>
      </c>
      <c r="I220">
        <v>1</v>
      </c>
      <c r="J220">
        <v>0</v>
      </c>
      <c r="K220" t="s">
        <v>6</v>
      </c>
      <c r="L220" t="s">
        <v>1</v>
      </c>
      <c r="M220">
        <v>33</v>
      </c>
    </row>
    <row r="221" spans="1:13" x14ac:dyDescent="0.25">
      <c r="A221" t="s">
        <v>9</v>
      </c>
      <c r="B221" t="s">
        <v>470</v>
      </c>
      <c r="C221" t="s">
        <v>577</v>
      </c>
      <c r="D221" t="s">
        <v>578</v>
      </c>
      <c r="E221" t="s">
        <v>30</v>
      </c>
      <c r="F221">
        <v>83</v>
      </c>
      <c r="G221">
        <v>2018</v>
      </c>
      <c r="H221">
        <v>7</v>
      </c>
      <c r="I221">
        <v>7</v>
      </c>
      <c r="J221">
        <v>0</v>
      </c>
      <c r="K221" t="s">
        <v>5</v>
      </c>
      <c r="L221" t="s">
        <v>4</v>
      </c>
      <c r="M221">
        <v>11.857142857142858</v>
      </c>
    </row>
    <row r="222" spans="1:13" x14ac:dyDescent="0.25">
      <c r="A222" t="s">
        <v>9</v>
      </c>
      <c r="B222" t="s">
        <v>470</v>
      </c>
      <c r="C222" t="s">
        <v>579</v>
      </c>
      <c r="D222" t="s">
        <v>580</v>
      </c>
      <c r="E222" t="s">
        <v>30</v>
      </c>
      <c r="F222">
        <v>22</v>
      </c>
      <c r="G222">
        <v>2018</v>
      </c>
      <c r="H222">
        <v>2</v>
      </c>
      <c r="I222">
        <v>2</v>
      </c>
      <c r="J222">
        <v>0</v>
      </c>
      <c r="K222" t="s">
        <v>5</v>
      </c>
      <c r="L222" t="s">
        <v>4</v>
      </c>
      <c r="M222">
        <v>11</v>
      </c>
    </row>
    <row r="223" spans="1:13" x14ac:dyDescent="0.25">
      <c r="A223" t="s">
        <v>9</v>
      </c>
      <c r="B223" t="s">
        <v>470</v>
      </c>
      <c r="C223" t="s">
        <v>583</v>
      </c>
      <c r="D223" t="s">
        <v>584</v>
      </c>
      <c r="E223" t="s">
        <v>30</v>
      </c>
      <c r="F223">
        <v>23</v>
      </c>
      <c r="G223">
        <v>2018</v>
      </c>
      <c r="H223">
        <v>3</v>
      </c>
      <c r="I223">
        <v>3</v>
      </c>
      <c r="J223">
        <v>0</v>
      </c>
      <c r="K223" t="s">
        <v>5</v>
      </c>
      <c r="L223" t="s">
        <v>4</v>
      </c>
      <c r="M223">
        <v>7.666666666666667</v>
      </c>
    </row>
    <row r="224" spans="1:13" x14ac:dyDescent="0.25">
      <c r="A224" t="s">
        <v>9</v>
      </c>
      <c r="B224" t="s">
        <v>470</v>
      </c>
      <c r="C224" t="s">
        <v>585</v>
      </c>
      <c r="D224" t="s">
        <v>586</v>
      </c>
      <c r="E224" t="s">
        <v>30</v>
      </c>
      <c r="F224">
        <v>13</v>
      </c>
      <c r="G224">
        <v>2018</v>
      </c>
      <c r="H224">
        <v>2</v>
      </c>
      <c r="I224">
        <v>2</v>
      </c>
      <c r="J224">
        <v>0</v>
      </c>
      <c r="K224" t="s">
        <v>6</v>
      </c>
      <c r="L224" t="s">
        <v>4</v>
      </c>
      <c r="M224">
        <v>6.5</v>
      </c>
    </row>
    <row r="225" spans="1:13" x14ac:dyDescent="0.25">
      <c r="A225" t="s">
        <v>9</v>
      </c>
      <c r="B225" t="s">
        <v>470</v>
      </c>
      <c r="C225" t="s">
        <v>587</v>
      </c>
      <c r="D225" t="s">
        <v>588</v>
      </c>
      <c r="E225" t="s">
        <v>30</v>
      </c>
      <c r="F225">
        <v>24</v>
      </c>
      <c r="G225">
        <v>2018</v>
      </c>
      <c r="H225">
        <v>1</v>
      </c>
      <c r="I225">
        <v>1</v>
      </c>
      <c r="J225">
        <v>0</v>
      </c>
      <c r="K225" t="s">
        <v>5</v>
      </c>
      <c r="L225" t="s">
        <v>4</v>
      </c>
      <c r="M225">
        <v>24</v>
      </c>
    </row>
    <row r="226" spans="1:13" x14ac:dyDescent="0.25">
      <c r="A226" t="s">
        <v>9</v>
      </c>
      <c r="B226" t="s">
        <v>470</v>
      </c>
      <c r="C226" t="s">
        <v>589</v>
      </c>
      <c r="D226" t="s">
        <v>590</v>
      </c>
      <c r="E226" t="s">
        <v>30</v>
      </c>
      <c r="F226">
        <v>22</v>
      </c>
      <c r="G226">
        <v>2018</v>
      </c>
      <c r="H226">
        <v>4</v>
      </c>
      <c r="I226">
        <v>4</v>
      </c>
      <c r="J226">
        <v>0</v>
      </c>
      <c r="K226" t="s">
        <v>2</v>
      </c>
      <c r="L226" t="s">
        <v>4</v>
      </c>
      <c r="M226">
        <v>5.5</v>
      </c>
    </row>
    <row r="227" spans="1:13" x14ac:dyDescent="0.25">
      <c r="A227" t="s">
        <v>9</v>
      </c>
      <c r="B227" t="s">
        <v>477</v>
      </c>
      <c r="C227" t="s">
        <v>593</v>
      </c>
      <c r="D227" t="s">
        <v>594</v>
      </c>
      <c r="E227" t="s">
        <v>30</v>
      </c>
      <c r="F227">
        <v>25</v>
      </c>
      <c r="G227">
        <v>2018</v>
      </c>
      <c r="H227">
        <v>1</v>
      </c>
      <c r="I227">
        <v>1</v>
      </c>
      <c r="J227">
        <v>0</v>
      </c>
      <c r="K227" t="s">
        <v>6</v>
      </c>
      <c r="L227" t="s">
        <v>4</v>
      </c>
      <c r="M227">
        <v>25</v>
      </c>
    </row>
    <row r="228" spans="1:13" x14ac:dyDescent="0.25">
      <c r="A228" t="s">
        <v>9</v>
      </c>
      <c r="B228" t="s">
        <v>477</v>
      </c>
      <c r="C228" t="s">
        <v>595</v>
      </c>
      <c r="D228" t="s">
        <v>596</v>
      </c>
      <c r="E228" t="s">
        <v>30</v>
      </c>
      <c r="F228">
        <v>11</v>
      </c>
      <c r="G228">
        <v>2018</v>
      </c>
      <c r="H228">
        <v>1</v>
      </c>
      <c r="I228">
        <v>1</v>
      </c>
      <c r="J228">
        <v>0</v>
      </c>
      <c r="K228" t="s">
        <v>5</v>
      </c>
      <c r="L228" t="s">
        <v>4</v>
      </c>
      <c r="M228">
        <v>11</v>
      </c>
    </row>
    <row r="229" spans="1:13" x14ac:dyDescent="0.25">
      <c r="A229" t="s">
        <v>9</v>
      </c>
      <c r="B229" t="s">
        <v>477</v>
      </c>
      <c r="C229" t="s">
        <v>597</v>
      </c>
      <c r="D229" t="s">
        <v>598</v>
      </c>
      <c r="E229" t="s">
        <v>30</v>
      </c>
      <c r="F229">
        <v>28</v>
      </c>
      <c r="G229">
        <v>2018</v>
      </c>
      <c r="H229">
        <v>2</v>
      </c>
      <c r="I229">
        <v>2</v>
      </c>
      <c r="J229">
        <v>0</v>
      </c>
      <c r="K229" t="s">
        <v>5</v>
      </c>
      <c r="L229" t="s">
        <v>4</v>
      </c>
      <c r="M229">
        <v>14</v>
      </c>
    </row>
    <row r="230" spans="1:13" x14ac:dyDescent="0.25">
      <c r="A230" t="s">
        <v>9</v>
      </c>
      <c r="B230" t="s">
        <v>470</v>
      </c>
      <c r="C230" t="s">
        <v>599</v>
      </c>
      <c r="D230" t="s">
        <v>600</v>
      </c>
      <c r="E230" t="s">
        <v>30</v>
      </c>
      <c r="F230">
        <v>15</v>
      </c>
      <c r="G230">
        <v>2018</v>
      </c>
      <c r="H230">
        <v>1</v>
      </c>
      <c r="I230">
        <v>1</v>
      </c>
      <c r="J230">
        <v>0</v>
      </c>
      <c r="K230" t="s">
        <v>2</v>
      </c>
      <c r="L230" t="s">
        <v>4</v>
      </c>
      <c r="M230">
        <v>15</v>
      </c>
    </row>
    <row r="231" spans="1:13" x14ac:dyDescent="0.25">
      <c r="A231" t="s">
        <v>9</v>
      </c>
      <c r="B231" t="s">
        <v>470</v>
      </c>
      <c r="C231" t="s">
        <v>601</v>
      </c>
      <c r="D231" t="s">
        <v>602</v>
      </c>
      <c r="E231" t="s">
        <v>30</v>
      </c>
      <c r="F231">
        <v>19</v>
      </c>
      <c r="G231">
        <v>2018</v>
      </c>
      <c r="H231">
        <v>1</v>
      </c>
      <c r="I231">
        <v>1</v>
      </c>
      <c r="J231">
        <v>0</v>
      </c>
      <c r="K231" t="s">
        <v>5</v>
      </c>
      <c r="L231" t="s">
        <v>4</v>
      </c>
      <c r="M231">
        <v>19</v>
      </c>
    </row>
    <row r="232" spans="1:13" x14ac:dyDescent="0.25">
      <c r="A232" t="s">
        <v>9</v>
      </c>
      <c r="B232" t="s">
        <v>470</v>
      </c>
      <c r="C232" t="s">
        <v>603</v>
      </c>
      <c r="D232" t="s">
        <v>604</v>
      </c>
      <c r="E232" t="s">
        <v>30</v>
      </c>
      <c r="F232">
        <v>25</v>
      </c>
      <c r="G232">
        <v>2018</v>
      </c>
      <c r="H232">
        <v>2</v>
      </c>
      <c r="I232">
        <v>2</v>
      </c>
      <c r="J232">
        <v>0</v>
      </c>
      <c r="K232" t="s">
        <v>5</v>
      </c>
      <c r="L232" t="s">
        <v>4</v>
      </c>
      <c r="M232">
        <v>12.5</v>
      </c>
    </row>
    <row r="233" spans="1:13" x14ac:dyDescent="0.25">
      <c r="A233" t="s">
        <v>9</v>
      </c>
      <c r="B233" t="s">
        <v>470</v>
      </c>
      <c r="C233" t="s">
        <v>605</v>
      </c>
      <c r="D233" t="s">
        <v>606</v>
      </c>
      <c r="E233" t="s">
        <v>30</v>
      </c>
      <c r="F233">
        <v>28</v>
      </c>
      <c r="G233">
        <v>2018</v>
      </c>
      <c r="H233">
        <v>1</v>
      </c>
      <c r="I233">
        <v>0</v>
      </c>
      <c r="J233">
        <v>1</v>
      </c>
      <c r="K233" t="s">
        <v>5</v>
      </c>
      <c r="L233" t="s">
        <v>4</v>
      </c>
      <c r="M233">
        <v>28</v>
      </c>
    </row>
    <row r="234" spans="1:13" x14ac:dyDescent="0.25">
      <c r="A234" t="s">
        <v>9</v>
      </c>
      <c r="B234" t="s">
        <v>470</v>
      </c>
      <c r="C234" t="s">
        <v>607</v>
      </c>
      <c r="D234" t="s">
        <v>608</v>
      </c>
      <c r="E234" t="s">
        <v>30</v>
      </c>
      <c r="F234">
        <v>32</v>
      </c>
      <c r="G234">
        <v>2018</v>
      </c>
      <c r="H234">
        <v>3</v>
      </c>
      <c r="I234">
        <v>3</v>
      </c>
      <c r="J234">
        <v>0</v>
      </c>
      <c r="K234" t="s">
        <v>5</v>
      </c>
      <c r="L234" t="s">
        <v>4</v>
      </c>
      <c r="M234">
        <v>10.666666666666666</v>
      </c>
    </row>
    <row r="235" spans="1:13" x14ac:dyDescent="0.25">
      <c r="A235" t="s">
        <v>9</v>
      </c>
      <c r="B235" t="s">
        <v>470</v>
      </c>
      <c r="C235" t="s">
        <v>609</v>
      </c>
      <c r="D235" t="s">
        <v>610</v>
      </c>
      <c r="E235" t="s">
        <v>30</v>
      </c>
      <c r="F235">
        <v>24</v>
      </c>
      <c r="G235">
        <v>2018</v>
      </c>
      <c r="H235">
        <v>2</v>
      </c>
      <c r="I235">
        <v>2</v>
      </c>
      <c r="J235">
        <v>0</v>
      </c>
      <c r="K235" t="s">
        <v>6</v>
      </c>
      <c r="L235" t="s">
        <v>1</v>
      </c>
      <c r="M235">
        <v>12</v>
      </c>
    </row>
    <row r="236" spans="1:13" x14ac:dyDescent="0.25">
      <c r="A236" t="s">
        <v>9</v>
      </c>
      <c r="B236" t="s">
        <v>477</v>
      </c>
      <c r="C236" t="s">
        <v>611</v>
      </c>
      <c r="D236" t="s">
        <v>612</v>
      </c>
      <c r="E236" t="s">
        <v>30</v>
      </c>
      <c r="F236">
        <v>13</v>
      </c>
      <c r="G236">
        <v>2018</v>
      </c>
      <c r="H236">
        <v>2</v>
      </c>
      <c r="I236">
        <v>2</v>
      </c>
      <c r="J236">
        <v>0</v>
      </c>
      <c r="K236" t="s">
        <v>2</v>
      </c>
      <c r="L236" t="s">
        <v>4</v>
      </c>
      <c r="M236">
        <v>6.5</v>
      </c>
    </row>
    <row r="237" spans="1:13" x14ac:dyDescent="0.25">
      <c r="A237" t="s">
        <v>9</v>
      </c>
      <c r="B237" t="s">
        <v>470</v>
      </c>
      <c r="C237" t="s">
        <v>613</v>
      </c>
      <c r="D237" t="s">
        <v>614</v>
      </c>
      <c r="E237" t="s">
        <v>30</v>
      </c>
      <c r="F237">
        <v>15</v>
      </c>
      <c r="G237">
        <v>2018</v>
      </c>
      <c r="H237">
        <v>1</v>
      </c>
      <c r="I237">
        <v>1</v>
      </c>
      <c r="J237">
        <v>0</v>
      </c>
      <c r="K237" t="s">
        <v>5</v>
      </c>
      <c r="L237" t="s">
        <v>4</v>
      </c>
      <c r="M237">
        <v>15</v>
      </c>
    </row>
    <row r="238" spans="1:13" x14ac:dyDescent="0.25">
      <c r="A238" t="s">
        <v>9</v>
      </c>
      <c r="B238" t="s">
        <v>470</v>
      </c>
      <c r="C238" t="s">
        <v>615</v>
      </c>
      <c r="D238" t="s">
        <v>616</v>
      </c>
      <c r="E238" t="s">
        <v>30</v>
      </c>
      <c r="F238">
        <v>31</v>
      </c>
      <c r="G238">
        <v>2018</v>
      </c>
      <c r="H238">
        <v>3</v>
      </c>
      <c r="I238">
        <v>3</v>
      </c>
      <c r="J238">
        <v>0</v>
      </c>
      <c r="K238" t="s">
        <v>6</v>
      </c>
      <c r="L238" t="s">
        <v>4</v>
      </c>
      <c r="M238">
        <v>10.333333333333334</v>
      </c>
    </row>
    <row r="239" spans="1:13" x14ac:dyDescent="0.25">
      <c r="A239" t="s">
        <v>9</v>
      </c>
      <c r="B239" t="s">
        <v>470</v>
      </c>
      <c r="C239" t="s">
        <v>617</v>
      </c>
      <c r="D239" t="s">
        <v>618</v>
      </c>
      <c r="E239" t="s">
        <v>30</v>
      </c>
      <c r="F239">
        <v>17</v>
      </c>
      <c r="G239">
        <v>2018</v>
      </c>
      <c r="H239">
        <v>1</v>
      </c>
      <c r="I239">
        <v>1</v>
      </c>
      <c r="J239">
        <v>0</v>
      </c>
      <c r="K239" t="s">
        <v>3</v>
      </c>
      <c r="L239" t="s">
        <v>8</v>
      </c>
      <c r="M239">
        <v>17</v>
      </c>
    </row>
    <row r="240" spans="1:13" x14ac:dyDescent="0.25">
      <c r="A240" t="s">
        <v>9</v>
      </c>
      <c r="B240" t="s">
        <v>470</v>
      </c>
      <c r="C240" t="s">
        <v>619</v>
      </c>
      <c r="D240" t="s">
        <v>620</v>
      </c>
      <c r="E240" t="s">
        <v>30</v>
      </c>
      <c r="F240">
        <v>9</v>
      </c>
      <c r="G240">
        <v>2018</v>
      </c>
      <c r="H240">
        <v>1</v>
      </c>
      <c r="I240">
        <v>1</v>
      </c>
      <c r="J240">
        <v>0</v>
      </c>
      <c r="K240" t="s">
        <v>5</v>
      </c>
      <c r="L240" t="s">
        <v>4</v>
      </c>
      <c r="M240">
        <v>9</v>
      </c>
    </row>
    <row r="241" spans="1:13" x14ac:dyDescent="0.25">
      <c r="A241" t="s">
        <v>9</v>
      </c>
      <c r="B241" t="s">
        <v>470</v>
      </c>
      <c r="C241" t="s">
        <v>621</v>
      </c>
      <c r="D241" t="s">
        <v>622</v>
      </c>
      <c r="E241" t="s">
        <v>30</v>
      </c>
      <c r="F241">
        <v>16</v>
      </c>
      <c r="G241">
        <v>2018</v>
      </c>
      <c r="H241">
        <v>1</v>
      </c>
      <c r="I241">
        <v>1</v>
      </c>
      <c r="J241">
        <v>0</v>
      </c>
      <c r="K241" t="s">
        <v>5</v>
      </c>
      <c r="L241" t="s">
        <v>4</v>
      </c>
      <c r="M241">
        <v>16</v>
      </c>
    </row>
    <row r="242" spans="1:13" x14ac:dyDescent="0.25">
      <c r="A242" t="s">
        <v>9</v>
      </c>
      <c r="B242" t="s">
        <v>470</v>
      </c>
      <c r="C242" t="s">
        <v>623</v>
      </c>
      <c r="D242" t="s">
        <v>624</v>
      </c>
      <c r="E242" t="s">
        <v>30</v>
      </c>
      <c r="F242">
        <v>9</v>
      </c>
      <c r="G242">
        <v>2018</v>
      </c>
      <c r="H242">
        <v>1</v>
      </c>
      <c r="I242">
        <v>1</v>
      </c>
      <c r="J242">
        <v>0</v>
      </c>
      <c r="K242" t="s">
        <v>5</v>
      </c>
      <c r="L242" t="s">
        <v>4</v>
      </c>
      <c r="M242">
        <v>9</v>
      </c>
    </row>
    <row r="243" spans="1:13" x14ac:dyDescent="0.25">
      <c r="A243" t="s">
        <v>9</v>
      </c>
      <c r="B243" t="s">
        <v>470</v>
      </c>
      <c r="C243" t="s">
        <v>625</v>
      </c>
      <c r="D243" t="s">
        <v>626</v>
      </c>
      <c r="E243" t="s">
        <v>30</v>
      </c>
      <c r="F243">
        <v>19</v>
      </c>
      <c r="G243">
        <v>2018</v>
      </c>
      <c r="H243">
        <v>1</v>
      </c>
      <c r="I243">
        <v>1</v>
      </c>
      <c r="J243">
        <v>0</v>
      </c>
      <c r="K243" t="s">
        <v>5</v>
      </c>
      <c r="L243" t="s">
        <v>4</v>
      </c>
      <c r="M243">
        <v>19</v>
      </c>
    </row>
    <row r="244" spans="1:13" x14ac:dyDescent="0.25">
      <c r="A244" t="s">
        <v>9</v>
      </c>
      <c r="B244" t="s">
        <v>470</v>
      </c>
      <c r="C244" t="s">
        <v>627</v>
      </c>
      <c r="D244" t="s">
        <v>628</v>
      </c>
      <c r="E244" t="s">
        <v>30</v>
      </c>
      <c r="F244">
        <v>25</v>
      </c>
      <c r="G244">
        <v>2018</v>
      </c>
      <c r="H244">
        <v>2</v>
      </c>
      <c r="I244">
        <v>1</v>
      </c>
      <c r="J244">
        <v>1</v>
      </c>
      <c r="K244" t="s">
        <v>5</v>
      </c>
      <c r="L244" t="s">
        <v>4</v>
      </c>
      <c r="M244">
        <v>12.5</v>
      </c>
    </row>
    <row r="245" spans="1:13" x14ac:dyDescent="0.25">
      <c r="A245" t="s">
        <v>9</v>
      </c>
      <c r="B245" t="s">
        <v>470</v>
      </c>
      <c r="C245" t="s">
        <v>629</v>
      </c>
      <c r="D245" t="s">
        <v>630</v>
      </c>
      <c r="E245" t="s">
        <v>30</v>
      </c>
      <c r="F245">
        <v>18</v>
      </c>
      <c r="G245">
        <v>2018</v>
      </c>
      <c r="H245">
        <v>1</v>
      </c>
      <c r="I245">
        <v>1</v>
      </c>
      <c r="J245">
        <v>0</v>
      </c>
      <c r="K245" t="s">
        <v>3</v>
      </c>
      <c r="L245" t="s">
        <v>4</v>
      </c>
      <c r="M245">
        <v>18</v>
      </c>
    </row>
    <row r="246" spans="1:13" x14ac:dyDescent="0.25">
      <c r="A246" t="s">
        <v>9</v>
      </c>
      <c r="B246" t="s">
        <v>470</v>
      </c>
      <c r="C246" t="s">
        <v>631</v>
      </c>
      <c r="D246" t="s">
        <v>632</v>
      </c>
      <c r="E246" t="s">
        <v>30</v>
      </c>
      <c r="F246">
        <v>15</v>
      </c>
      <c r="G246">
        <v>2018</v>
      </c>
      <c r="H246">
        <v>1</v>
      </c>
      <c r="I246">
        <v>1</v>
      </c>
      <c r="J246">
        <v>0</v>
      </c>
      <c r="K246" t="s">
        <v>3</v>
      </c>
      <c r="L246" t="s">
        <v>4</v>
      </c>
      <c r="M246">
        <v>15</v>
      </c>
    </row>
    <row r="247" spans="1:13" x14ac:dyDescent="0.25">
      <c r="A247" t="s">
        <v>9</v>
      </c>
      <c r="B247" t="s">
        <v>470</v>
      </c>
      <c r="C247" t="s">
        <v>633</v>
      </c>
      <c r="D247" t="s">
        <v>634</v>
      </c>
      <c r="E247" t="s">
        <v>30</v>
      </c>
      <c r="F247">
        <v>36</v>
      </c>
      <c r="G247">
        <v>2018</v>
      </c>
      <c r="H247">
        <v>2</v>
      </c>
      <c r="I247">
        <v>2</v>
      </c>
      <c r="J247">
        <v>0</v>
      </c>
      <c r="K247" t="s">
        <v>5</v>
      </c>
      <c r="L247" t="s">
        <v>4</v>
      </c>
      <c r="M247">
        <v>18</v>
      </c>
    </row>
    <row r="248" spans="1:13" x14ac:dyDescent="0.25">
      <c r="A248" t="s">
        <v>9</v>
      </c>
      <c r="B248" t="s">
        <v>470</v>
      </c>
      <c r="C248" t="s">
        <v>635</v>
      </c>
      <c r="D248" t="s">
        <v>636</v>
      </c>
      <c r="E248" t="s">
        <v>30</v>
      </c>
      <c r="F248">
        <v>12</v>
      </c>
      <c r="G248">
        <v>2018</v>
      </c>
      <c r="H248">
        <v>1</v>
      </c>
      <c r="I248">
        <v>1</v>
      </c>
      <c r="J248">
        <v>0</v>
      </c>
      <c r="K248" t="s">
        <v>5</v>
      </c>
      <c r="L248" t="s">
        <v>4</v>
      </c>
      <c r="M248">
        <v>12</v>
      </c>
    </row>
    <row r="249" spans="1:13" x14ac:dyDescent="0.25">
      <c r="A249" t="s">
        <v>9</v>
      </c>
      <c r="B249" t="s">
        <v>477</v>
      </c>
      <c r="C249" t="s">
        <v>637</v>
      </c>
      <c r="D249" t="s">
        <v>638</v>
      </c>
      <c r="E249" t="s">
        <v>30</v>
      </c>
      <c r="F249">
        <v>14</v>
      </c>
      <c r="G249">
        <v>2018</v>
      </c>
      <c r="H249">
        <v>1</v>
      </c>
      <c r="I249">
        <v>1</v>
      </c>
      <c r="J249">
        <v>0</v>
      </c>
      <c r="K249" t="s">
        <v>5</v>
      </c>
      <c r="L249" t="s">
        <v>4</v>
      </c>
      <c r="M249">
        <v>14</v>
      </c>
    </row>
    <row r="250" spans="1:13" x14ac:dyDescent="0.25">
      <c r="A250" t="s">
        <v>9</v>
      </c>
      <c r="B250" t="s">
        <v>470</v>
      </c>
      <c r="C250" t="s">
        <v>639</v>
      </c>
      <c r="D250" t="s">
        <v>640</v>
      </c>
      <c r="E250" t="s">
        <v>30</v>
      </c>
      <c r="F250">
        <v>43</v>
      </c>
      <c r="G250">
        <v>2018</v>
      </c>
      <c r="H250">
        <v>4</v>
      </c>
      <c r="I250">
        <v>4</v>
      </c>
      <c r="J250">
        <v>0</v>
      </c>
      <c r="K250" t="s">
        <v>5</v>
      </c>
      <c r="L250" t="s">
        <v>4</v>
      </c>
      <c r="M250">
        <v>10.75</v>
      </c>
    </row>
    <row r="251" spans="1:13" x14ac:dyDescent="0.25">
      <c r="A251" t="s">
        <v>9</v>
      </c>
      <c r="B251" t="s">
        <v>470</v>
      </c>
      <c r="C251" t="s">
        <v>641</v>
      </c>
      <c r="D251" t="s">
        <v>642</v>
      </c>
      <c r="E251" t="s">
        <v>30</v>
      </c>
      <c r="F251">
        <v>23</v>
      </c>
      <c r="G251">
        <v>2018</v>
      </c>
      <c r="H251">
        <v>2</v>
      </c>
      <c r="I251">
        <v>2</v>
      </c>
      <c r="J251">
        <v>0</v>
      </c>
      <c r="K251" t="s">
        <v>3</v>
      </c>
      <c r="L251" t="s">
        <v>4</v>
      </c>
      <c r="M251">
        <v>11.5</v>
      </c>
    </row>
    <row r="252" spans="1:13" x14ac:dyDescent="0.25">
      <c r="A252" t="s">
        <v>9</v>
      </c>
      <c r="B252" t="s">
        <v>470</v>
      </c>
      <c r="C252" t="s">
        <v>643</v>
      </c>
      <c r="D252" t="s">
        <v>644</v>
      </c>
      <c r="E252" t="s">
        <v>30</v>
      </c>
      <c r="F252">
        <v>6</v>
      </c>
      <c r="G252">
        <v>2018</v>
      </c>
      <c r="H252">
        <v>2</v>
      </c>
      <c r="I252">
        <v>2</v>
      </c>
      <c r="J252">
        <v>0</v>
      </c>
      <c r="K252" t="s">
        <v>5</v>
      </c>
      <c r="L252" t="s">
        <v>4</v>
      </c>
      <c r="M252">
        <v>3</v>
      </c>
    </row>
    <row r="253" spans="1:13" x14ac:dyDescent="0.25">
      <c r="A253" t="s">
        <v>9</v>
      </c>
      <c r="B253" t="s">
        <v>477</v>
      </c>
      <c r="C253" t="s">
        <v>645</v>
      </c>
      <c r="D253" t="s">
        <v>646</v>
      </c>
      <c r="E253" t="s">
        <v>30</v>
      </c>
      <c r="F253">
        <v>8</v>
      </c>
      <c r="G253">
        <v>2018</v>
      </c>
      <c r="H253">
        <v>1</v>
      </c>
      <c r="I253">
        <v>1</v>
      </c>
      <c r="J253">
        <v>0</v>
      </c>
      <c r="K253" t="s">
        <v>5</v>
      </c>
      <c r="L253" t="s">
        <v>4</v>
      </c>
      <c r="M253">
        <v>8</v>
      </c>
    </row>
    <row r="254" spans="1:13" x14ac:dyDescent="0.25">
      <c r="A254" t="s">
        <v>9</v>
      </c>
      <c r="B254" t="s">
        <v>477</v>
      </c>
      <c r="C254" t="s">
        <v>647</v>
      </c>
      <c r="D254" t="s">
        <v>648</v>
      </c>
      <c r="E254" t="s">
        <v>30</v>
      </c>
      <c r="F254">
        <v>9</v>
      </c>
      <c r="G254">
        <v>2018</v>
      </c>
      <c r="H254">
        <v>1</v>
      </c>
      <c r="I254">
        <v>1</v>
      </c>
      <c r="J254">
        <v>0</v>
      </c>
      <c r="K254" t="s">
        <v>5</v>
      </c>
      <c r="L254" t="s">
        <v>4</v>
      </c>
      <c r="M254">
        <v>9</v>
      </c>
    </row>
    <row r="255" spans="1:13" x14ac:dyDescent="0.25">
      <c r="A255" t="s">
        <v>9</v>
      </c>
      <c r="B255" t="s">
        <v>470</v>
      </c>
      <c r="C255" t="s">
        <v>649</v>
      </c>
      <c r="D255" t="s">
        <v>650</v>
      </c>
      <c r="E255" t="s">
        <v>30</v>
      </c>
      <c r="F255">
        <v>120</v>
      </c>
      <c r="G255">
        <v>2018</v>
      </c>
      <c r="H255">
        <v>4</v>
      </c>
      <c r="I255">
        <v>4</v>
      </c>
      <c r="J255">
        <v>0</v>
      </c>
      <c r="K255" t="s">
        <v>5</v>
      </c>
      <c r="L255" t="s">
        <v>4</v>
      </c>
      <c r="M255">
        <v>30</v>
      </c>
    </row>
    <row r="256" spans="1:13" x14ac:dyDescent="0.25">
      <c r="A256" t="s">
        <v>9</v>
      </c>
      <c r="B256" t="s">
        <v>470</v>
      </c>
      <c r="C256" t="s">
        <v>651</v>
      </c>
      <c r="D256" t="s">
        <v>652</v>
      </c>
      <c r="E256" t="s">
        <v>30</v>
      </c>
      <c r="F256">
        <v>70</v>
      </c>
      <c r="G256">
        <v>2018</v>
      </c>
      <c r="H256">
        <v>2</v>
      </c>
      <c r="I256">
        <v>2</v>
      </c>
      <c r="J256">
        <v>0</v>
      </c>
      <c r="K256" t="s">
        <v>6</v>
      </c>
      <c r="L256" t="s">
        <v>4</v>
      </c>
      <c r="M256">
        <v>35</v>
      </c>
    </row>
    <row r="257" spans="1:13" x14ac:dyDescent="0.25">
      <c r="A257" t="s">
        <v>9</v>
      </c>
      <c r="B257" t="s">
        <v>470</v>
      </c>
      <c r="C257" t="s">
        <v>653</v>
      </c>
      <c r="D257" t="s">
        <v>654</v>
      </c>
      <c r="E257" t="s">
        <v>30</v>
      </c>
      <c r="F257">
        <v>103</v>
      </c>
      <c r="G257">
        <v>2018</v>
      </c>
      <c r="H257">
        <v>7</v>
      </c>
      <c r="I257">
        <v>7</v>
      </c>
      <c r="J257">
        <v>0</v>
      </c>
      <c r="K257" t="s">
        <v>5</v>
      </c>
      <c r="L257" t="s">
        <v>4</v>
      </c>
      <c r="M257">
        <v>14.714285714285714</v>
      </c>
    </row>
    <row r="258" spans="1:13" x14ac:dyDescent="0.25">
      <c r="A258" t="s">
        <v>9</v>
      </c>
      <c r="B258" t="s">
        <v>470</v>
      </c>
      <c r="C258" t="s">
        <v>655</v>
      </c>
      <c r="D258" t="s">
        <v>656</v>
      </c>
      <c r="E258" t="s">
        <v>30</v>
      </c>
      <c r="F258">
        <v>13</v>
      </c>
      <c r="G258">
        <v>2018</v>
      </c>
      <c r="H258">
        <v>2</v>
      </c>
      <c r="I258">
        <v>2</v>
      </c>
      <c r="J258">
        <v>0</v>
      </c>
      <c r="K258" t="s">
        <v>3</v>
      </c>
      <c r="L258" t="s">
        <v>4</v>
      </c>
      <c r="M258">
        <v>6.5</v>
      </c>
    </row>
    <row r="259" spans="1:13" x14ac:dyDescent="0.25">
      <c r="A259" t="s">
        <v>9</v>
      </c>
      <c r="B259" t="s">
        <v>470</v>
      </c>
      <c r="C259" t="s">
        <v>657</v>
      </c>
      <c r="D259" t="s">
        <v>658</v>
      </c>
      <c r="E259" t="s">
        <v>30</v>
      </c>
      <c r="F259">
        <v>35</v>
      </c>
      <c r="G259">
        <v>2018</v>
      </c>
      <c r="H259">
        <v>3</v>
      </c>
      <c r="I259">
        <v>3</v>
      </c>
      <c r="J259">
        <v>0</v>
      </c>
      <c r="K259" t="s">
        <v>3</v>
      </c>
      <c r="L259" t="s">
        <v>4</v>
      </c>
      <c r="M259">
        <v>11.666666666666666</v>
      </c>
    </row>
    <row r="260" spans="1:13" x14ac:dyDescent="0.25">
      <c r="A260" t="s">
        <v>9</v>
      </c>
      <c r="B260" t="s">
        <v>470</v>
      </c>
      <c r="C260" t="s">
        <v>663</v>
      </c>
      <c r="D260" t="s">
        <v>664</v>
      </c>
      <c r="E260" t="s">
        <v>30</v>
      </c>
      <c r="F260">
        <v>72</v>
      </c>
      <c r="G260">
        <v>2018</v>
      </c>
      <c r="H260">
        <v>4</v>
      </c>
      <c r="I260">
        <v>4</v>
      </c>
      <c r="J260">
        <v>0</v>
      </c>
      <c r="K260" t="s">
        <v>6</v>
      </c>
      <c r="L260" t="s">
        <v>4</v>
      </c>
      <c r="M260">
        <v>18</v>
      </c>
    </row>
    <row r="261" spans="1:13" x14ac:dyDescent="0.25">
      <c r="A261" t="s">
        <v>9</v>
      </c>
      <c r="B261" t="s">
        <v>470</v>
      </c>
      <c r="C261" t="s">
        <v>665</v>
      </c>
      <c r="D261" t="s">
        <v>666</v>
      </c>
      <c r="E261" t="s">
        <v>30</v>
      </c>
      <c r="F261">
        <v>34</v>
      </c>
      <c r="G261">
        <v>2018</v>
      </c>
      <c r="H261">
        <v>1</v>
      </c>
      <c r="I261">
        <v>1</v>
      </c>
      <c r="J261">
        <v>0</v>
      </c>
      <c r="K261" t="s">
        <v>5</v>
      </c>
      <c r="L261" t="s">
        <v>4</v>
      </c>
      <c r="M261">
        <v>34</v>
      </c>
    </row>
    <row r="262" spans="1:13" x14ac:dyDescent="0.25">
      <c r="A262" t="s">
        <v>9</v>
      </c>
      <c r="B262" t="s">
        <v>470</v>
      </c>
      <c r="C262" t="s">
        <v>667</v>
      </c>
      <c r="D262" t="s">
        <v>668</v>
      </c>
      <c r="E262" t="s">
        <v>30</v>
      </c>
      <c r="F262">
        <v>43</v>
      </c>
      <c r="G262">
        <v>2018</v>
      </c>
      <c r="H262">
        <v>4</v>
      </c>
      <c r="I262">
        <v>4</v>
      </c>
      <c r="J262">
        <v>0</v>
      </c>
      <c r="K262" t="s">
        <v>2</v>
      </c>
      <c r="L262" t="s">
        <v>4</v>
      </c>
      <c r="M262">
        <v>10.75</v>
      </c>
    </row>
    <row r="263" spans="1:13" x14ac:dyDescent="0.25">
      <c r="A263" t="s">
        <v>9</v>
      </c>
      <c r="B263" t="s">
        <v>470</v>
      </c>
      <c r="C263" t="s">
        <v>669</v>
      </c>
      <c r="D263" t="s">
        <v>214</v>
      </c>
      <c r="E263" t="s">
        <v>30</v>
      </c>
      <c r="F263">
        <v>37</v>
      </c>
      <c r="G263">
        <v>2018</v>
      </c>
      <c r="H263">
        <v>2</v>
      </c>
      <c r="I263">
        <v>2</v>
      </c>
      <c r="J263">
        <v>0</v>
      </c>
      <c r="K263" t="s">
        <v>2</v>
      </c>
      <c r="L263" t="s">
        <v>4</v>
      </c>
      <c r="M263">
        <v>18.5</v>
      </c>
    </row>
    <row r="264" spans="1:13" x14ac:dyDescent="0.25">
      <c r="A264" t="s">
        <v>9</v>
      </c>
      <c r="B264" t="s">
        <v>470</v>
      </c>
      <c r="C264" t="s">
        <v>670</v>
      </c>
      <c r="D264" t="s">
        <v>671</v>
      </c>
      <c r="E264" t="s">
        <v>30</v>
      </c>
      <c r="F264">
        <v>16</v>
      </c>
      <c r="G264">
        <v>2018</v>
      </c>
      <c r="H264">
        <v>2</v>
      </c>
      <c r="I264">
        <v>2</v>
      </c>
      <c r="J264">
        <v>0</v>
      </c>
      <c r="K264" t="s">
        <v>6</v>
      </c>
      <c r="L264" t="s">
        <v>4</v>
      </c>
      <c r="M264">
        <v>8</v>
      </c>
    </row>
    <row r="265" spans="1:13" x14ac:dyDescent="0.25">
      <c r="A265" t="s">
        <v>9</v>
      </c>
      <c r="B265" t="s">
        <v>470</v>
      </c>
      <c r="C265" t="s">
        <v>672</v>
      </c>
      <c r="D265" t="s">
        <v>673</v>
      </c>
      <c r="E265" t="s">
        <v>30</v>
      </c>
      <c r="F265">
        <v>10</v>
      </c>
      <c r="G265">
        <v>2018</v>
      </c>
      <c r="H265">
        <v>1</v>
      </c>
      <c r="I265">
        <v>1</v>
      </c>
      <c r="J265">
        <v>0</v>
      </c>
      <c r="K265" t="s">
        <v>6</v>
      </c>
      <c r="L265" t="s">
        <v>4</v>
      </c>
      <c r="M265">
        <v>10</v>
      </c>
    </row>
    <row r="266" spans="1:13" x14ac:dyDescent="0.25">
      <c r="A266" t="s">
        <v>9</v>
      </c>
      <c r="B266" t="s">
        <v>470</v>
      </c>
      <c r="C266" t="s">
        <v>674</v>
      </c>
      <c r="D266" t="s">
        <v>675</v>
      </c>
      <c r="E266" t="s">
        <v>30</v>
      </c>
      <c r="F266">
        <v>18</v>
      </c>
      <c r="G266">
        <v>2018</v>
      </c>
      <c r="H266">
        <v>2</v>
      </c>
      <c r="I266">
        <v>2</v>
      </c>
      <c r="J266">
        <v>0</v>
      </c>
      <c r="K266" t="s">
        <v>3</v>
      </c>
      <c r="L266" t="s">
        <v>1</v>
      </c>
      <c r="M266">
        <v>9</v>
      </c>
    </row>
    <row r="267" spans="1:13" x14ac:dyDescent="0.25">
      <c r="A267" t="s">
        <v>9</v>
      </c>
      <c r="B267" t="s">
        <v>470</v>
      </c>
      <c r="C267" t="s">
        <v>676</v>
      </c>
      <c r="D267" t="s">
        <v>677</v>
      </c>
      <c r="E267" t="s">
        <v>30</v>
      </c>
      <c r="F267">
        <v>53</v>
      </c>
      <c r="G267">
        <v>2018</v>
      </c>
      <c r="H267">
        <v>3</v>
      </c>
      <c r="I267">
        <v>3</v>
      </c>
      <c r="J267">
        <v>0</v>
      </c>
      <c r="K267" t="s">
        <v>6</v>
      </c>
      <c r="L267" t="s">
        <v>4</v>
      </c>
      <c r="M267">
        <v>17.666666666666668</v>
      </c>
    </row>
    <row r="268" spans="1:13" x14ac:dyDescent="0.25">
      <c r="A268" t="s">
        <v>9</v>
      </c>
      <c r="B268" t="s">
        <v>477</v>
      </c>
      <c r="C268" t="s">
        <v>678</v>
      </c>
      <c r="D268" t="s">
        <v>679</v>
      </c>
      <c r="E268" t="s">
        <v>30</v>
      </c>
      <c r="F268">
        <v>22</v>
      </c>
      <c r="G268">
        <v>2018</v>
      </c>
      <c r="H268">
        <v>2</v>
      </c>
      <c r="I268">
        <v>2</v>
      </c>
      <c r="J268">
        <v>0</v>
      </c>
      <c r="K268" t="s">
        <v>5</v>
      </c>
      <c r="L268" t="s">
        <v>4</v>
      </c>
      <c r="M268">
        <v>11</v>
      </c>
    </row>
    <row r="269" spans="1:13" x14ac:dyDescent="0.25">
      <c r="A269" t="s">
        <v>9</v>
      </c>
      <c r="B269" t="s">
        <v>477</v>
      </c>
      <c r="C269" t="s">
        <v>680</v>
      </c>
      <c r="D269" t="s">
        <v>681</v>
      </c>
      <c r="E269" t="s">
        <v>30</v>
      </c>
      <c r="F269">
        <v>13</v>
      </c>
      <c r="G269">
        <v>2018</v>
      </c>
      <c r="H269">
        <v>1</v>
      </c>
      <c r="I269">
        <v>1</v>
      </c>
      <c r="J269">
        <v>0</v>
      </c>
      <c r="K269" t="s">
        <v>3</v>
      </c>
      <c r="L269" t="s">
        <v>4</v>
      </c>
      <c r="M269">
        <v>13</v>
      </c>
    </row>
    <row r="270" spans="1:13" x14ac:dyDescent="0.25">
      <c r="A270" t="s">
        <v>9</v>
      </c>
      <c r="B270" t="s">
        <v>470</v>
      </c>
      <c r="C270">
        <v>222475</v>
      </c>
      <c r="D270" t="s">
        <v>682</v>
      </c>
      <c r="E270" t="s">
        <v>30</v>
      </c>
      <c r="F270">
        <v>5</v>
      </c>
      <c r="G270">
        <v>2018</v>
      </c>
      <c r="H270">
        <v>1</v>
      </c>
      <c r="I270">
        <v>1</v>
      </c>
      <c r="J270">
        <v>0</v>
      </c>
      <c r="K270" t="s">
        <v>2</v>
      </c>
      <c r="L270" t="s">
        <v>4</v>
      </c>
      <c r="M270">
        <v>5</v>
      </c>
    </row>
    <row r="271" spans="1:13" x14ac:dyDescent="0.25">
      <c r="A271" t="s">
        <v>9</v>
      </c>
      <c r="B271" t="s">
        <v>470</v>
      </c>
      <c r="C271" t="s">
        <v>685</v>
      </c>
      <c r="D271" t="s">
        <v>686</v>
      </c>
      <c r="E271" t="s">
        <v>30</v>
      </c>
      <c r="F271">
        <v>18</v>
      </c>
      <c r="G271">
        <v>2018</v>
      </c>
      <c r="H271">
        <v>2</v>
      </c>
      <c r="I271">
        <v>2</v>
      </c>
      <c r="J271">
        <v>0</v>
      </c>
      <c r="K271" t="s">
        <v>5</v>
      </c>
      <c r="L271" t="s">
        <v>4</v>
      </c>
      <c r="M271">
        <v>9</v>
      </c>
    </row>
    <row r="272" spans="1:13" x14ac:dyDescent="0.25">
      <c r="A272" t="s">
        <v>9</v>
      </c>
      <c r="B272" t="s">
        <v>470</v>
      </c>
      <c r="C272" t="s">
        <v>687</v>
      </c>
      <c r="D272" t="s">
        <v>688</v>
      </c>
      <c r="E272" t="s">
        <v>30</v>
      </c>
      <c r="F272">
        <v>24</v>
      </c>
      <c r="G272">
        <v>2018</v>
      </c>
      <c r="H272">
        <v>1</v>
      </c>
      <c r="I272">
        <v>1</v>
      </c>
      <c r="J272">
        <v>0</v>
      </c>
      <c r="K272" t="s">
        <v>2</v>
      </c>
      <c r="L272" t="s">
        <v>4</v>
      </c>
      <c r="M272">
        <v>24</v>
      </c>
    </row>
    <row r="273" spans="1:13" x14ac:dyDescent="0.25">
      <c r="A273" t="s">
        <v>9</v>
      </c>
      <c r="B273" t="s">
        <v>470</v>
      </c>
      <c r="C273" t="s">
        <v>689</v>
      </c>
      <c r="D273" t="s">
        <v>690</v>
      </c>
      <c r="E273" t="s">
        <v>30</v>
      </c>
      <c r="F273">
        <v>37</v>
      </c>
      <c r="G273">
        <v>2018</v>
      </c>
      <c r="H273">
        <v>3</v>
      </c>
      <c r="I273">
        <v>3</v>
      </c>
      <c r="J273">
        <v>0</v>
      </c>
      <c r="K273" t="s">
        <v>5</v>
      </c>
      <c r="L273" t="s">
        <v>4</v>
      </c>
      <c r="M273">
        <v>12.333333333333334</v>
      </c>
    </row>
    <row r="274" spans="1:13" x14ac:dyDescent="0.25">
      <c r="A274" t="s">
        <v>9</v>
      </c>
      <c r="B274" t="s">
        <v>470</v>
      </c>
      <c r="C274" t="s">
        <v>691</v>
      </c>
      <c r="D274" t="s">
        <v>692</v>
      </c>
      <c r="E274" t="s">
        <v>30</v>
      </c>
      <c r="F274">
        <v>11</v>
      </c>
      <c r="G274">
        <v>2018</v>
      </c>
      <c r="H274">
        <v>1</v>
      </c>
      <c r="I274">
        <v>1</v>
      </c>
      <c r="J274">
        <v>0</v>
      </c>
      <c r="K274" t="s">
        <v>2</v>
      </c>
      <c r="L274" t="s">
        <v>1</v>
      </c>
      <c r="M274">
        <v>11</v>
      </c>
    </row>
    <row r="275" spans="1:13" x14ac:dyDescent="0.25">
      <c r="A275" t="s">
        <v>9</v>
      </c>
      <c r="B275" t="s">
        <v>477</v>
      </c>
      <c r="C275" t="s">
        <v>693</v>
      </c>
      <c r="D275" t="s">
        <v>694</v>
      </c>
      <c r="E275" t="s">
        <v>30</v>
      </c>
      <c r="F275">
        <v>16</v>
      </c>
      <c r="G275">
        <v>2018</v>
      </c>
      <c r="H275">
        <v>2</v>
      </c>
      <c r="I275">
        <v>2</v>
      </c>
      <c r="J275">
        <v>0</v>
      </c>
      <c r="K275" t="s">
        <v>5</v>
      </c>
      <c r="L275" t="s">
        <v>4</v>
      </c>
      <c r="M275">
        <v>8</v>
      </c>
    </row>
    <row r="276" spans="1:13" x14ac:dyDescent="0.25">
      <c r="A276" t="s">
        <v>9</v>
      </c>
      <c r="B276" t="s">
        <v>470</v>
      </c>
      <c r="C276" t="s">
        <v>695</v>
      </c>
      <c r="D276" t="s">
        <v>696</v>
      </c>
      <c r="E276" t="s">
        <v>30</v>
      </c>
      <c r="F276">
        <v>31</v>
      </c>
      <c r="G276">
        <v>2018</v>
      </c>
      <c r="H276">
        <v>1</v>
      </c>
      <c r="I276">
        <v>1</v>
      </c>
      <c r="J276">
        <v>0</v>
      </c>
      <c r="K276" t="s">
        <v>5</v>
      </c>
      <c r="L276" t="s">
        <v>4</v>
      </c>
      <c r="M276">
        <v>31</v>
      </c>
    </row>
    <row r="277" spans="1:13" x14ac:dyDescent="0.25">
      <c r="A277" t="s">
        <v>9</v>
      </c>
      <c r="B277" t="s">
        <v>470</v>
      </c>
      <c r="C277" t="s">
        <v>697</v>
      </c>
      <c r="D277" t="s">
        <v>698</v>
      </c>
      <c r="E277" t="s">
        <v>30</v>
      </c>
      <c r="F277">
        <v>30</v>
      </c>
      <c r="G277">
        <v>2018</v>
      </c>
      <c r="H277">
        <v>2</v>
      </c>
      <c r="I277">
        <v>2</v>
      </c>
      <c r="J277">
        <v>0</v>
      </c>
      <c r="K277" t="s">
        <v>5</v>
      </c>
      <c r="L277" t="s">
        <v>4</v>
      </c>
      <c r="M277">
        <v>15</v>
      </c>
    </row>
    <row r="278" spans="1:13" x14ac:dyDescent="0.25">
      <c r="A278" t="s">
        <v>9</v>
      </c>
      <c r="B278" t="s">
        <v>470</v>
      </c>
      <c r="C278" t="s">
        <v>699</v>
      </c>
      <c r="D278" t="s">
        <v>700</v>
      </c>
      <c r="E278" t="s">
        <v>30</v>
      </c>
      <c r="F278">
        <v>34</v>
      </c>
      <c r="G278">
        <v>2018</v>
      </c>
      <c r="H278">
        <v>3</v>
      </c>
      <c r="I278">
        <v>3</v>
      </c>
      <c r="J278">
        <v>0</v>
      </c>
      <c r="K278" t="s">
        <v>6</v>
      </c>
      <c r="L278" t="s">
        <v>4</v>
      </c>
      <c r="M278">
        <v>11.333333333333334</v>
      </c>
    </row>
    <row r="279" spans="1:13" x14ac:dyDescent="0.25">
      <c r="A279" t="s">
        <v>9</v>
      </c>
      <c r="B279" t="s">
        <v>470</v>
      </c>
      <c r="C279" t="s">
        <v>701</v>
      </c>
      <c r="D279" t="s">
        <v>702</v>
      </c>
      <c r="E279" t="s">
        <v>30</v>
      </c>
      <c r="F279">
        <v>33</v>
      </c>
      <c r="G279">
        <v>2018</v>
      </c>
      <c r="H279">
        <v>1</v>
      </c>
      <c r="I279">
        <v>1</v>
      </c>
      <c r="J279">
        <v>0</v>
      </c>
      <c r="K279" t="s">
        <v>5</v>
      </c>
      <c r="L279" t="s">
        <v>4</v>
      </c>
      <c r="M279">
        <v>33</v>
      </c>
    </row>
    <row r="280" spans="1:13" x14ac:dyDescent="0.25">
      <c r="A280" t="s">
        <v>9</v>
      </c>
      <c r="B280" t="s">
        <v>470</v>
      </c>
      <c r="C280" t="s">
        <v>703</v>
      </c>
      <c r="D280" t="s">
        <v>704</v>
      </c>
      <c r="E280" t="s">
        <v>30</v>
      </c>
      <c r="F280">
        <v>9</v>
      </c>
      <c r="G280">
        <v>2018</v>
      </c>
      <c r="H280">
        <v>1</v>
      </c>
      <c r="I280">
        <v>1</v>
      </c>
      <c r="J280">
        <v>0</v>
      </c>
      <c r="K280" t="s">
        <v>5</v>
      </c>
      <c r="L280" t="s">
        <v>4</v>
      </c>
      <c r="M280">
        <v>9</v>
      </c>
    </row>
    <row r="281" spans="1:13" x14ac:dyDescent="0.25">
      <c r="A281" t="s">
        <v>9</v>
      </c>
      <c r="B281" t="s">
        <v>477</v>
      </c>
      <c r="C281" t="s">
        <v>705</v>
      </c>
      <c r="D281" t="s">
        <v>706</v>
      </c>
      <c r="E281" t="s">
        <v>30</v>
      </c>
      <c r="F281">
        <v>16</v>
      </c>
      <c r="G281">
        <v>2018</v>
      </c>
      <c r="H281">
        <v>2</v>
      </c>
      <c r="I281">
        <v>2</v>
      </c>
      <c r="J281">
        <v>0</v>
      </c>
      <c r="K281" t="s">
        <v>5</v>
      </c>
      <c r="L281" t="s">
        <v>4</v>
      </c>
      <c r="M281">
        <v>8</v>
      </c>
    </row>
    <row r="282" spans="1:13" x14ac:dyDescent="0.25">
      <c r="A282" t="s">
        <v>9</v>
      </c>
      <c r="B282" t="s">
        <v>470</v>
      </c>
      <c r="C282" t="s">
        <v>707</v>
      </c>
      <c r="D282" t="s">
        <v>708</v>
      </c>
      <c r="E282" t="s">
        <v>30</v>
      </c>
      <c r="F282">
        <v>13</v>
      </c>
      <c r="G282">
        <v>2018</v>
      </c>
      <c r="H282">
        <v>1</v>
      </c>
      <c r="I282">
        <v>1</v>
      </c>
      <c r="J282">
        <v>0</v>
      </c>
      <c r="K282" t="s">
        <v>3</v>
      </c>
      <c r="L282" t="s">
        <v>4</v>
      </c>
      <c r="M282">
        <v>13</v>
      </c>
    </row>
    <row r="283" spans="1:13" x14ac:dyDescent="0.25">
      <c r="A283" t="s">
        <v>9</v>
      </c>
      <c r="B283" t="s">
        <v>470</v>
      </c>
      <c r="C283" t="s">
        <v>709</v>
      </c>
      <c r="D283" t="s">
        <v>710</v>
      </c>
      <c r="E283" t="s">
        <v>30</v>
      </c>
      <c r="F283">
        <v>12</v>
      </c>
      <c r="G283">
        <v>2018</v>
      </c>
      <c r="H283">
        <v>2</v>
      </c>
      <c r="I283">
        <v>1</v>
      </c>
      <c r="J283">
        <v>1</v>
      </c>
      <c r="K283" t="s">
        <v>5</v>
      </c>
      <c r="L283" t="s">
        <v>4</v>
      </c>
      <c r="M283">
        <v>6</v>
      </c>
    </row>
    <row r="284" spans="1:13" x14ac:dyDescent="0.25">
      <c r="A284" t="s">
        <v>9</v>
      </c>
      <c r="B284" t="s">
        <v>470</v>
      </c>
      <c r="C284" t="s">
        <v>711</v>
      </c>
      <c r="D284" t="s">
        <v>712</v>
      </c>
      <c r="E284" t="s">
        <v>30</v>
      </c>
      <c r="F284">
        <v>9</v>
      </c>
      <c r="G284">
        <v>2018</v>
      </c>
      <c r="H284">
        <v>1</v>
      </c>
      <c r="I284">
        <v>1</v>
      </c>
      <c r="J284">
        <v>0</v>
      </c>
      <c r="K284" t="s">
        <v>2</v>
      </c>
      <c r="L284" t="s">
        <v>4</v>
      </c>
      <c r="M284">
        <v>9</v>
      </c>
    </row>
    <row r="285" spans="1:13" x14ac:dyDescent="0.25">
      <c r="A285" t="s">
        <v>9</v>
      </c>
      <c r="B285" t="s">
        <v>470</v>
      </c>
      <c r="C285" t="s">
        <v>713</v>
      </c>
      <c r="D285" t="s">
        <v>714</v>
      </c>
      <c r="E285" t="s">
        <v>30</v>
      </c>
      <c r="F285">
        <v>12</v>
      </c>
      <c r="G285">
        <v>2018</v>
      </c>
      <c r="H285">
        <v>1</v>
      </c>
      <c r="I285">
        <v>1</v>
      </c>
      <c r="J285">
        <v>0</v>
      </c>
      <c r="K285" t="s">
        <v>6</v>
      </c>
      <c r="L285" t="s">
        <v>4</v>
      </c>
      <c r="M285">
        <v>12</v>
      </c>
    </row>
    <row r="286" spans="1:13" x14ac:dyDescent="0.25">
      <c r="A286" t="s">
        <v>9</v>
      </c>
      <c r="B286" t="s">
        <v>470</v>
      </c>
      <c r="C286" t="s">
        <v>715</v>
      </c>
      <c r="D286" t="s">
        <v>716</v>
      </c>
      <c r="E286" t="s">
        <v>30</v>
      </c>
      <c r="F286">
        <v>38</v>
      </c>
      <c r="G286">
        <v>2018</v>
      </c>
      <c r="H286">
        <v>1</v>
      </c>
      <c r="I286">
        <v>1</v>
      </c>
      <c r="J286">
        <v>0</v>
      </c>
      <c r="K286" t="s">
        <v>5</v>
      </c>
      <c r="L286" t="s">
        <v>4</v>
      </c>
      <c r="M286">
        <v>38</v>
      </c>
    </row>
    <row r="287" spans="1:13" x14ac:dyDescent="0.25">
      <c r="A287" t="s">
        <v>9</v>
      </c>
      <c r="B287" t="s">
        <v>470</v>
      </c>
      <c r="C287" t="s">
        <v>717</v>
      </c>
      <c r="D287" t="s">
        <v>718</v>
      </c>
      <c r="E287" t="s">
        <v>30</v>
      </c>
      <c r="F287">
        <v>17</v>
      </c>
      <c r="G287">
        <v>2018</v>
      </c>
      <c r="H287">
        <v>2</v>
      </c>
      <c r="I287">
        <v>2</v>
      </c>
      <c r="J287">
        <v>0</v>
      </c>
      <c r="K287" t="s">
        <v>3</v>
      </c>
      <c r="L287" t="s">
        <v>4</v>
      </c>
      <c r="M287">
        <v>8.5</v>
      </c>
    </row>
    <row r="288" spans="1:13" x14ac:dyDescent="0.25">
      <c r="A288" t="s">
        <v>9</v>
      </c>
      <c r="B288" t="s">
        <v>477</v>
      </c>
      <c r="C288" t="s">
        <v>719</v>
      </c>
      <c r="D288" t="s">
        <v>720</v>
      </c>
      <c r="E288" t="s">
        <v>30</v>
      </c>
      <c r="F288">
        <v>8</v>
      </c>
      <c r="G288">
        <v>2018</v>
      </c>
      <c r="H288">
        <v>2</v>
      </c>
      <c r="I288">
        <v>2</v>
      </c>
      <c r="J288">
        <v>0</v>
      </c>
      <c r="K288" t="s">
        <v>5</v>
      </c>
      <c r="L288" t="s">
        <v>4</v>
      </c>
      <c r="M288">
        <v>4</v>
      </c>
    </row>
    <row r="289" spans="1:13" x14ac:dyDescent="0.25">
      <c r="A289" t="s">
        <v>9</v>
      </c>
      <c r="B289" t="s">
        <v>470</v>
      </c>
      <c r="C289" t="s">
        <v>721</v>
      </c>
      <c r="D289" t="s">
        <v>722</v>
      </c>
      <c r="E289" t="s">
        <v>30</v>
      </c>
      <c r="F289">
        <v>48</v>
      </c>
      <c r="G289">
        <v>2018</v>
      </c>
      <c r="H289">
        <v>2</v>
      </c>
      <c r="I289">
        <v>2</v>
      </c>
      <c r="J289">
        <v>0</v>
      </c>
      <c r="K289" t="s">
        <v>5</v>
      </c>
      <c r="L289" t="s">
        <v>4</v>
      </c>
      <c r="M289">
        <v>24</v>
      </c>
    </row>
    <row r="290" spans="1:13" x14ac:dyDescent="0.25">
      <c r="A290" t="s">
        <v>9</v>
      </c>
      <c r="B290" t="s">
        <v>470</v>
      </c>
      <c r="C290" t="s">
        <v>723</v>
      </c>
      <c r="D290" t="s">
        <v>724</v>
      </c>
      <c r="E290" t="s">
        <v>30</v>
      </c>
      <c r="F290">
        <v>30</v>
      </c>
      <c r="G290">
        <v>2018</v>
      </c>
      <c r="H290">
        <v>3</v>
      </c>
      <c r="I290">
        <v>3</v>
      </c>
      <c r="J290">
        <v>0</v>
      </c>
      <c r="K290" t="s">
        <v>5</v>
      </c>
      <c r="L290" t="s">
        <v>4</v>
      </c>
      <c r="M290">
        <v>10</v>
      </c>
    </row>
    <row r="291" spans="1:13" x14ac:dyDescent="0.25">
      <c r="A291" t="s">
        <v>9</v>
      </c>
      <c r="B291" t="s">
        <v>470</v>
      </c>
      <c r="C291" t="s">
        <v>725</v>
      </c>
      <c r="D291" t="s">
        <v>726</v>
      </c>
      <c r="E291" t="s">
        <v>30</v>
      </c>
      <c r="F291">
        <v>15</v>
      </c>
      <c r="G291">
        <v>2018</v>
      </c>
      <c r="H291">
        <v>2</v>
      </c>
      <c r="I291">
        <v>2</v>
      </c>
      <c r="J291">
        <v>0</v>
      </c>
      <c r="K291" t="s">
        <v>5</v>
      </c>
      <c r="L291" t="s">
        <v>4</v>
      </c>
      <c r="M291">
        <v>7.5</v>
      </c>
    </row>
    <row r="292" spans="1:13" x14ac:dyDescent="0.25">
      <c r="A292" t="s">
        <v>9</v>
      </c>
      <c r="B292" t="s">
        <v>470</v>
      </c>
      <c r="C292" t="s">
        <v>727</v>
      </c>
      <c r="D292" t="s">
        <v>728</v>
      </c>
      <c r="E292" t="s">
        <v>30</v>
      </c>
      <c r="F292">
        <v>11</v>
      </c>
      <c r="G292">
        <v>2018</v>
      </c>
      <c r="H292">
        <v>1</v>
      </c>
      <c r="I292">
        <v>1</v>
      </c>
      <c r="J292">
        <v>0</v>
      </c>
      <c r="K292" t="s">
        <v>2</v>
      </c>
      <c r="L292" t="s">
        <v>4</v>
      </c>
      <c r="M292">
        <v>11</v>
      </c>
    </row>
    <row r="293" spans="1:13" x14ac:dyDescent="0.25">
      <c r="A293" t="s">
        <v>9</v>
      </c>
      <c r="B293" t="s">
        <v>470</v>
      </c>
      <c r="C293" t="s">
        <v>729</v>
      </c>
      <c r="D293" t="s">
        <v>730</v>
      </c>
      <c r="E293" t="s">
        <v>30</v>
      </c>
      <c r="F293">
        <v>10</v>
      </c>
      <c r="G293">
        <v>2018</v>
      </c>
      <c r="H293">
        <v>1</v>
      </c>
      <c r="I293">
        <v>1</v>
      </c>
      <c r="J293">
        <v>0</v>
      </c>
      <c r="K293" t="s">
        <v>6</v>
      </c>
      <c r="L293" t="s">
        <v>4</v>
      </c>
      <c r="M293">
        <v>10</v>
      </c>
    </row>
    <row r="294" spans="1:13" x14ac:dyDescent="0.25">
      <c r="A294" t="s">
        <v>9</v>
      </c>
      <c r="B294" t="s">
        <v>470</v>
      </c>
      <c r="C294" t="s">
        <v>731</v>
      </c>
      <c r="D294" t="s">
        <v>732</v>
      </c>
      <c r="E294" t="s">
        <v>30</v>
      </c>
      <c r="F294">
        <v>45</v>
      </c>
      <c r="G294">
        <v>2018</v>
      </c>
      <c r="H294">
        <v>2</v>
      </c>
      <c r="I294">
        <v>2</v>
      </c>
      <c r="J294">
        <v>0</v>
      </c>
      <c r="K294" t="s">
        <v>5</v>
      </c>
      <c r="L294" t="s">
        <v>4</v>
      </c>
      <c r="M294">
        <v>22.5</v>
      </c>
    </row>
    <row r="295" spans="1:13" x14ac:dyDescent="0.25">
      <c r="A295" t="s">
        <v>9</v>
      </c>
      <c r="B295" t="s">
        <v>470</v>
      </c>
      <c r="C295" t="s">
        <v>733</v>
      </c>
      <c r="D295" t="s">
        <v>734</v>
      </c>
      <c r="E295" t="s">
        <v>30</v>
      </c>
      <c r="F295">
        <v>12</v>
      </c>
      <c r="G295">
        <v>2018</v>
      </c>
      <c r="H295">
        <v>1</v>
      </c>
      <c r="I295">
        <v>1</v>
      </c>
      <c r="J295">
        <v>0</v>
      </c>
      <c r="K295" t="s">
        <v>5</v>
      </c>
      <c r="L295" t="s">
        <v>4</v>
      </c>
      <c r="M295">
        <v>12</v>
      </c>
    </row>
    <row r="296" spans="1:13" x14ac:dyDescent="0.25">
      <c r="A296" t="s">
        <v>9</v>
      </c>
      <c r="B296" t="s">
        <v>470</v>
      </c>
      <c r="C296" t="s">
        <v>735</v>
      </c>
      <c r="D296" t="s">
        <v>736</v>
      </c>
      <c r="E296" t="s">
        <v>30</v>
      </c>
      <c r="F296">
        <v>9</v>
      </c>
      <c r="G296">
        <v>2018</v>
      </c>
      <c r="H296">
        <v>2</v>
      </c>
      <c r="I296">
        <v>2</v>
      </c>
      <c r="J296">
        <v>0</v>
      </c>
      <c r="K296" t="s">
        <v>5</v>
      </c>
      <c r="L296" t="s">
        <v>4</v>
      </c>
      <c r="M296">
        <v>4.5</v>
      </c>
    </row>
    <row r="297" spans="1:13" x14ac:dyDescent="0.25">
      <c r="A297" t="s">
        <v>9</v>
      </c>
      <c r="B297" t="s">
        <v>470</v>
      </c>
      <c r="C297" t="s">
        <v>737</v>
      </c>
      <c r="D297" t="s">
        <v>738</v>
      </c>
      <c r="E297" t="s">
        <v>30</v>
      </c>
      <c r="F297">
        <v>18</v>
      </c>
      <c r="G297">
        <v>2018</v>
      </c>
      <c r="H297">
        <v>1</v>
      </c>
      <c r="I297">
        <v>0</v>
      </c>
      <c r="J297">
        <v>1</v>
      </c>
      <c r="K297" t="s">
        <v>5</v>
      </c>
      <c r="L297" t="s">
        <v>4</v>
      </c>
      <c r="M297">
        <v>18</v>
      </c>
    </row>
    <row r="298" spans="1:13" x14ac:dyDescent="0.25">
      <c r="A298" t="s">
        <v>9</v>
      </c>
      <c r="B298" t="s">
        <v>470</v>
      </c>
      <c r="C298" t="s">
        <v>741</v>
      </c>
      <c r="D298" t="s">
        <v>742</v>
      </c>
      <c r="E298" t="s">
        <v>30</v>
      </c>
      <c r="F298">
        <v>20</v>
      </c>
      <c r="G298">
        <v>2018</v>
      </c>
      <c r="H298">
        <v>1</v>
      </c>
      <c r="I298">
        <v>1</v>
      </c>
      <c r="J298">
        <v>0</v>
      </c>
      <c r="K298" t="s">
        <v>5</v>
      </c>
      <c r="L298" t="s">
        <v>4</v>
      </c>
      <c r="M298">
        <v>20</v>
      </c>
    </row>
    <row r="299" spans="1:13" x14ac:dyDescent="0.25">
      <c r="A299" t="s">
        <v>9</v>
      </c>
      <c r="B299" t="s">
        <v>470</v>
      </c>
      <c r="C299" t="s">
        <v>743</v>
      </c>
      <c r="D299" t="s">
        <v>744</v>
      </c>
      <c r="E299" t="s">
        <v>30</v>
      </c>
      <c r="F299">
        <v>19</v>
      </c>
      <c r="G299">
        <v>2018</v>
      </c>
      <c r="H299">
        <v>3</v>
      </c>
      <c r="I299">
        <v>0</v>
      </c>
      <c r="J299">
        <v>0</v>
      </c>
      <c r="K299" t="s">
        <v>5</v>
      </c>
      <c r="L299" t="s">
        <v>4</v>
      </c>
      <c r="M299">
        <v>6.333333333333333</v>
      </c>
    </row>
    <row r="300" spans="1:13" x14ac:dyDescent="0.25">
      <c r="A300" t="s">
        <v>10</v>
      </c>
      <c r="B300" t="s">
        <v>748</v>
      </c>
      <c r="C300" t="s">
        <v>749</v>
      </c>
      <c r="D300" t="s">
        <v>750</v>
      </c>
      <c r="E300" t="s">
        <v>30</v>
      </c>
      <c r="F300">
        <v>59</v>
      </c>
      <c r="G300">
        <v>2018</v>
      </c>
      <c r="H300">
        <v>4</v>
      </c>
      <c r="I300">
        <v>4</v>
      </c>
      <c r="J300">
        <v>0</v>
      </c>
      <c r="K300" t="s">
        <v>3</v>
      </c>
      <c r="L300" t="s">
        <v>8</v>
      </c>
      <c r="M300">
        <v>14.75</v>
      </c>
    </row>
    <row r="301" spans="1:13" x14ac:dyDescent="0.25">
      <c r="A301" t="s">
        <v>10</v>
      </c>
      <c r="B301" t="s">
        <v>748</v>
      </c>
      <c r="C301" t="s">
        <v>751</v>
      </c>
      <c r="D301" t="s">
        <v>752</v>
      </c>
      <c r="E301" t="s">
        <v>30</v>
      </c>
      <c r="F301">
        <v>5</v>
      </c>
      <c r="G301">
        <v>2018</v>
      </c>
      <c r="H301">
        <v>2</v>
      </c>
      <c r="I301">
        <v>2</v>
      </c>
      <c r="J301">
        <v>0</v>
      </c>
      <c r="K301" t="s">
        <v>3</v>
      </c>
      <c r="L301" t="s">
        <v>8</v>
      </c>
      <c r="M301">
        <v>2.5</v>
      </c>
    </row>
    <row r="302" spans="1:13" x14ac:dyDescent="0.25">
      <c r="A302" t="s">
        <v>10</v>
      </c>
      <c r="B302" t="s">
        <v>753</v>
      </c>
      <c r="C302" t="s">
        <v>754</v>
      </c>
      <c r="D302" t="s">
        <v>755</v>
      </c>
      <c r="E302" t="s">
        <v>30</v>
      </c>
      <c r="F302">
        <v>29</v>
      </c>
      <c r="G302">
        <v>2018</v>
      </c>
      <c r="H302">
        <v>2</v>
      </c>
      <c r="I302">
        <v>2</v>
      </c>
      <c r="J302">
        <v>0</v>
      </c>
      <c r="K302" t="s">
        <v>3</v>
      </c>
      <c r="L302" t="s">
        <v>8</v>
      </c>
      <c r="M302">
        <v>14.5</v>
      </c>
    </row>
    <row r="303" spans="1:13" x14ac:dyDescent="0.25">
      <c r="A303" t="s">
        <v>10</v>
      </c>
      <c r="B303" t="s">
        <v>756</v>
      </c>
      <c r="C303" t="s">
        <v>757</v>
      </c>
      <c r="D303" t="s">
        <v>758</v>
      </c>
      <c r="E303" t="s">
        <v>30</v>
      </c>
      <c r="F303">
        <v>16</v>
      </c>
      <c r="G303">
        <v>2018</v>
      </c>
      <c r="H303">
        <v>2</v>
      </c>
      <c r="I303">
        <v>2</v>
      </c>
      <c r="J303">
        <v>0</v>
      </c>
      <c r="K303" t="s">
        <v>3</v>
      </c>
      <c r="L303" t="s">
        <v>8</v>
      </c>
      <c r="M303">
        <v>8</v>
      </c>
    </row>
    <row r="304" spans="1:13" x14ac:dyDescent="0.25">
      <c r="A304" t="s">
        <v>10</v>
      </c>
      <c r="B304" t="s">
        <v>745</v>
      </c>
      <c r="C304" t="s">
        <v>759</v>
      </c>
      <c r="D304" t="s">
        <v>760</v>
      </c>
      <c r="E304" t="s">
        <v>30</v>
      </c>
      <c r="F304">
        <v>119</v>
      </c>
      <c r="G304">
        <v>2018</v>
      </c>
      <c r="H304">
        <v>6</v>
      </c>
      <c r="I304">
        <v>6</v>
      </c>
      <c r="J304">
        <v>0</v>
      </c>
      <c r="K304" t="s">
        <v>6</v>
      </c>
      <c r="L304" t="s">
        <v>8</v>
      </c>
      <c r="M304">
        <v>19.833333333333332</v>
      </c>
    </row>
    <row r="305" spans="1:13" x14ac:dyDescent="0.25">
      <c r="A305" t="s">
        <v>10</v>
      </c>
      <c r="B305" t="s">
        <v>748</v>
      </c>
      <c r="C305" t="s">
        <v>761</v>
      </c>
      <c r="D305" t="s">
        <v>762</v>
      </c>
      <c r="E305" t="s">
        <v>30</v>
      </c>
      <c r="F305">
        <v>36</v>
      </c>
      <c r="G305">
        <v>2018</v>
      </c>
      <c r="H305">
        <v>2</v>
      </c>
      <c r="I305">
        <v>2</v>
      </c>
      <c r="J305">
        <v>0</v>
      </c>
      <c r="K305" t="s">
        <v>3</v>
      </c>
      <c r="L305" t="s">
        <v>8</v>
      </c>
      <c r="M305">
        <v>18</v>
      </c>
    </row>
    <row r="306" spans="1:13" x14ac:dyDescent="0.25">
      <c r="A306" t="s">
        <v>10</v>
      </c>
      <c r="B306" t="s">
        <v>748</v>
      </c>
      <c r="C306" t="s">
        <v>763</v>
      </c>
      <c r="D306" t="s">
        <v>764</v>
      </c>
      <c r="E306" t="s">
        <v>30</v>
      </c>
      <c r="F306">
        <v>14</v>
      </c>
      <c r="G306">
        <v>2018</v>
      </c>
      <c r="H306">
        <v>3</v>
      </c>
      <c r="I306">
        <v>3</v>
      </c>
      <c r="J306">
        <v>0</v>
      </c>
      <c r="K306" t="s">
        <v>3</v>
      </c>
      <c r="L306" t="s">
        <v>8</v>
      </c>
      <c r="M306">
        <v>4.666666666666667</v>
      </c>
    </row>
    <row r="307" spans="1:13" x14ac:dyDescent="0.25">
      <c r="A307" t="s">
        <v>10</v>
      </c>
      <c r="B307" t="s">
        <v>745</v>
      </c>
      <c r="C307" t="s">
        <v>765</v>
      </c>
      <c r="D307" t="s">
        <v>766</v>
      </c>
      <c r="E307" t="s">
        <v>30</v>
      </c>
      <c r="F307">
        <v>123</v>
      </c>
      <c r="G307">
        <v>2018</v>
      </c>
      <c r="H307">
        <v>3</v>
      </c>
      <c r="I307">
        <v>3</v>
      </c>
      <c r="J307">
        <v>0</v>
      </c>
      <c r="K307" t="s">
        <v>5</v>
      </c>
      <c r="L307" t="s">
        <v>4</v>
      </c>
      <c r="M307">
        <v>41</v>
      </c>
    </row>
    <row r="308" spans="1:13" x14ac:dyDescent="0.25">
      <c r="A308" t="s">
        <v>10</v>
      </c>
      <c r="B308" t="s">
        <v>745</v>
      </c>
      <c r="C308" t="s">
        <v>767</v>
      </c>
      <c r="D308" t="s">
        <v>768</v>
      </c>
      <c r="E308" t="s">
        <v>30</v>
      </c>
      <c r="F308">
        <v>138</v>
      </c>
      <c r="G308">
        <v>2018</v>
      </c>
      <c r="H308">
        <v>4</v>
      </c>
      <c r="I308">
        <v>4</v>
      </c>
      <c r="J308">
        <v>0</v>
      </c>
      <c r="K308" t="s">
        <v>5</v>
      </c>
      <c r="L308" t="s">
        <v>4</v>
      </c>
      <c r="M308">
        <v>34.5</v>
      </c>
    </row>
    <row r="309" spans="1:13" x14ac:dyDescent="0.25">
      <c r="A309" t="s">
        <v>10</v>
      </c>
      <c r="B309" t="s">
        <v>745</v>
      </c>
      <c r="C309" t="s">
        <v>769</v>
      </c>
      <c r="D309" t="s">
        <v>770</v>
      </c>
      <c r="E309" t="s">
        <v>30</v>
      </c>
      <c r="F309">
        <v>103</v>
      </c>
      <c r="G309">
        <v>2018</v>
      </c>
      <c r="H309">
        <v>3</v>
      </c>
      <c r="I309">
        <v>3</v>
      </c>
      <c r="J309">
        <v>0</v>
      </c>
      <c r="K309" t="s">
        <v>6</v>
      </c>
      <c r="L309" t="s">
        <v>4</v>
      </c>
      <c r="M309">
        <v>34.333333333333336</v>
      </c>
    </row>
    <row r="310" spans="1:13" x14ac:dyDescent="0.25">
      <c r="A310" t="s">
        <v>10</v>
      </c>
      <c r="B310" t="s">
        <v>745</v>
      </c>
      <c r="C310" t="s">
        <v>782</v>
      </c>
      <c r="D310" t="s">
        <v>783</v>
      </c>
      <c r="E310" t="s">
        <v>30</v>
      </c>
      <c r="F310">
        <v>31</v>
      </c>
      <c r="G310">
        <v>2018</v>
      </c>
      <c r="H310">
        <v>3</v>
      </c>
      <c r="I310">
        <v>3</v>
      </c>
      <c r="J310">
        <v>0</v>
      </c>
      <c r="K310" t="s">
        <v>3</v>
      </c>
      <c r="L310" t="s">
        <v>8</v>
      </c>
      <c r="M310">
        <v>10.333333333333334</v>
      </c>
    </row>
    <row r="311" spans="1:13" x14ac:dyDescent="0.25">
      <c r="A311" t="s">
        <v>10</v>
      </c>
      <c r="B311" t="s">
        <v>745</v>
      </c>
      <c r="C311" t="s">
        <v>784</v>
      </c>
      <c r="D311" t="s">
        <v>785</v>
      </c>
      <c r="E311" t="s">
        <v>30</v>
      </c>
      <c r="F311">
        <v>30</v>
      </c>
      <c r="G311">
        <v>2018</v>
      </c>
      <c r="H311">
        <v>2</v>
      </c>
      <c r="I311">
        <v>2</v>
      </c>
      <c r="J311">
        <v>0</v>
      </c>
      <c r="K311" t="s">
        <v>11</v>
      </c>
      <c r="L311" t="s">
        <v>8</v>
      </c>
      <c r="M311">
        <v>15</v>
      </c>
    </row>
    <row r="312" spans="1:13" x14ac:dyDescent="0.25">
      <c r="A312" t="s">
        <v>10</v>
      </c>
      <c r="B312" t="s">
        <v>745</v>
      </c>
      <c r="C312" t="s">
        <v>786</v>
      </c>
      <c r="D312" t="s">
        <v>787</v>
      </c>
      <c r="E312" t="s">
        <v>30</v>
      </c>
      <c r="F312">
        <v>67</v>
      </c>
      <c r="G312">
        <v>2018</v>
      </c>
      <c r="H312">
        <v>3</v>
      </c>
      <c r="I312">
        <v>3</v>
      </c>
      <c r="J312">
        <v>0</v>
      </c>
      <c r="K312" t="s">
        <v>3</v>
      </c>
      <c r="L312" t="s">
        <v>8</v>
      </c>
      <c r="M312">
        <v>22.333333333333332</v>
      </c>
    </row>
    <row r="313" spans="1:13" x14ac:dyDescent="0.25">
      <c r="A313" t="s">
        <v>10</v>
      </c>
      <c r="B313" t="s">
        <v>745</v>
      </c>
      <c r="C313" t="s">
        <v>788</v>
      </c>
      <c r="D313" t="s">
        <v>789</v>
      </c>
      <c r="E313" t="s">
        <v>30</v>
      </c>
      <c r="F313">
        <v>48</v>
      </c>
      <c r="G313">
        <v>2018</v>
      </c>
      <c r="H313">
        <v>2</v>
      </c>
      <c r="I313">
        <v>2</v>
      </c>
      <c r="J313">
        <v>0</v>
      </c>
      <c r="K313" t="s">
        <v>3</v>
      </c>
      <c r="L313" t="s">
        <v>4</v>
      </c>
      <c r="M313">
        <v>24</v>
      </c>
    </row>
    <row r="314" spans="1:13" x14ac:dyDescent="0.25">
      <c r="A314" t="s">
        <v>10</v>
      </c>
      <c r="B314" t="s">
        <v>745</v>
      </c>
      <c r="C314" t="s">
        <v>790</v>
      </c>
      <c r="D314" t="s">
        <v>791</v>
      </c>
      <c r="E314" t="s">
        <v>30</v>
      </c>
      <c r="F314">
        <v>70</v>
      </c>
      <c r="G314">
        <v>2018</v>
      </c>
      <c r="H314">
        <v>4</v>
      </c>
      <c r="I314">
        <v>4</v>
      </c>
      <c r="J314">
        <v>0</v>
      </c>
      <c r="K314" t="s">
        <v>2</v>
      </c>
      <c r="L314" t="s">
        <v>8</v>
      </c>
      <c r="M314">
        <v>17.5</v>
      </c>
    </row>
    <row r="315" spans="1:13" x14ac:dyDescent="0.25">
      <c r="A315" t="s">
        <v>10</v>
      </c>
      <c r="B315" t="s">
        <v>745</v>
      </c>
      <c r="C315" t="s">
        <v>795</v>
      </c>
      <c r="D315" t="s">
        <v>796</v>
      </c>
      <c r="E315" t="s">
        <v>30</v>
      </c>
      <c r="F315">
        <v>48</v>
      </c>
      <c r="G315">
        <v>2018</v>
      </c>
      <c r="H315">
        <v>2</v>
      </c>
      <c r="I315">
        <v>1</v>
      </c>
      <c r="J315">
        <v>1</v>
      </c>
      <c r="K315" t="s">
        <v>6</v>
      </c>
      <c r="L315" t="s">
        <v>4</v>
      </c>
      <c r="M315">
        <v>24</v>
      </c>
    </row>
    <row r="316" spans="1:13" x14ac:dyDescent="0.25">
      <c r="A316" t="s">
        <v>10</v>
      </c>
      <c r="B316" t="s">
        <v>745</v>
      </c>
      <c r="C316" t="s">
        <v>797</v>
      </c>
      <c r="D316" t="s">
        <v>798</v>
      </c>
      <c r="E316" t="s">
        <v>30</v>
      </c>
      <c r="F316">
        <v>69</v>
      </c>
      <c r="G316">
        <v>2018</v>
      </c>
      <c r="H316">
        <v>1</v>
      </c>
      <c r="I316">
        <v>1</v>
      </c>
      <c r="J316">
        <v>0</v>
      </c>
      <c r="K316" t="s">
        <v>3</v>
      </c>
      <c r="L316" t="s">
        <v>8</v>
      </c>
      <c r="M316">
        <v>69</v>
      </c>
    </row>
    <row r="317" spans="1:13" x14ac:dyDescent="0.25">
      <c r="A317" t="s">
        <v>10</v>
      </c>
      <c r="B317" t="s">
        <v>745</v>
      </c>
      <c r="C317" t="s">
        <v>799</v>
      </c>
      <c r="D317" t="s">
        <v>800</v>
      </c>
      <c r="E317" t="s">
        <v>30</v>
      </c>
      <c r="F317">
        <v>56</v>
      </c>
      <c r="G317">
        <v>2018</v>
      </c>
      <c r="H317">
        <v>2</v>
      </c>
      <c r="I317">
        <v>2</v>
      </c>
      <c r="J317">
        <v>0</v>
      </c>
      <c r="K317" t="s">
        <v>5</v>
      </c>
      <c r="L317" t="s">
        <v>4</v>
      </c>
      <c r="M317">
        <v>28</v>
      </c>
    </row>
    <row r="318" spans="1:13" x14ac:dyDescent="0.25">
      <c r="A318" t="s">
        <v>10</v>
      </c>
      <c r="B318" t="s">
        <v>745</v>
      </c>
      <c r="C318" t="s">
        <v>801</v>
      </c>
      <c r="D318" t="s">
        <v>802</v>
      </c>
      <c r="E318" t="s">
        <v>30</v>
      </c>
      <c r="F318">
        <v>44</v>
      </c>
      <c r="G318">
        <v>2018</v>
      </c>
      <c r="H318">
        <v>2</v>
      </c>
      <c r="I318">
        <v>2</v>
      </c>
      <c r="J318">
        <v>0</v>
      </c>
      <c r="K318" t="s">
        <v>2</v>
      </c>
      <c r="L318" t="s">
        <v>8</v>
      </c>
      <c r="M318">
        <v>22</v>
      </c>
    </row>
    <row r="319" spans="1:13" x14ac:dyDescent="0.25">
      <c r="A319" t="s">
        <v>10</v>
      </c>
      <c r="B319" t="s">
        <v>745</v>
      </c>
      <c r="C319" t="s">
        <v>803</v>
      </c>
      <c r="D319" t="s">
        <v>804</v>
      </c>
      <c r="E319" t="s">
        <v>30</v>
      </c>
      <c r="F319">
        <v>269</v>
      </c>
      <c r="G319">
        <v>2018</v>
      </c>
      <c r="H319">
        <v>3</v>
      </c>
      <c r="I319">
        <v>3</v>
      </c>
      <c r="J319">
        <v>0</v>
      </c>
      <c r="K319" t="s">
        <v>5</v>
      </c>
      <c r="L319" t="s">
        <v>8</v>
      </c>
      <c r="M319">
        <v>89.666666666666671</v>
      </c>
    </row>
    <row r="320" spans="1:13" x14ac:dyDescent="0.25">
      <c r="A320" t="s">
        <v>10</v>
      </c>
      <c r="B320" t="s">
        <v>745</v>
      </c>
      <c r="C320" t="s">
        <v>807</v>
      </c>
      <c r="D320" t="s">
        <v>808</v>
      </c>
      <c r="E320" t="s">
        <v>30</v>
      </c>
      <c r="F320">
        <v>39</v>
      </c>
      <c r="G320">
        <v>2018</v>
      </c>
      <c r="H320">
        <v>2</v>
      </c>
      <c r="I320">
        <v>2</v>
      </c>
      <c r="J320">
        <v>0</v>
      </c>
      <c r="K320" t="s">
        <v>3</v>
      </c>
      <c r="L320" t="s">
        <v>8</v>
      </c>
      <c r="M320">
        <v>19.5</v>
      </c>
    </row>
    <row r="321" spans="1:13" x14ac:dyDescent="0.25">
      <c r="A321" t="s">
        <v>10</v>
      </c>
      <c r="B321" t="s">
        <v>745</v>
      </c>
      <c r="C321" t="s">
        <v>809</v>
      </c>
      <c r="D321" t="s">
        <v>810</v>
      </c>
      <c r="E321" t="s">
        <v>30</v>
      </c>
      <c r="F321">
        <v>40</v>
      </c>
      <c r="G321">
        <v>2018</v>
      </c>
      <c r="H321">
        <v>2</v>
      </c>
      <c r="I321">
        <v>2</v>
      </c>
      <c r="J321">
        <v>0</v>
      </c>
      <c r="K321" t="s">
        <v>5</v>
      </c>
      <c r="L321" t="s">
        <v>4</v>
      </c>
      <c r="M321">
        <v>20</v>
      </c>
    </row>
    <row r="322" spans="1:13" x14ac:dyDescent="0.25">
      <c r="A322" t="s">
        <v>10</v>
      </c>
      <c r="B322" t="s">
        <v>792</v>
      </c>
      <c r="C322" t="s">
        <v>811</v>
      </c>
      <c r="D322" t="s">
        <v>812</v>
      </c>
      <c r="E322" t="s">
        <v>30</v>
      </c>
      <c r="F322">
        <v>15</v>
      </c>
      <c r="G322">
        <v>2018</v>
      </c>
      <c r="H322">
        <v>1</v>
      </c>
      <c r="I322">
        <v>1</v>
      </c>
      <c r="J322">
        <v>0</v>
      </c>
      <c r="K322" t="s">
        <v>3</v>
      </c>
      <c r="L322" t="s">
        <v>4</v>
      </c>
      <c r="M322">
        <v>15</v>
      </c>
    </row>
    <row r="323" spans="1:13" x14ac:dyDescent="0.25">
      <c r="A323" t="s">
        <v>10</v>
      </c>
      <c r="B323" t="s">
        <v>792</v>
      </c>
      <c r="C323" t="s">
        <v>813</v>
      </c>
      <c r="D323" t="s">
        <v>814</v>
      </c>
      <c r="E323" t="s">
        <v>30</v>
      </c>
      <c r="F323">
        <v>17</v>
      </c>
      <c r="G323">
        <v>2018</v>
      </c>
      <c r="H323">
        <v>2</v>
      </c>
      <c r="I323">
        <v>1</v>
      </c>
      <c r="J323">
        <v>1</v>
      </c>
      <c r="K323" t="s">
        <v>5</v>
      </c>
      <c r="L323" t="s">
        <v>4</v>
      </c>
      <c r="M323">
        <v>8.5</v>
      </c>
    </row>
    <row r="324" spans="1:13" x14ac:dyDescent="0.25">
      <c r="A324" t="s">
        <v>10</v>
      </c>
      <c r="B324" t="s">
        <v>745</v>
      </c>
      <c r="C324" t="s">
        <v>817</v>
      </c>
      <c r="D324" t="s">
        <v>818</v>
      </c>
      <c r="E324" t="s">
        <v>30</v>
      </c>
      <c r="F324">
        <v>78</v>
      </c>
      <c r="G324">
        <v>2018</v>
      </c>
      <c r="H324">
        <v>1</v>
      </c>
      <c r="I324">
        <v>1</v>
      </c>
      <c r="J324">
        <v>0</v>
      </c>
      <c r="K324" t="s">
        <v>5</v>
      </c>
      <c r="L324" t="s">
        <v>4</v>
      </c>
      <c r="M324">
        <v>78</v>
      </c>
    </row>
    <row r="325" spans="1:13" x14ac:dyDescent="0.25">
      <c r="A325" t="s">
        <v>10</v>
      </c>
      <c r="B325" t="s">
        <v>792</v>
      </c>
      <c r="C325" t="s">
        <v>821</v>
      </c>
      <c r="D325" t="s">
        <v>822</v>
      </c>
      <c r="E325" t="s">
        <v>30</v>
      </c>
      <c r="F325">
        <v>24</v>
      </c>
      <c r="G325">
        <v>2018</v>
      </c>
      <c r="H325">
        <v>1</v>
      </c>
      <c r="I325">
        <v>1</v>
      </c>
      <c r="J325">
        <v>0</v>
      </c>
      <c r="K325" t="s">
        <v>3</v>
      </c>
      <c r="L325" t="s">
        <v>4</v>
      </c>
      <c r="M325">
        <v>24</v>
      </c>
    </row>
    <row r="326" spans="1:13" x14ac:dyDescent="0.25">
      <c r="A326" t="s">
        <v>10</v>
      </c>
      <c r="B326" t="s">
        <v>823</v>
      </c>
      <c r="C326" t="s">
        <v>824</v>
      </c>
      <c r="D326" t="s">
        <v>825</v>
      </c>
      <c r="E326" t="s">
        <v>30</v>
      </c>
      <c r="F326">
        <v>34</v>
      </c>
      <c r="G326">
        <v>2018</v>
      </c>
      <c r="H326">
        <v>1</v>
      </c>
      <c r="I326">
        <v>1</v>
      </c>
      <c r="J326">
        <v>0</v>
      </c>
      <c r="K326" t="s">
        <v>3</v>
      </c>
      <c r="L326" t="s">
        <v>4</v>
      </c>
      <c r="M326">
        <v>34</v>
      </c>
    </row>
    <row r="327" spans="1:13" x14ac:dyDescent="0.25">
      <c r="A327" t="s">
        <v>10</v>
      </c>
      <c r="B327" t="s">
        <v>826</v>
      </c>
      <c r="C327" t="s">
        <v>827</v>
      </c>
      <c r="D327" t="s">
        <v>828</v>
      </c>
      <c r="E327" t="s">
        <v>30</v>
      </c>
      <c r="F327">
        <v>39</v>
      </c>
      <c r="G327">
        <v>2018</v>
      </c>
      <c r="H327">
        <v>2</v>
      </c>
      <c r="I327">
        <v>2</v>
      </c>
      <c r="J327">
        <v>0</v>
      </c>
      <c r="K327" t="s">
        <v>3</v>
      </c>
      <c r="L327" t="s">
        <v>8</v>
      </c>
      <c r="M327">
        <v>19.5</v>
      </c>
    </row>
    <row r="328" spans="1:13" x14ac:dyDescent="0.25">
      <c r="A328" t="s">
        <v>10</v>
      </c>
      <c r="B328" t="s">
        <v>745</v>
      </c>
      <c r="C328" t="s">
        <v>829</v>
      </c>
      <c r="D328" t="s">
        <v>830</v>
      </c>
      <c r="E328" t="s">
        <v>30</v>
      </c>
      <c r="F328">
        <v>51</v>
      </c>
      <c r="G328">
        <v>2018</v>
      </c>
      <c r="H328">
        <v>4</v>
      </c>
      <c r="I328">
        <v>4</v>
      </c>
      <c r="J328">
        <v>0</v>
      </c>
      <c r="K328" t="s">
        <v>3</v>
      </c>
      <c r="L328" t="s">
        <v>4</v>
      </c>
      <c r="M328">
        <v>12.75</v>
      </c>
    </row>
    <row r="329" spans="1:13" x14ac:dyDescent="0.25">
      <c r="A329" t="s">
        <v>10</v>
      </c>
      <c r="B329" t="s">
        <v>831</v>
      </c>
      <c r="C329" t="s">
        <v>832</v>
      </c>
      <c r="D329" t="s">
        <v>833</v>
      </c>
      <c r="E329" t="s">
        <v>30</v>
      </c>
      <c r="F329">
        <v>18</v>
      </c>
      <c r="G329">
        <v>2018</v>
      </c>
      <c r="H329">
        <v>1</v>
      </c>
      <c r="I329">
        <v>1</v>
      </c>
      <c r="J329">
        <v>0</v>
      </c>
      <c r="K329" t="s">
        <v>3</v>
      </c>
      <c r="L329" t="s">
        <v>8</v>
      </c>
      <c r="M329">
        <v>18</v>
      </c>
    </row>
    <row r="330" spans="1:13" x14ac:dyDescent="0.25">
      <c r="A330" t="s">
        <v>10</v>
      </c>
      <c r="B330" t="s">
        <v>748</v>
      </c>
      <c r="C330" t="s">
        <v>836</v>
      </c>
      <c r="D330" t="s">
        <v>837</v>
      </c>
      <c r="E330" t="s">
        <v>30</v>
      </c>
      <c r="F330">
        <v>13</v>
      </c>
      <c r="G330">
        <v>2018</v>
      </c>
      <c r="H330">
        <v>1</v>
      </c>
      <c r="I330">
        <v>1</v>
      </c>
      <c r="J330">
        <v>0</v>
      </c>
      <c r="K330" t="s">
        <v>3</v>
      </c>
      <c r="L330" t="s">
        <v>8</v>
      </c>
      <c r="M330">
        <v>13</v>
      </c>
    </row>
    <row r="331" spans="1:13" x14ac:dyDescent="0.25">
      <c r="A331" t="s">
        <v>10</v>
      </c>
      <c r="B331" t="s">
        <v>745</v>
      </c>
      <c r="C331" t="s">
        <v>838</v>
      </c>
      <c r="D331" t="s">
        <v>839</v>
      </c>
      <c r="E331" t="s">
        <v>30</v>
      </c>
      <c r="F331">
        <v>17</v>
      </c>
      <c r="G331">
        <v>2018</v>
      </c>
      <c r="H331">
        <v>2</v>
      </c>
      <c r="I331">
        <v>2</v>
      </c>
      <c r="J331">
        <v>0</v>
      </c>
      <c r="K331" t="s">
        <v>2</v>
      </c>
      <c r="L331" t="s">
        <v>8</v>
      </c>
      <c r="M331">
        <v>8.5</v>
      </c>
    </row>
    <row r="332" spans="1:13" x14ac:dyDescent="0.25">
      <c r="A332" t="s">
        <v>10</v>
      </c>
      <c r="B332" t="s">
        <v>748</v>
      </c>
      <c r="C332" t="s">
        <v>840</v>
      </c>
      <c r="D332" t="s">
        <v>841</v>
      </c>
      <c r="E332" t="s">
        <v>30</v>
      </c>
      <c r="F332">
        <v>10</v>
      </c>
      <c r="G332">
        <v>2018</v>
      </c>
      <c r="H332">
        <v>2</v>
      </c>
      <c r="I332">
        <v>2</v>
      </c>
      <c r="J332">
        <v>0</v>
      </c>
      <c r="K332" t="s">
        <v>2</v>
      </c>
      <c r="L332" t="s">
        <v>8</v>
      </c>
      <c r="M332">
        <v>5</v>
      </c>
    </row>
    <row r="333" spans="1:13" x14ac:dyDescent="0.25">
      <c r="A333" t="s">
        <v>10</v>
      </c>
      <c r="B333" t="s">
        <v>748</v>
      </c>
      <c r="C333" t="s">
        <v>842</v>
      </c>
      <c r="D333" t="s">
        <v>843</v>
      </c>
      <c r="E333" t="s">
        <v>30</v>
      </c>
      <c r="F333">
        <v>23</v>
      </c>
      <c r="G333">
        <v>2018</v>
      </c>
      <c r="H333">
        <v>5</v>
      </c>
      <c r="I333">
        <v>4</v>
      </c>
      <c r="J333">
        <v>1</v>
      </c>
      <c r="K333" t="s">
        <v>3</v>
      </c>
      <c r="L333" t="s">
        <v>8</v>
      </c>
      <c r="M333">
        <v>4.5999999999999996</v>
      </c>
    </row>
    <row r="334" spans="1:13" x14ac:dyDescent="0.25">
      <c r="A334" t="s">
        <v>10</v>
      </c>
      <c r="B334" t="s">
        <v>745</v>
      </c>
      <c r="C334" t="s">
        <v>844</v>
      </c>
      <c r="D334" t="s">
        <v>845</v>
      </c>
      <c r="E334" t="s">
        <v>30</v>
      </c>
      <c r="F334">
        <v>12</v>
      </c>
      <c r="G334">
        <v>2018</v>
      </c>
      <c r="H334">
        <v>6</v>
      </c>
      <c r="I334">
        <v>6</v>
      </c>
      <c r="J334">
        <v>0</v>
      </c>
      <c r="K334" t="s">
        <v>5</v>
      </c>
      <c r="L334" t="s">
        <v>4</v>
      </c>
      <c r="M334">
        <v>2</v>
      </c>
    </row>
    <row r="335" spans="1:13" x14ac:dyDescent="0.25">
      <c r="A335" t="s">
        <v>10</v>
      </c>
      <c r="B335" t="s">
        <v>748</v>
      </c>
      <c r="C335" t="s">
        <v>846</v>
      </c>
      <c r="D335" t="s">
        <v>847</v>
      </c>
      <c r="E335" t="s">
        <v>30</v>
      </c>
      <c r="F335">
        <v>16</v>
      </c>
      <c r="G335">
        <v>2018</v>
      </c>
      <c r="H335">
        <v>2</v>
      </c>
      <c r="I335">
        <v>2</v>
      </c>
      <c r="J335">
        <v>0</v>
      </c>
      <c r="K335" t="s">
        <v>3</v>
      </c>
      <c r="L335" t="s">
        <v>8</v>
      </c>
      <c r="M335">
        <v>8</v>
      </c>
    </row>
    <row r="336" spans="1:13" x14ac:dyDescent="0.25">
      <c r="A336" t="s">
        <v>10</v>
      </c>
      <c r="B336" t="s">
        <v>848</v>
      </c>
      <c r="C336" t="s">
        <v>849</v>
      </c>
      <c r="D336" t="s">
        <v>850</v>
      </c>
      <c r="E336" t="s">
        <v>30</v>
      </c>
      <c r="F336">
        <v>10</v>
      </c>
      <c r="G336">
        <v>2018</v>
      </c>
      <c r="H336">
        <v>1</v>
      </c>
      <c r="I336">
        <v>1</v>
      </c>
      <c r="J336">
        <v>0</v>
      </c>
      <c r="K336" t="s">
        <v>3</v>
      </c>
      <c r="L336" t="s">
        <v>8</v>
      </c>
      <c r="M336">
        <v>10</v>
      </c>
    </row>
    <row r="337" spans="1:13" x14ac:dyDescent="0.25">
      <c r="A337" t="s">
        <v>10</v>
      </c>
      <c r="B337" t="s">
        <v>745</v>
      </c>
      <c r="C337" t="s">
        <v>851</v>
      </c>
      <c r="D337" t="s">
        <v>852</v>
      </c>
      <c r="E337" t="s">
        <v>30</v>
      </c>
      <c r="F337">
        <v>60</v>
      </c>
      <c r="G337">
        <v>2018</v>
      </c>
      <c r="H337">
        <v>2</v>
      </c>
      <c r="I337">
        <v>2</v>
      </c>
      <c r="J337">
        <v>0</v>
      </c>
      <c r="K337" t="s">
        <v>3</v>
      </c>
      <c r="L337" t="s">
        <v>8</v>
      </c>
      <c r="M337">
        <v>30</v>
      </c>
    </row>
    <row r="338" spans="1:13" x14ac:dyDescent="0.25">
      <c r="A338" t="s">
        <v>10</v>
      </c>
      <c r="B338" t="s">
        <v>792</v>
      </c>
      <c r="C338" t="s">
        <v>855</v>
      </c>
      <c r="D338" t="s">
        <v>856</v>
      </c>
      <c r="E338" t="s">
        <v>30</v>
      </c>
      <c r="F338">
        <v>14</v>
      </c>
      <c r="G338">
        <v>2018</v>
      </c>
      <c r="H338">
        <v>1</v>
      </c>
      <c r="I338">
        <v>1</v>
      </c>
      <c r="J338">
        <v>0</v>
      </c>
      <c r="K338" t="s">
        <v>3</v>
      </c>
      <c r="L338" t="s">
        <v>8</v>
      </c>
      <c r="M338">
        <v>14</v>
      </c>
    </row>
    <row r="339" spans="1:13" x14ac:dyDescent="0.25">
      <c r="A339" t="s">
        <v>10</v>
      </c>
      <c r="B339" t="s">
        <v>831</v>
      </c>
      <c r="C339" t="s">
        <v>859</v>
      </c>
      <c r="D339" t="s">
        <v>860</v>
      </c>
      <c r="E339" t="s">
        <v>30</v>
      </c>
      <c r="F339">
        <v>26</v>
      </c>
      <c r="G339">
        <v>2018</v>
      </c>
      <c r="H339">
        <v>1</v>
      </c>
      <c r="I339">
        <v>1</v>
      </c>
      <c r="J339">
        <v>0</v>
      </c>
      <c r="K339" t="s">
        <v>3</v>
      </c>
      <c r="L339" t="s">
        <v>4</v>
      </c>
      <c r="M339">
        <v>26</v>
      </c>
    </row>
    <row r="340" spans="1:13" x14ac:dyDescent="0.25">
      <c r="A340" t="s">
        <v>10</v>
      </c>
      <c r="B340" t="s">
        <v>831</v>
      </c>
      <c r="C340" t="s">
        <v>861</v>
      </c>
      <c r="D340" t="s">
        <v>862</v>
      </c>
      <c r="E340" t="s">
        <v>30</v>
      </c>
      <c r="F340">
        <v>9</v>
      </c>
      <c r="G340">
        <v>2018</v>
      </c>
      <c r="H340">
        <v>1</v>
      </c>
      <c r="I340">
        <v>1</v>
      </c>
      <c r="J340">
        <v>0</v>
      </c>
      <c r="K340" t="s">
        <v>3</v>
      </c>
      <c r="L340" t="s">
        <v>8</v>
      </c>
      <c r="M340">
        <v>9</v>
      </c>
    </row>
    <row r="341" spans="1:13" x14ac:dyDescent="0.25">
      <c r="A341" t="s">
        <v>10</v>
      </c>
      <c r="B341" t="s">
        <v>748</v>
      </c>
      <c r="C341" t="s">
        <v>863</v>
      </c>
      <c r="D341" t="s">
        <v>864</v>
      </c>
      <c r="E341" t="s">
        <v>30</v>
      </c>
      <c r="F341">
        <v>11</v>
      </c>
      <c r="G341">
        <v>2018</v>
      </c>
      <c r="H341">
        <v>1</v>
      </c>
      <c r="I341">
        <v>1</v>
      </c>
      <c r="J341">
        <v>0</v>
      </c>
      <c r="K341" t="s">
        <v>3</v>
      </c>
      <c r="L341" t="s">
        <v>4</v>
      </c>
      <c r="M341">
        <v>11</v>
      </c>
    </row>
    <row r="342" spans="1:13" x14ac:dyDescent="0.25">
      <c r="A342" t="s">
        <v>10</v>
      </c>
      <c r="B342" t="s">
        <v>745</v>
      </c>
      <c r="C342" t="s">
        <v>865</v>
      </c>
      <c r="D342" t="s">
        <v>866</v>
      </c>
      <c r="E342" t="s">
        <v>30</v>
      </c>
      <c r="F342">
        <v>14</v>
      </c>
      <c r="G342">
        <v>2018</v>
      </c>
      <c r="H342">
        <v>1</v>
      </c>
      <c r="I342">
        <v>1</v>
      </c>
      <c r="J342">
        <v>0</v>
      </c>
      <c r="K342" t="s">
        <v>3</v>
      </c>
      <c r="L342" t="s">
        <v>8</v>
      </c>
      <c r="M342">
        <v>14</v>
      </c>
    </row>
    <row r="343" spans="1:13" x14ac:dyDescent="0.25">
      <c r="A343" t="s">
        <v>10</v>
      </c>
      <c r="B343" t="s">
        <v>745</v>
      </c>
      <c r="C343" t="s">
        <v>870</v>
      </c>
      <c r="D343" t="s">
        <v>871</v>
      </c>
      <c r="E343" t="s">
        <v>30</v>
      </c>
      <c r="F343">
        <v>44</v>
      </c>
      <c r="G343">
        <v>2018</v>
      </c>
      <c r="H343">
        <v>2</v>
      </c>
      <c r="I343">
        <v>2</v>
      </c>
      <c r="J343">
        <v>0</v>
      </c>
      <c r="K343" t="s">
        <v>2</v>
      </c>
      <c r="L343" t="s">
        <v>8</v>
      </c>
      <c r="M343">
        <v>22</v>
      </c>
    </row>
    <row r="344" spans="1:13" x14ac:dyDescent="0.25">
      <c r="A344" t="s">
        <v>10</v>
      </c>
      <c r="B344" t="s">
        <v>745</v>
      </c>
      <c r="C344" t="s">
        <v>872</v>
      </c>
      <c r="D344" t="s">
        <v>873</v>
      </c>
      <c r="E344" t="s">
        <v>30</v>
      </c>
      <c r="F344">
        <v>15</v>
      </c>
      <c r="G344">
        <v>2018</v>
      </c>
      <c r="H344">
        <v>1</v>
      </c>
      <c r="I344">
        <v>1</v>
      </c>
      <c r="J344">
        <v>0</v>
      </c>
      <c r="K344" t="s">
        <v>2</v>
      </c>
      <c r="L344" t="s">
        <v>8</v>
      </c>
      <c r="M344">
        <v>15</v>
      </c>
    </row>
    <row r="345" spans="1:13" x14ac:dyDescent="0.25">
      <c r="A345" t="s">
        <v>10</v>
      </c>
      <c r="B345" t="s">
        <v>745</v>
      </c>
      <c r="C345" t="s">
        <v>874</v>
      </c>
      <c r="D345" t="s">
        <v>875</v>
      </c>
      <c r="E345" t="s">
        <v>30</v>
      </c>
      <c r="F345">
        <v>52</v>
      </c>
      <c r="G345">
        <v>2018</v>
      </c>
      <c r="H345">
        <v>2</v>
      </c>
      <c r="I345">
        <v>1</v>
      </c>
      <c r="J345">
        <v>1</v>
      </c>
      <c r="K345" t="s">
        <v>5</v>
      </c>
      <c r="L345" t="s">
        <v>4</v>
      </c>
      <c r="M345">
        <v>26</v>
      </c>
    </row>
    <row r="346" spans="1:13" x14ac:dyDescent="0.25">
      <c r="A346" t="s">
        <v>10</v>
      </c>
      <c r="B346" t="s">
        <v>745</v>
      </c>
      <c r="C346" t="s">
        <v>876</v>
      </c>
      <c r="D346" t="s">
        <v>877</v>
      </c>
      <c r="E346" t="s">
        <v>30</v>
      </c>
      <c r="F346">
        <v>44</v>
      </c>
      <c r="G346">
        <v>2018</v>
      </c>
      <c r="H346">
        <v>1</v>
      </c>
      <c r="I346">
        <v>1</v>
      </c>
      <c r="J346">
        <v>0</v>
      </c>
      <c r="K346" t="s">
        <v>5</v>
      </c>
      <c r="L346" t="s">
        <v>1</v>
      </c>
      <c r="M346">
        <v>44</v>
      </c>
    </row>
    <row r="347" spans="1:13" x14ac:dyDescent="0.25">
      <c r="A347" t="s">
        <v>10</v>
      </c>
      <c r="B347" t="s">
        <v>748</v>
      </c>
      <c r="C347" t="s">
        <v>878</v>
      </c>
      <c r="D347" t="s">
        <v>879</v>
      </c>
      <c r="E347" t="s">
        <v>30</v>
      </c>
      <c r="F347">
        <v>21</v>
      </c>
      <c r="G347">
        <v>2018</v>
      </c>
      <c r="H347">
        <v>4</v>
      </c>
      <c r="I347">
        <v>3</v>
      </c>
      <c r="J347">
        <v>1</v>
      </c>
      <c r="K347" t="s">
        <v>3</v>
      </c>
      <c r="L347" t="s">
        <v>8</v>
      </c>
      <c r="M347">
        <v>5.25</v>
      </c>
    </row>
    <row r="348" spans="1:13" x14ac:dyDescent="0.25">
      <c r="A348" t="s">
        <v>10</v>
      </c>
      <c r="B348" t="s">
        <v>748</v>
      </c>
      <c r="C348" t="s">
        <v>880</v>
      </c>
      <c r="D348" t="s">
        <v>881</v>
      </c>
      <c r="E348" t="s">
        <v>30</v>
      </c>
      <c r="F348">
        <v>20</v>
      </c>
      <c r="G348">
        <v>2018</v>
      </c>
      <c r="H348">
        <v>1</v>
      </c>
      <c r="I348">
        <v>1</v>
      </c>
      <c r="J348">
        <v>0</v>
      </c>
      <c r="K348" t="s">
        <v>3</v>
      </c>
      <c r="L348" t="s">
        <v>8</v>
      </c>
      <c r="M348">
        <v>20</v>
      </c>
    </row>
    <row r="349" spans="1:13" x14ac:dyDescent="0.25">
      <c r="A349" t="s">
        <v>10</v>
      </c>
      <c r="B349" t="s">
        <v>748</v>
      </c>
      <c r="C349" t="s">
        <v>882</v>
      </c>
      <c r="D349" t="s">
        <v>883</v>
      </c>
      <c r="E349" t="s">
        <v>30</v>
      </c>
      <c r="F349">
        <v>11</v>
      </c>
      <c r="G349">
        <v>2018</v>
      </c>
      <c r="H349">
        <v>2</v>
      </c>
      <c r="I349">
        <v>1</v>
      </c>
      <c r="J349">
        <v>1</v>
      </c>
      <c r="K349" t="s">
        <v>3</v>
      </c>
      <c r="L349" t="s">
        <v>8</v>
      </c>
      <c r="M349">
        <v>5.5</v>
      </c>
    </row>
    <row r="350" spans="1:13" x14ac:dyDescent="0.25">
      <c r="A350" t="s">
        <v>10</v>
      </c>
      <c r="B350" t="s">
        <v>748</v>
      </c>
      <c r="C350" t="s">
        <v>890</v>
      </c>
      <c r="D350" t="s">
        <v>891</v>
      </c>
      <c r="E350" t="s">
        <v>30</v>
      </c>
      <c r="F350">
        <v>6</v>
      </c>
      <c r="G350">
        <v>2018</v>
      </c>
      <c r="H350">
        <v>1</v>
      </c>
      <c r="I350">
        <v>1</v>
      </c>
      <c r="J350">
        <v>0</v>
      </c>
      <c r="K350" t="s">
        <v>3</v>
      </c>
      <c r="L350" t="s">
        <v>8</v>
      </c>
      <c r="M350">
        <v>6</v>
      </c>
    </row>
    <row r="351" spans="1:13" x14ac:dyDescent="0.25">
      <c r="A351" t="s">
        <v>10</v>
      </c>
      <c r="B351" t="s">
        <v>756</v>
      </c>
      <c r="C351" t="s">
        <v>892</v>
      </c>
      <c r="D351" t="s">
        <v>893</v>
      </c>
      <c r="E351" t="s">
        <v>30</v>
      </c>
      <c r="F351">
        <v>22</v>
      </c>
      <c r="G351">
        <v>2018</v>
      </c>
      <c r="H351">
        <v>2</v>
      </c>
      <c r="I351">
        <v>2</v>
      </c>
      <c r="J351">
        <v>0</v>
      </c>
      <c r="K351" t="s">
        <v>3</v>
      </c>
      <c r="L351" t="s">
        <v>8</v>
      </c>
      <c r="M351">
        <v>11</v>
      </c>
    </row>
    <row r="352" spans="1:13" x14ac:dyDescent="0.25">
      <c r="A352" t="s">
        <v>10</v>
      </c>
      <c r="B352" t="s">
        <v>748</v>
      </c>
      <c r="C352" t="s">
        <v>894</v>
      </c>
      <c r="D352" t="s">
        <v>895</v>
      </c>
      <c r="E352" t="s">
        <v>30</v>
      </c>
      <c r="F352">
        <v>27</v>
      </c>
      <c r="G352">
        <v>2018</v>
      </c>
      <c r="H352">
        <v>2</v>
      </c>
      <c r="I352">
        <v>2</v>
      </c>
      <c r="J352">
        <v>0</v>
      </c>
      <c r="K352" t="s">
        <v>3</v>
      </c>
      <c r="L352" t="s">
        <v>8</v>
      </c>
      <c r="M352">
        <v>13.5</v>
      </c>
    </row>
    <row r="353" spans="1:13" x14ac:dyDescent="0.25">
      <c r="A353" t="s">
        <v>10</v>
      </c>
      <c r="B353" t="s">
        <v>748</v>
      </c>
      <c r="C353" t="s">
        <v>896</v>
      </c>
      <c r="D353" t="s">
        <v>897</v>
      </c>
      <c r="E353" t="s">
        <v>30</v>
      </c>
      <c r="F353">
        <v>2</v>
      </c>
      <c r="G353">
        <v>2018</v>
      </c>
      <c r="H353">
        <v>2</v>
      </c>
      <c r="I353">
        <v>2</v>
      </c>
      <c r="J353">
        <v>0</v>
      </c>
      <c r="K353" t="s">
        <v>3</v>
      </c>
      <c r="L353" t="s">
        <v>8</v>
      </c>
      <c r="M353">
        <v>1</v>
      </c>
    </row>
    <row r="354" spans="1:13" x14ac:dyDescent="0.25">
      <c r="A354" t="s">
        <v>10</v>
      </c>
      <c r="B354" t="s">
        <v>756</v>
      </c>
      <c r="C354" t="s">
        <v>898</v>
      </c>
      <c r="D354" t="s">
        <v>899</v>
      </c>
      <c r="E354" t="s">
        <v>30</v>
      </c>
      <c r="F354">
        <v>22</v>
      </c>
      <c r="G354">
        <v>2018</v>
      </c>
      <c r="H354">
        <v>4</v>
      </c>
      <c r="I354">
        <v>4</v>
      </c>
      <c r="J354">
        <v>0</v>
      </c>
      <c r="K354" t="s">
        <v>3</v>
      </c>
      <c r="L354" t="s">
        <v>8</v>
      </c>
      <c r="M354">
        <v>5.5</v>
      </c>
    </row>
    <row r="355" spans="1:13" x14ac:dyDescent="0.25">
      <c r="A355" t="s">
        <v>10</v>
      </c>
      <c r="B355" t="s">
        <v>792</v>
      </c>
      <c r="C355" t="s">
        <v>903</v>
      </c>
      <c r="D355" t="s">
        <v>904</v>
      </c>
      <c r="E355" t="s">
        <v>30</v>
      </c>
      <c r="F355">
        <v>20</v>
      </c>
      <c r="G355">
        <v>2018</v>
      </c>
      <c r="H355">
        <v>2</v>
      </c>
      <c r="I355">
        <v>2</v>
      </c>
      <c r="J355">
        <v>0</v>
      </c>
      <c r="K355" t="s">
        <v>3</v>
      </c>
      <c r="L355" t="s">
        <v>8</v>
      </c>
      <c r="M355">
        <v>10</v>
      </c>
    </row>
    <row r="356" spans="1:13" x14ac:dyDescent="0.25">
      <c r="A356" t="s">
        <v>10</v>
      </c>
      <c r="B356" t="s">
        <v>745</v>
      </c>
      <c r="C356" t="s">
        <v>905</v>
      </c>
      <c r="D356" t="s">
        <v>906</v>
      </c>
      <c r="E356" t="s">
        <v>30</v>
      </c>
      <c r="F356">
        <v>29</v>
      </c>
      <c r="G356">
        <v>2018</v>
      </c>
      <c r="H356">
        <v>2</v>
      </c>
      <c r="I356">
        <v>2</v>
      </c>
      <c r="J356">
        <v>0</v>
      </c>
      <c r="K356" t="s">
        <v>2</v>
      </c>
      <c r="L356" t="s">
        <v>1</v>
      </c>
      <c r="M356">
        <v>14.5</v>
      </c>
    </row>
    <row r="357" spans="1:13" x14ac:dyDescent="0.25">
      <c r="A357" t="s">
        <v>10</v>
      </c>
      <c r="B357" t="s">
        <v>745</v>
      </c>
      <c r="C357" t="s">
        <v>907</v>
      </c>
      <c r="D357" t="s">
        <v>908</v>
      </c>
      <c r="E357" t="s">
        <v>30</v>
      </c>
      <c r="F357">
        <v>42</v>
      </c>
      <c r="G357">
        <v>2018</v>
      </c>
      <c r="H357">
        <v>1</v>
      </c>
      <c r="I357">
        <v>1</v>
      </c>
      <c r="J357">
        <v>0</v>
      </c>
      <c r="K357" t="s">
        <v>3</v>
      </c>
      <c r="L357" t="s">
        <v>4</v>
      </c>
      <c r="M357">
        <v>42</v>
      </c>
    </row>
    <row r="358" spans="1:13" x14ac:dyDescent="0.25">
      <c r="A358" t="s">
        <v>10</v>
      </c>
      <c r="B358" t="s">
        <v>745</v>
      </c>
      <c r="C358" t="s">
        <v>909</v>
      </c>
      <c r="D358" t="s">
        <v>910</v>
      </c>
      <c r="E358" t="s">
        <v>30</v>
      </c>
      <c r="F358">
        <v>56</v>
      </c>
      <c r="G358">
        <v>2018</v>
      </c>
      <c r="H358">
        <v>2</v>
      </c>
      <c r="I358">
        <v>2</v>
      </c>
      <c r="J358">
        <v>0</v>
      </c>
      <c r="K358" t="s">
        <v>5</v>
      </c>
      <c r="L358" t="s">
        <v>4</v>
      </c>
      <c r="M358">
        <v>28</v>
      </c>
    </row>
    <row r="359" spans="1:13" x14ac:dyDescent="0.25">
      <c r="A359" t="s">
        <v>10</v>
      </c>
      <c r="B359" t="s">
        <v>745</v>
      </c>
      <c r="C359" t="s">
        <v>911</v>
      </c>
      <c r="D359" t="s">
        <v>912</v>
      </c>
      <c r="E359" t="s">
        <v>30</v>
      </c>
      <c r="F359">
        <v>17</v>
      </c>
      <c r="G359">
        <v>2018</v>
      </c>
      <c r="H359">
        <v>1</v>
      </c>
      <c r="I359">
        <v>1</v>
      </c>
      <c r="J359">
        <v>0</v>
      </c>
      <c r="K359" t="s">
        <v>2</v>
      </c>
      <c r="L359" t="s">
        <v>8</v>
      </c>
      <c r="M359">
        <v>17</v>
      </c>
    </row>
    <row r="360" spans="1:13" x14ac:dyDescent="0.25">
      <c r="A360" t="s">
        <v>10</v>
      </c>
      <c r="B360" t="s">
        <v>745</v>
      </c>
      <c r="C360" t="s">
        <v>915</v>
      </c>
      <c r="D360" t="s">
        <v>916</v>
      </c>
      <c r="E360" t="s">
        <v>30</v>
      </c>
      <c r="F360">
        <v>61</v>
      </c>
      <c r="G360">
        <v>2018</v>
      </c>
      <c r="H360">
        <v>3</v>
      </c>
      <c r="I360">
        <v>3</v>
      </c>
      <c r="J360">
        <v>0</v>
      </c>
      <c r="K360" t="s">
        <v>2</v>
      </c>
      <c r="L360" t="s">
        <v>8</v>
      </c>
      <c r="M360">
        <v>20.333333333333332</v>
      </c>
    </row>
    <row r="361" spans="1:13" x14ac:dyDescent="0.25">
      <c r="A361" t="s">
        <v>10</v>
      </c>
      <c r="B361" t="s">
        <v>745</v>
      </c>
      <c r="C361" t="s">
        <v>917</v>
      </c>
      <c r="D361" t="s">
        <v>918</v>
      </c>
      <c r="E361" t="s">
        <v>30</v>
      </c>
      <c r="F361">
        <v>147</v>
      </c>
      <c r="G361">
        <v>2018</v>
      </c>
      <c r="H361">
        <v>1</v>
      </c>
      <c r="I361">
        <v>1</v>
      </c>
      <c r="J361">
        <v>0</v>
      </c>
      <c r="K361" t="s">
        <v>3</v>
      </c>
      <c r="L361" t="s">
        <v>4</v>
      </c>
      <c r="M361">
        <v>147</v>
      </c>
    </row>
    <row r="362" spans="1:13" x14ac:dyDescent="0.25">
      <c r="A362" t="s">
        <v>10</v>
      </c>
      <c r="B362" t="s">
        <v>748</v>
      </c>
      <c r="C362" t="s">
        <v>923</v>
      </c>
      <c r="D362" t="s">
        <v>924</v>
      </c>
      <c r="E362" t="s">
        <v>30</v>
      </c>
      <c r="F362">
        <v>6</v>
      </c>
      <c r="G362">
        <v>2018</v>
      </c>
      <c r="H362">
        <v>1</v>
      </c>
      <c r="I362">
        <v>1</v>
      </c>
      <c r="J362">
        <v>0</v>
      </c>
      <c r="K362" t="s">
        <v>3</v>
      </c>
      <c r="L362" t="s">
        <v>8</v>
      </c>
      <c r="M362">
        <v>6</v>
      </c>
    </row>
    <row r="363" spans="1:13" x14ac:dyDescent="0.25">
      <c r="A363" t="s">
        <v>10</v>
      </c>
      <c r="B363" t="s">
        <v>745</v>
      </c>
      <c r="C363" t="s">
        <v>925</v>
      </c>
      <c r="D363" t="s">
        <v>926</v>
      </c>
      <c r="E363" t="s">
        <v>30</v>
      </c>
      <c r="F363">
        <v>18</v>
      </c>
      <c r="G363">
        <v>2018</v>
      </c>
      <c r="H363">
        <v>2</v>
      </c>
      <c r="I363">
        <v>2</v>
      </c>
      <c r="J363">
        <v>0</v>
      </c>
      <c r="K363" t="s">
        <v>3</v>
      </c>
      <c r="L363" t="s">
        <v>8</v>
      </c>
      <c r="M363">
        <v>9</v>
      </c>
    </row>
    <row r="364" spans="1:13" x14ac:dyDescent="0.25">
      <c r="A364" t="s">
        <v>10</v>
      </c>
      <c r="B364" t="s">
        <v>745</v>
      </c>
      <c r="C364" t="s">
        <v>927</v>
      </c>
      <c r="D364" t="s">
        <v>928</v>
      </c>
      <c r="E364" t="s">
        <v>30</v>
      </c>
      <c r="F364">
        <v>22</v>
      </c>
      <c r="G364">
        <v>2018</v>
      </c>
      <c r="H364">
        <v>1</v>
      </c>
      <c r="I364">
        <v>1</v>
      </c>
      <c r="J364">
        <v>0</v>
      </c>
      <c r="K364" t="s">
        <v>5</v>
      </c>
      <c r="L364" t="s">
        <v>4</v>
      </c>
      <c r="M364">
        <v>22</v>
      </c>
    </row>
    <row r="365" spans="1:13" x14ac:dyDescent="0.25">
      <c r="A365" t="s">
        <v>10</v>
      </c>
      <c r="B365" t="s">
        <v>900</v>
      </c>
      <c r="C365" t="s">
        <v>931</v>
      </c>
      <c r="D365" t="s">
        <v>932</v>
      </c>
      <c r="E365" t="s">
        <v>30</v>
      </c>
      <c r="F365">
        <v>15</v>
      </c>
      <c r="G365">
        <v>2018</v>
      </c>
      <c r="H365">
        <v>3</v>
      </c>
      <c r="I365">
        <v>3</v>
      </c>
      <c r="J365">
        <v>0</v>
      </c>
      <c r="K365" t="s">
        <v>3</v>
      </c>
      <c r="L365" t="s">
        <v>8</v>
      </c>
      <c r="M365">
        <v>5</v>
      </c>
    </row>
    <row r="366" spans="1:13" x14ac:dyDescent="0.25">
      <c r="A366" t="s">
        <v>10</v>
      </c>
      <c r="B366" t="s">
        <v>748</v>
      </c>
      <c r="C366" t="s">
        <v>933</v>
      </c>
      <c r="D366" t="s">
        <v>934</v>
      </c>
      <c r="E366" t="s">
        <v>30</v>
      </c>
      <c r="F366">
        <v>21</v>
      </c>
      <c r="G366">
        <v>2018</v>
      </c>
      <c r="H366">
        <v>3</v>
      </c>
      <c r="I366">
        <v>3</v>
      </c>
      <c r="J366">
        <v>0</v>
      </c>
      <c r="K366" t="s">
        <v>3</v>
      </c>
      <c r="L366" t="s">
        <v>8</v>
      </c>
      <c r="M366">
        <v>7</v>
      </c>
    </row>
    <row r="367" spans="1:13" x14ac:dyDescent="0.25">
      <c r="A367" t="s">
        <v>10</v>
      </c>
      <c r="B367" t="s">
        <v>745</v>
      </c>
      <c r="C367" t="s">
        <v>935</v>
      </c>
      <c r="D367" t="s">
        <v>936</v>
      </c>
      <c r="E367" t="s">
        <v>30</v>
      </c>
      <c r="F367">
        <v>79</v>
      </c>
      <c r="G367">
        <v>2018</v>
      </c>
      <c r="H367">
        <v>2</v>
      </c>
      <c r="I367">
        <v>2</v>
      </c>
      <c r="J367">
        <v>0</v>
      </c>
      <c r="K367" t="s">
        <v>5</v>
      </c>
      <c r="L367" t="s">
        <v>4</v>
      </c>
      <c r="M367">
        <v>39.5</v>
      </c>
    </row>
    <row r="368" spans="1:13" x14ac:dyDescent="0.25">
      <c r="A368" t="s">
        <v>10</v>
      </c>
      <c r="B368" t="s">
        <v>748</v>
      </c>
      <c r="C368" t="s">
        <v>940</v>
      </c>
      <c r="D368" t="s">
        <v>941</v>
      </c>
      <c r="E368" t="s">
        <v>30</v>
      </c>
      <c r="F368">
        <v>29</v>
      </c>
      <c r="G368">
        <v>2018</v>
      </c>
      <c r="H368">
        <v>2</v>
      </c>
      <c r="I368">
        <v>2</v>
      </c>
      <c r="J368">
        <v>0</v>
      </c>
      <c r="K368" t="s">
        <v>3</v>
      </c>
      <c r="L368" t="s">
        <v>8</v>
      </c>
      <c r="M368">
        <v>14.5</v>
      </c>
    </row>
    <row r="369" spans="1:13" x14ac:dyDescent="0.25">
      <c r="A369" t="s">
        <v>10</v>
      </c>
      <c r="B369" t="s">
        <v>745</v>
      </c>
      <c r="C369" t="s">
        <v>942</v>
      </c>
      <c r="D369" t="s">
        <v>943</v>
      </c>
      <c r="E369" t="s">
        <v>30</v>
      </c>
      <c r="F369">
        <v>19</v>
      </c>
      <c r="G369">
        <v>2018</v>
      </c>
      <c r="H369">
        <v>1</v>
      </c>
      <c r="I369">
        <v>1</v>
      </c>
      <c r="J369">
        <v>0</v>
      </c>
      <c r="K369" t="s">
        <v>2</v>
      </c>
      <c r="L369" t="s">
        <v>8</v>
      </c>
      <c r="M369">
        <v>19</v>
      </c>
    </row>
    <row r="370" spans="1:13" x14ac:dyDescent="0.25">
      <c r="A370" t="s">
        <v>10</v>
      </c>
      <c r="B370" t="s">
        <v>745</v>
      </c>
      <c r="C370" t="s">
        <v>944</v>
      </c>
      <c r="D370" t="s">
        <v>945</v>
      </c>
      <c r="E370" t="s">
        <v>30</v>
      </c>
      <c r="F370">
        <v>70</v>
      </c>
      <c r="G370">
        <v>2018</v>
      </c>
      <c r="H370">
        <v>3</v>
      </c>
      <c r="I370">
        <v>3</v>
      </c>
      <c r="J370">
        <v>0</v>
      </c>
      <c r="K370" t="s">
        <v>3</v>
      </c>
      <c r="L370" t="s">
        <v>4</v>
      </c>
      <c r="M370">
        <v>23.333333333333332</v>
      </c>
    </row>
    <row r="371" spans="1:13" x14ac:dyDescent="0.25">
      <c r="A371" t="s">
        <v>10</v>
      </c>
      <c r="B371" t="s">
        <v>745</v>
      </c>
      <c r="C371" t="s">
        <v>946</v>
      </c>
      <c r="D371" t="s">
        <v>947</v>
      </c>
      <c r="E371" t="s">
        <v>30</v>
      </c>
      <c r="F371">
        <v>55</v>
      </c>
      <c r="G371">
        <v>2018</v>
      </c>
      <c r="H371">
        <v>2</v>
      </c>
      <c r="I371">
        <v>2</v>
      </c>
      <c r="J371">
        <v>0</v>
      </c>
      <c r="K371" t="s">
        <v>3</v>
      </c>
      <c r="L371" t="s">
        <v>4</v>
      </c>
      <c r="M371">
        <v>27.5</v>
      </c>
    </row>
    <row r="372" spans="1:13" x14ac:dyDescent="0.25">
      <c r="A372" t="s">
        <v>10</v>
      </c>
      <c r="B372" t="s">
        <v>745</v>
      </c>
      <c r="C372" t="s">
        <v>948</v>
      </c>
      <c r="D372" t="s">
        <v>949</v>
      </c>
      <c r="E372" t="s">
        <v>30</v>
      </c>
      <c r="F372">
        <v>55</v>
      </c>
      <c r="G372">
        <v>2018</v>
      </c>
      <c r="H372">
        <v>3</v>
      </c>
      <c r="I372">
        <v>3</v>
      </c>
      <c r="J372">
        <v>0</v>
      </c>
      <c r="K372" t="s">
        <v>2</v>
      </c>
      <c r="L372" t="s">
        <v>8</v>
      </c>
      <c r="M372">
        <v>18.333333333333332</v>
      </c>
    </row>
    <row r="373" spans="1:13" x14ac:dyDescent="0.25">
      <c r="A373" t="s">
        <v>10</v>
      </c>
      <c r="B373" t="s">
        <v>745</v>
      </c>
      <c r="C373" t="s">
        <v>950</v>
      </c>
      <c r="D373" t="s">
        <v>951</v>
      </c>
      <c r="E373" t="s">
        <v>30</v>
      </c>
      <c r="F373">
        <v>47</v>
      </c>
      <c r="G373">
        <v>2018</v>
      </c>
      <c r="H373">
        <v>2</v>
      </c>
      <c r="I373">
        <v>2</v>
      </c>
      <c r="J373">
        <v>0</v>
      </c>
      <c r="K373" t="s">
        <v>6</v>
      </c>
      <c r="L373" t="s">
        <v>8</v>
      </c>
      <c r="M373">
        <v>23.5</v>
      </c>
    </row>
    <row r="374" spans="1:13" x14ac:dyDescent="0.25">
      <c r="A374" t="s">
        <v>10</v>
      </c>
      <c r="B374" t="s">
        <v>748</v>
      </c>
      <c r="C374" t="s">
        <v>957</v>
      </c>
      <c r="D374" t="s">
        <v>958</v>
      </c>
      <c r="E374" t="s">
        <v>30</v>
      </c>
      <c r="F374">
        <v>43</v>
      </c>
      <c r="G374">
        <v>2018</v>
      </c>
      <c r="H374">
        <v>3</v>
      </c>
      <c r="I374">
        <v>3</v>
      </c>
      <c r="J374">
        <v>0</v>
      </c>
      <c r="K374" t="s">
        <v>3</v>
      </c>
      <c r="L374" t="s">
        <v>8</v>
      </c>
      <c r="M374">
        <v>14.333333333333334</v>
      </c>
    </row>
    <row r="375" spans="1:13" x14ac:dyDescent="0.25">
      <c r="A375" t="s">
        <v>10</v>
      </c>
      <c r="B375" t="s">
        <v>745</v>
      </c>
      <c r="C375" t="s">
        <v>959</v>
      </c>
      <c r="D375" t="s">
        <v>960</v>
      </c>
      <c r="E375" t="s">
        <v>30</v>
      </c>
      <c r="F375">
        <v>35</v>
      </c>
      <c r="G375">
        <v>2018</v>
      </c>
      <c r="H375">
        <v>2</v>
      </c>
      <c r="I375">
        <v>2</v>
      </c>
      <c r="J375">
        <v>0</v>
      </c>
      <c r="K375" t="s">
        <v>3</v>
      </c>
      <c r="L375" t="s">
        <v>8</v>
      </c>
      <c r="M375">
        <v>17.5</v>
      </c>
    </row>
    <row r="376" spans="1:13" x14ac:dyDescent="0.25">
      <c r="A376" t="s">
        <v>10</v>
      </c>
      <c r="B376" t="s">
        <v>745</v>
      </c>
      <c r="C376" t="s">
        <v>961</v>
      </c>
      <c r="D376" t="s">
        <v>962</v>
      </c>
      <c r="E376" t="s">
        <v>30</v>
      </c>
      <c r="F376">
        <v>30</v>
      </c>
      <c r="G376">
        <v>2018</v>
      </c>
      <c r="H376">
        <v>3</v>
      </c>
      <c r="I376">
        <v>3</v>
      </c>
      <c r="J376">
        <v>0</v>
      </c>
      <c r="K376" t="s">
        <v>3</v>
      </c>
      <c r="L376" t="s">
        <v>8</v>
      </c>
      <c r="M376">
        <v>10</v>
      </c>
    </row>
    <row r="377" spans="1:13" x14ac:dyDescent="0.25">
      <c r="A377" t="s">
        <v>10</v>
      </c>
      <c r="B377" t="s">
        <v>745</v>
      </c>
      <c r="C377" t="s">
        <v>963</v>
      </c>
      <c r="D377" t="s">
        <v>964</v>
      </c>
      <c r="E377" t="s">
        <v>30</v>
      </c>
      <c r="F377">
        <v>32</v>
      </c>
      <c r="G377">
        <v>2018</v>
      </c>
      <c r="H377">
        <v>2</v>
      </c>
      <c r="I377">
        <v>2</v>
      </c>
      <c r="J377">
        <v>0</v>
      </c>
      <c r="K377" t="s">
        <v>5</v>
      </c>
      <c r="L377" t="s">
        <v>4</v>
      </c>
      <c r="M377">
        <v>16</v>
      </c>
    </row>
    <row r="378" spans="1:13" x14ac:dyDescent="0.25">
      <c r="A378" t="s">
        <v>10</v>
      </c>
      <c r="B378" t="s">
        <v>745</v>
      </c>
      <c r="C378" t="s">
        <v>965</v>
      </c>
      <c r="D378" t="s">
        <v>966</v>
      </c>
      <c r="E378" t="s">
        <v>30</v>
      </c>
      <c r="F378">
        <v>30</v>
      </c>
      <c r="G378">
        <v>2018</v>
      </c>
      <c r="H378">
        <v>3</v>
      </c>
      <c r="I378">
        <v>3</v>
      </c>
      <c r="J378">
        <v>0</v>
      </c>
      <c r="K378" t="s">
        <v>5</v>
      </c>
      <c r="L378" t="s">
        <v>4</v>
      </c>
      <c r="M378">
        <v>10</v>
      </c>
    </row>
    <row r="379" spans="1:13" x14ac:dyDescent="0.25">
      <c r="A379" t="s">
        <v>10</v>
      </c>
      <c r="B379" t="s">
        <v>792</v>
      </c>
      <c r="C379" t="s">
        <v>967</v>
      </c>
      <c r="D379" t="s">
        <v>968</v>
      </c>
      <c r="E379" t="s">
        <v>30</v>
      </c>
      <c r="F379">
        <v>24</v>
      </c>
      <c r="G379">
        <v>2018</v>
      </c>
      <c r="H379">
        <v>1</v>
      </c>
      <c r="I379">
        <v>1</v>
      </c>
      <c r="J379">
        <v>0</v>
      </c>
      <c r="K379" t="s">
        <v>3</v>
      </c>
      <c r="L379" t="s">
        <v>8</v>
      </c>
      <c r="M379">
        <v>24</v>
      </c>
    </row>
    <row r="380" spans="1:13" x14ac:dyDescent="0.25">
      <c r="A380" t="s">
        <v>10</v>
      </c>
      <c r="B380" t="s">
        <v>745</v>
      </c>
      <c r="C380" t="s">
        <v>969</v>
      </c>
      <c r="D380" t="s">
        <v>970</v>
      </c>
      <c r="E380" t="s">
        <v>30</v>
      </c>
      <c r="F380">
        <v>61</v>
      </c>
      <c r="G380">
        <v>2018</v>
      </c>
      <c r="H380">
        <v>1</v>
      </c>
      <c r="I380">
        <v>1</v>
      </c>
      <c r="J380">
        <v>0</v>
      </c>
      <c r="K380" t="s">
        <v>3</v>
      </c>
      <c r="L380" t="s">
        <v>8</v>
      </c>
      <c r="M380">
        <v>61</v>
      </c>
    </row>
    <row r="381" spans="1:13" x14ac:dyDescent="0.25">
      <c r="A381" t="s">
        <v>10</v>
      </c>
      <c r="B381" t="s">
        <v>745</v>
      </c>
      <c r="C381" t="s">
        <v>971</v>
      </c>
      <c r="D381" t="s">
        <v>972</v>
      </c>
      <c r="E381" t="s">
        <v>30</v>
      </c>
      <c r="F381">
        <v>24</v>
      </c>
      <c r="G381">
        <v>2018</v>
      </c>
      <c r="H381">
        <v>3</v>
      </c>
      <c r="I381">
        <v>3</v>
      </c>
      <c r="J381">
        <v>0</v>
      </c>
      <c r="K381" t="s">
        <v>11</v>
      </c>
      <c r="L381" t="s">
        <v>8</v>
      </c>
      <c r="M381">
        <v>8</v>
      </c>
    </row>
    <row r="382" spans="1:13" x14ac:dyDescent="0.25">
      <c r="A382" t="s">
        <v>10</v>
      </c>
      <c r="B382" t="s">
        <v>756</v>
      </c>
      <c r="C382" t="s">
        <v>977</v>
      </c>
      <c r="D382" t="s">
        <v>978</v>
      </c>
      <c r="E382" t="s">
        <v>30</v>
      </c>
      <c r="F382">
        <v>23</v>
      </c>
      <c r="G382">
        <v>2018</v>
      </c>
      <c r="H382">
        <v>3</v>
      </c>
      <c r="I382">
        <v>3</v>
      </c>
      <c r="J382">
        <v>0</v>
      </c>
      <c r="K382" t="s">
        <v>3</v>
      </c>
      <c r="L382" t="s">
        <v>8</v>
      </c>
      <c r="M382">
        <v>7.666666666666667</v>
      </c>
    </row>
    <row r="383" spans="1:13" x14ac:dyDescent="0.25">
      <c r="A383" t="s">
        <v>10</v>
      </c>
      <c r="B383" t="s">
        <v>756</v>
      </c>
      <c r="C383" t="s">
        <v>979</v>
      </c>
      <c r="D383" t="s">
        <v>980</v>
      </c>
      <c r="E383" t="s">
        <v>30</v>
      </c>
      <c r="F383">
        <v>20</v>
      </c>
      <c r="G383">
        <v>2018</v>
      </c>
      <c r="H383">
        <v>3</v>
      </c>
      <c r="I383">
        <v>2</v>
      </c>
      <c r="J383">
        <v>1</v>
      </c>
      <c r="K383" t="s">
        <v>3</v>
      </c>
      <c r="L383" t="s">
        <v>8</v>
      </c>
      <c r="M383">
        <v>6.666666666666667</v>
      </c>
    </row>
    <row r="384" spans="1:13" x14ac:dyDescent="0.25">
      <c r="A384" t="s">
        <v>10</v>
      </c>
      <c r="B384" t="s">
        <v>745</v>
      </c>
      <c r="C384" t="s">
        <v>983</v>
      </c>
      <c r="D384" t="s">
        <v>984</v>
      </c>
      <c r="E384" t="s">
        <v>30</v>
      </c>
      <c r="F384">
        <v>30</v>
      </c>
      <c r="G384">
        <v>2018</v>
      </c>
      <c r="H384">
        <v>1</v>
      </c>
      <c r="I384">
        <v>1</v>
      </c>
      <c r="J384">
        <v>0</v>
      </c>
      <c r="K384" t="s">
        <v>2</v>
      </c>
      <c r="L384" t="s">
        <v>1</v>
      </c>
      <c r="M384">
        <v>30</v>
      </c>
    </row>
    <row r="385" spans="1:13" x14ac:dyDescent="0.25">
      <c r="A385" t="s">
        <v>10</v>
      </c>
      <c r="B385" t="s">
        <v>745</v>
      </c>
      <c r="C385" t="s">
        <v>985</v>
      </c>
      <c r="D385" t="s">
        <v>986</v>
      </c>
      <c r="E385" t="s">
        <v>30</v>
      </c>
      <c r="F385">
        <v>116</v>
      </c>
      <c r="G385">
        <v>2018</v>
      </c>
      <c r="H385">
        <v>4</v>
      </c>
      <c r="I385">
        <v>4</v>
      </c>
      <c r="J385">
        <v>0</v>
      </c>
      <c r="K385" t="s">
        <v>5</v>
      </c>
      <c r="L385" t="s">
        <v>4</v>
      </c>
      <c r="M385">
        <v>29</v>
      </c>
    </row>
    <row r="386" spans="1:13" x14ac:dyDescent="0.25">
      <c r="A386" t="s">
        <v>10</v>
      </c>
      <c r="B386" t="s">
        <v>745</v>
      </c>
      <c r="C386" t="s">
        <v>987</v>
      </c>
      <c r="D386" t="s">
        <v>988</v>
      </c>
      <c r="E386" t="s">
        <v>30</v>
      </c>
      <c r="F386">
        <v>119</v>
      </c>
      <c r="G386">
        <v>2018</v>
      </c>
      <c r="H386">
        <v>5</v>
      </c>
      <c r="I386">
        <v>5</v>
      </c>
      <c r="J386">
        <v>0</v>
      </c>
      <c r="K386" t="s">
        <v>5</v>
      </c>
      <c r="L386" t="s">
        <v>4</v>
      </c>
      <c r="M386">
        <v>23.8</v>
      </c>
    </row>
    <row r="387" spans="1:13" x14ac:dyDescent="0.25">
      <c r="A387" t="s">
        <v>10</v>
      </c>
      <c r="B387" t="s">
        <v>748</v>
      </c>
      <c r="C387" t="s">
        <v>989</v>
      </c>
      <c r="D387" t="s">
        <v>990</v>
      </c>
      <c r="E387" t="s">
        <v>30</v>
      </c>
      <c r="F387">
        <v>17</v>
      </c>
      <c r="G387">
        <v>2018</v>
      </c>
      <c r="H387">
        <v>2</v>
      </c>
      <c r="I387">
        <v>2</v>
      </c>
      <c r="J387">
        <v>0</v>
      </c>
      <c r="K387" t="s">
        <v>3</v>
      </c>
      <c r="L387" t="s">
        <v>8</v>
      </c>
      <c r="M387">
        <v>8.5</v>
      </c>
    </row>
    <row r="388" spans="1:13" x14ac:dyDescent="0.25">
      <c r="A388" t="s">
        <v>10</v>
      </c>
      <c r="B388" t="s">
        <v>748</v>
      </c>
      <c r="C388" t="s">
        <v>993</v>
      </c>
      <c r="D388" t="s">
        <v>994</v>
      </c>
      <c r="E388" t="s">
        <v>30</v>
      </c>
      <c r="F388">
        <v>13</v>
      </c>
      <c r="G388">
        <v>2018</v>
      </c>
      <c r="H388">
        <v>2</v>
      </c>
      <c r="I388">
        <v>2</v>
      </c>
      <c r="J388">
        <v>0</v>
      </c>
      <c r="K388" t="s">
        <v>3</v>
      </c>
      <c r="L388" t="s">
        <v>8</v>
      </c>
      <c r="M388">
        <v>6.5</v>
      </c>
    </row>
    <row r="389" spans="1:13" x14ac:dyDescent="0.25">
      <c r="A389" t="s">
        <v>10</v>
      </c>
      <c r="B389" t="s">
        <v>745</v>
      </c>
      <c r="C389" t="s">
        <v>995</v>
      </c>
      <c r="D389" t="s">
        <v>996</v>
      </c>
      <c r="E389" t="s">
        <v>30</v>
      </c>
      <c r="F389">
        <v>60</v>
      </c>
      <c r="G389">
        <v>2018</v>
      </c>
      <c r="H389">
        <v>2</v>
      </c>
      <c r="I389">
        <v>0</v>
      </c>
      <c r="J389">
        <v>0</v>
      </c>
      <c r="K389" t="s">
        <v>3</v>
      </c>
      <c r="L389" t="s">
        <v>4</v>
      </c>
      <c r="M389">
        <v>30</v>
      </c>
    </row>
    <row r="390" spans="1:13" x14ac:dyDescent="0.25">
      <c r="A390" t="s">
        <v>12</v>
      </c>
      <c r="B390" t="s">
        <v>997</v>
      </c>
      <c r="C390" t="s">
        <v>998</v>
      </c>
      <c r="D390" t="s">
        <v>999</v>
      </c>
      <c r="E390" t="s">
        <v>30</v>
      </c>
      <c r="F390">
        <v>13</v>
      </c>
      <c r="G390">
        <v>2018</v>
      </c>
      <c r="H390">
        <v>2</v>
      </c>
      <c r="I390">
        <v>2</v>
      </c>
      <c r="J390">
        <v>0</v>
      </c>
      <c r="K390" t="s">
        <v>5</v>
      </c>
      <c r="L390" t="s">
        <v>1</v>
      </c>
      <c r="M390">
        <v>6.5</v>
      </c>
    </row>
    <row r="391" spans="1:13" x14ac:dyDescent="0.25">
      <c r="A391" t="s">
        <v>12</v>
      </c>
      <c r="B391" t="s">
        <v>997</v>
      </c>
      <c r="C391" t="s">
        <v>1000</v>
      </c>
      <c r="D391" t="s">
        <v>1001</v>
      </c>
      <c r="E391" t="s">
        <v>30</v>
      </c>
      <c r="F391">
        <v>26</v>
      </c>
      <c r="G391">
        <v>2018</v>
      </c>
      <c r="H391">
        <v>2</v>
      </c>
      <c r="I391">
        <v>2</v>
      </c>
      <c r="J391">
        <v>0</v>
      </c>
      <c r="K391" t="s">
        <v>5</v>
      </c>
      <c r="L391" t="s">
        <v>4</v>
      </c>
      <c r="M391">
        <v>13</v>
      </c>
    </row>
    <row r="392" spans="1:13" x14ac:dyDescent="0.25">
      <c r="A392" t="s">
        <v>12</v>
      </c>
      <c r="B392" t="s">
        <v>1002</v>
      </c>
      <c r="C392" t="s">
        <v>1003</v>
      </c>
      <c r="D392" t="s">
        <v>1004</v>
      </c>
      <c r="E392" t="s">
        <v>30</v>
      </c>
      <c r="F392">
        <v>10</v>
      </c>
      <c r="G392">
        <v>2018</v>
      </c>
      <c r="H392">
        <v>2</v>
      </c>
      <c r="I392">
        <v>2</v>
      </c>
      <c r="J392">
        <v>0</v>
      </c>
      <c r="K392" t="s">
        <v>3</v>
      </c>
      <c r="L392" t="s">
        <v>4</v>
      </c>
      <c r="M392">
        <v>5</v>
      </c>
    </row>
    <row r="393" spans="1:13" x14ac:dyDescent="0.25">
      <c r="A393" t="s">
        <v>12</v>
      </c>
      <c r="B393" t="s">
        <v>997</v>
      </c>
      <c r="C393" t="s">
        <v>1007</v>
      </c>
      <c r="D393" t="s">
        <v>1008</v>
      </c>
      <c r="E393" t="s">
        <v>30</v>
      </c>
      <c r="F393">
        <v>9</v>
      </c>
      <c r="G393">
        <v>2018</v>
      </c>
      <c r="H393">
        <v>1</v>
      </c>
      <c r="I393">
        <v>1</v>
      </c>
      <c r="J393">
        <v>0</v>
      </c>
      <c r="K393" t="s">
        <v>5</v>
      </c>
      <c r="L393" t="s">
        <v>4</v>
      </c>
      <c r="M393">
        <v>9</v>
      </c>
    </row>
    <row r="394" spans="1:13" x14ac:dyDescent="0.25">
      <c r="A394" t="s">
        <v>12</v>
      </c>
      <c r="B394" t="s">
        <v>997</v>
      </c>
      <c r="C394" t="s">
        <v>1012</v>
      </c>
      <c r="D394" t="s">
        <v>1013</v>
      </c>
      <c r="E394" t="s">
        <v>30</v>
      </c>
      <c r="F394">
        <v>14</v>
      </c>
      <c r="G394">
        <v>2018</v>
      </c>
      <c r="H394">
        <v>1</v>
      </c>
      <c r="I394">
        <v>1</v>
      </c>
      <c r="J394">
        <v>0</v>
      </c>
      <c r="K394" t="s">
        <v>3</v>
      </c>
      <c r="L394" t="s">
        <v>4</v>
      </c>
      <c r="M394">
        <v>14</v>
      </c>
    </row>
    <row r="395" spans="1:13" x14ac:dyDescent="0.25">
      <c r="A395" t="s">
        <v>12</v>
      </c>
      <c r="B395" t="s">
        <v>997</v>
      </c>
      <c r="C395" t="s">
        <v>1014</v>
      </c>
      <c r="D395" t="s">
        <v>1015</v>
      </c>
      <c r="E395" t="s">
        <v>30</v>
      </c>
      <c r="F395">
        <v>31</v>
      </c>
      <c r="G395">
        <v>2018</v>
      </c>
      <c r="H395">
        <v>3</v>
      </c>
      <c r="I395">
        <v>2</v>
      </c>
      <c r="J395">
        <v>1</v>
      </c>
      <c r="K395" t="s">
        <v>6</v>
      </c>
      <c r="L395" t="s">
        <v>4</v>
      </c>
      <c r="M395">
        <v>10.333333333333334</v>
      </c>
    </row>
    <row r="396" spans="1:13" x14ac:dyDescent="0.25">
      <c r="A396" t="s">
        <v>12</v>
      </c>
      <c r="B396" t="s">
        <v>997</v>
      </c>
      <c r="C396" t="s">
        <v>1016</v>
      </c>
      <c r="D396" t="s">
        <v>1017</v>
      </c>
      <c r="E396" t="s">
        <v>30</v>
      </c>
      <c r="F396">
        <v>26</v>
      </c>
      <c r="G396">
        <v>2018</v>
      </c>
      <c r="H396">
        <v>4</v>
      </c>
      <c r="I396">
        <v>4</v>
      </c>
      <c r="J396">
        <v>0</v>
      </c>
      <c r="K396" t="s">
        <v>5</v>
      </c>
      <c r="L396" t="s">
        <v>1</v>
      </c>
      <c r="M396">
        <v>6.5</v>
      </c>
    </row>
    <row r="397" spans="1:13" x14ac:dyDescent="0.25">
      <c r="A397" t="s">
        <v>12</v>
      </c>
      <c r="B397" t="s">
        <v>997</v>
      </c>
      <c r="C397" t="s">
        <v>1018</v>
      </c>
      <c r="D397" t="s">
        <v>1019</v>
      </c>
      <c r="E397" t="s">
        <v>30</v>
      </c>
      <c r="F397">
        <v>18</v>
      </c>
      <c r="G397">
        <v>2018</v>
      </c>
      <c r="H397">
        <v>1</v>
      </c>
      <c r="I397">
        <v>1</v>
      </c>
      <c r="J397">
        <v>0</v>
      </c>
      <c r="K397" t="s">
        <v>3</v>
      </c>
      <c r="L397" t="s">
        <v>4</v>
      </c>
      <c r="M397">
        <v>18</v>
      </c>
    </row>
    <row r="398" spans="1:13" x14ac:dyDescent="0.25">
      <c r="A398" t="s">
        <v>12</v>
      </c>
      <c r="B398" t="s">
        <v>997</v>
      </c>
      <c r="C398" t="s">
        <v>1020</v>
      </c>
      <c r="D398" t="s">
        <v>1021</v>
      </c>
      <c r="E398" t="s">
        <v>30</v>
      </c>
      <c r="F398">
        <v>23</v>
      </c>
      <c r="G398">
        <v>2018</v>
      </c>
      <c r="H398">
        <v>2</v>
      </c>
      <c r="I398">
        <v>1</v>
      </c>
      <c r="J398">
        <v>1</v>
      </c>
      <c r="K398" t="s">
        <v>6</v>
      </c>
      <c r="L398" t="s">
        <v>4</v>
      </c>
      <c r="M398">
        <v>11.5</v>
      </c>
    </row>
    <row r="399" spans="1:13" x14ac:dyDescent="0.25">
      <c r="A399" t="s">
        <v>12</v>
      </c>
      <c r="B399" t="s">
        <v>997</v>
      </c>
      <c r="C399" t="s">
        <v>1022</v>
      </c>
      <c r="D399" t="s">
        <v>1023</v>
      </c>
      <c r="E399" t="s">
        <v>30</v>
      </c>
      <c r="F399">
        <v>12</v>
      </c>
      <c r="G399">
        <v>2018</v>
      </c>
      <c r="H399">
        <v>1</v>
      </c>
      <c r="I399">
        <v>1</v>
      </c>
      <c r="J399">
        <v>0</v>
      </c>
      <c r="K399" t="s">
        <v>5</v>
      </c>
      <c r="L399" t="s">
        <v>4</v>
      </c>
      <c r="M399">
        <v>12</v>
      </c>
    </row>
    <row r="400" spans="1:13" x14ac:dyDescent="0.25">
      <c r="A400" t="s">
        <v>12</v>
      </c>
      <c r="B400" t="s">
        <v>997</v>
      </c>
      <c r="C400" t="s">
        <v>1024</v>
      </c>
      <c r="D400" t="s">
        <v>1025</v>
      </c>
      <c r="E400" t="s">
        <v>30</v>
      </c>
      <c r="F400">
        <v>8</v>
      </c>
      <c r="G400">
        <v>2018</v>
      </c>
      <c r="H400">
        <v>2</v>
      </c>
      <c r="I400">
        <v>2</v>
      </c>
      <c r="J400">
        <v>0</v>
      </c>
      <c r="K400" t="s">
        <v>3</v>
      </c>
      <c r="L400" t="s">
        <v>4</v>
      </c>
      <c r="M400">
        <v>4</v>
      </c>
    </row>
    <row r="401" spans="1:13" x14ac:dyDescent="0.25">
      <c r="A401" t="s">
        <v>12</v>
      </c>
      <c r="B401" t="s">
        <v>997</v>
      </c>
      <c r="C401" t="s">
        <v>1028</v>
      </c>
      <c r="D401" t="s">
        <v>808</v>
      </c>
      <c r="E401" t="s">
        <v>30</v>
      </c>
      <c r="F401">
        <v>13</v>
      </c>
      <c r="G401">
        <v>2018</v>
      </c>
      <c r="H401">
        <v>2</v>
      </c>
      <c r="I401">
        <v>2</v>
      </c>
      <c r="J401">
        <v>0</v>
      </c>
      <c r="K401" t="s">
        <v>3</v>
      </c>
      <c r="L401" t="s">
        <v>4</v>
      </c>
      <c r="M401">
        <v>6.5</v>
      </c>
    </row>
    <row r="402" spans="1:13" x14ac:dyDescent="0.25">
      <c r="A402" t="s">
        <v>12</v>
      </c>
      <c r="B402" t="s">
        <v>997</v>
      </c>
      <c r="C402" t="s">
        <v>1031</v>
      </c>
      <c r="D402" t="s">
        <v>1032</v>
      </c>
      <c r="E402" t="s">
        <v>30</v>
      </c>
      <c r="F402">
        <v>14</v>
      </c>
      <c r="G402">
        <v>2018</v>
      </c>
      <c r="H402">
        <v>2</v>
      </c>
      <c r="I402">
        <v>2</v>
      </c>
      <c r="J402">
        <v>0</v>
      </c>
      <c r="K402" t="s">
        <v>5</v>
      </c>
      <c r="L402" t="s">
        <v>4</v>
      </c>
      <c r="M402">
        <v>7</v>
      </c>
    </row>
    <row r="403" spans="1:13" x14ac:dyDescent="0.25">
      <c r="A403" t="s">
        <v>12</v>
      </c>
      <c r="B403" t="s">
        <v>997</v>
      </c>
      <c r="C403" t="s">
        <v>1033</v>
      </c>
      <c r="D403" t="s">
        <v>1034</v>
      </c>
      <c r="E403" t="s">
        <v>30</v>
      </c>
      <c r="F403">
        <v>16</v>
      </c>
      <c r="G403">
        <v>2018</v>
      </c>
      <c r="H403">
        <v>2</v>
      </c>
      <c r="I403">
        <v>2</v>
      </c>
      <c r="J403">
        <v>0</v>
      </c>
      <c r="K403" t="s">
        <v>3</v>
      </c>
      <c r="L403" t="s">
        <v>4</v>
      </c>
      <c r="M403">
        <v>8</v>
      </c>
    </row>
    <row r="404" spans="1:13" x14ac:dyDescent="0.25">
      <c r="A404" t="s">
        <v>12</v>
      </c>
      <c r="B404" t="s">
        <v>997</v>
      </c>
      <c r="C404" t="s">
        <v>1035</v>
      </c>
      <c r="D404" t="s">
        <v>1036</v>
      </c>
      <c r="E404" t="s">
        <v>30</v>
      </c>
      <c r="F404">
        <v>15</v>
      </c>
      <c r="G404">
        <v>2018</v>
      </c>
      <c r="H404">
        <v>1</v>
      </c>
      <c r="I404">
        <v>1</v>
      </c>
      <c r="J404">
        <v>0</v>
      </c>
      <c r="K404" t="s">
        <v>5</v>
      </c>
      <c r="L404" t="s">
        <v>4</v>
      </c>
      <c r="M404">
        <v>15</v>
      </c>
    </row>
    <row r="405" spans="1:13" x14ac:dyDescent="0.25">
      <c r="A405" t="s">
        <v>12</v>
      </c>
      <c r="B405" t="s">
        <v>997</v>
      </c>
      <c r="C405" t="s">
        <v>1037</v>
      </c>
      <c r="D405" t="s">
        <v>1038</v>
      </c>
      <c r="E405" t="s">
        <v>30</v>
      </c>
      <c r="F405">
        <v>15</v>
      </c>
      <c r="G405">
        <v>2018</v>
      </c>
      <c r="H405">
        <v>1</v>
      </c>
      <c r="I405">
        <v>1</v>
      </c>
      <c r="J405">
        <v>0</v>
      </c>
      <c r="K405" t="s">
        <v>3</v>
      </c>
      <c r="L405" t="s">
        <v>4</v>
      </c>
      <c r="M405">
        <v>15</v>
      </c>
    </row>
    <row r="406" spans="1:13" x14ac:dyDescent="0.25">
      <c r="A406" t="s">
        <v>12</v>
      </c>
      <c r="B406" t="s">
        <v>997</v>
      </c>
      <c r="C406" t="s">
        <v>1039</v>
      </c>
      <c r="D406" t="s">
        <v>1040</v>
      </c>
      <c r="E406" t="s">
        <v>30</v>
      </c>
      <c r="F406">
        <v>12</v>
      </c>
      <c r="G406">
        <v>2018</v>
      </c>
      <c r="H406">
        <v>1</v>
      </c>
      <c r="I406">
        <v>1</v>
      </c>
      <c r="J406">
        <v>0</v>
      </c>
      <c r="K406" t="s">
        <v>3</v>
      </c>
      <c r="L406" t="s">
        <v>4</v>
      </c>
      <c r="M406">
        <v>12</v>
      </c>
    </row>
    <row r="407" spans="1:13" x14ac:dyDescent="0.25">
      <c r="A407" t="s">
        <v>12</v>
      </c>
      <c r="B407" t="s">
        <v>997</v>
      </c>
      <c r="C407" t="s">
        <v>1043</v>
      </c>
      <c r="D407" t="s">
        <v>1044</v>
      </c>
      <c r="E407" t="s">
        <v>30</v>
      </c>
      <c r="F407">
        <v>13</v>
      </c>
      <c r="G407">
        <v>2018</v>
      </c>
      <c r="H407">
        <v>1</v>
      </c>
      <c r="I407">
        <v>1</v>
      </c>
      <c r="J407">
        <v>0</v>
      </c>
      <c r="K407" t="s">
        <v>5</v>
      </c>
      <c r="L407" t="s">
        <v>4</v>
      </c>
      <c r="M407">
        <v>13</v>
      </c>
    </row>
    <row r="408" spans="1:13" x14ac:dyDescent="0.25">
      <c r="A408" t="s">
        <v>12</v>
      </c>
      <c r="B408" t="s">
        <v>997</v>
      </c>
      <c r="C408" t="s">
        <v>1047</v>
      </c>
      <c r="D408" t="s">
        <v>1048</v>
      </c>
      <c r="E408" t="s">
        <v>30</v>
      </c>
      <c r="F408">
        <v>31</v>
      </c>
      <c r="G408">
        <v>2018</v>
      </c>
      <c r="H408">
        <v>2</v>
      </c>
      <c r="I408">
        <v>2</v>
      </c>
      <c r="J408">
        <v>0</v>
      </c>
      <c r="K408" t="s">
        <v>6</v>
      </c>
      <c r="L408" t="s">
        <v>4</v>
      </c>
      <c r="M408">
        <v>15.5</v>
      </c>
    </row>
    <row r="409" spans="1:13" x14ac:dyDescent="0.25">
      <c r="A409" t="s">
        <v>12</v>
      </c>
      <c r="B409" t="s">
        <v>997</v>
      </c>
      <c r="C409" t="s">
        <v>1049</v>
      </c>
      <c r="D409" t="s">
        <v>1050</v>
      </c>
      <c r="E409" t="s">
        <v>30</v>
      </c>
      <c r="F409">
        <v>19</v>
      </c>
      <c r="G409">
        <v>2018</v>
      </c>
      <c r="H409">
        <v>1</v>
      </c>
      <c r="I409">
        <v>1</v>
      </c>
      <c r="J409">
        <v>0</v>
      </c>
      <c r="K409" t="s">
        <v>3</v>
      </c>
      <c r="L409" t="s">
        <v>4</v>
      </c>
      <c r="M409">
        <v>19</v>
      </c>
    </row>
    <row r="410" spans="1:13" x14ac:dyDescent="0.25">
      <c r="A410" t="s">
        <v>12</v>
      </c>
      <c r="B410" t="s">
        <v>997</v>
      </c>
      <c r="C410" t="s">
        <v>1051</v>
      </c>
      <c r="D410" t="s">
        <v>1052</v>
      </c>
      <c r="E410" t="s">
        <v>30</v>
      </c>
      <c r="F410">
        <v>15</v>
      </c>
      <c r="G410">
        <v>2018</v>
      </c>
      <c r="H410">
        <v>1</v>
      </c>
      <c r="I410">
        <v>1</v>
      </c>
      <c r="J410">
        <v>0</v>
      </c>
      <c r="K410" t="s">
        <v>3</v>
      </c>
      <c r="L410" t="s">
        <v>4</v>
      </c>
      <c r="M410">
        <v>15</v>
      </c>
    </row>
    <row r="411" spans="1:13" x14ac:dyDescent="0.25">
      <c r="A411" t="s">
        <v>12</v>
      </c>
      <c r="B411" t="s">
        <v>997</v>
      </c>
      <c r="C411" t="s">
        <v>1053</v>
      </c>
      <c r="D411" t="s">
        <v>1054</v>
      </c>
      <c r="E411" t="s">
        <v>30</v>
      </c>
      <c r="F411">
        <v>43</v>
      </c>
      <c r="G411">
        <v>2018</v>
      </c>
      <c r="H411">
        <v>1</v>
      </c>
      <c r="I411">
        <v>0</v>
      </c>
      <c r="J411">
        <v>1</v>
      </c>
      <c r="K411" t="s">
        <v>3</v>
      </c>
      <c r="L411" t="s">
        <v>4</v>
      </c>
      <c r="M411">
        <v>43</v>
      </c>
    </row>
    <row r="412" spans="1:13" x14ac:dyDescent="0.25">
      <c r="A412" t="s">
        <v>12</v>
      </c>
      <c r="B412" t="s">
        <v>997</v>
      </c>
      <c r="C412" t="s">
        <v>1055</v>
      </c>
      <c r="D412" t="s">
        <v>1056</v>
      </c>
      <c r="E412" t="s">
        <v>30</v>
      </c>
      <c r="F412">
        <v>17</v>
      </c>
      <c r="G412">
        <v>2018</v>
      </c>
      <c r="H412">
        <v>2</v>
      </c>
      <c r="I412">
        <v>2</v>
      </c>
      <c r="J412">
        <v>0</v>
      </c>
      <c r="K412" t="s">
        <v>3</v>
      </c>
      <c r="L412" t="s">
        <v>4</v>
      </c>
      <c r="M412">
        <v>8.5</v>
      </c>
    </row>
    <row r="413" spans="1:13" x14ac:dyDescent="0.25">
      <c r="A413" t="s">
        <v>12</v>
      </c>
      <c r="B413" t="s">
        <v>997</v>
      </c>
      <c r="C413" t="s">
        <v>1057</v>
      </c>
      <c r="D413" t="s">
        <v>1058</v>
      </c>
      <c r="E413" t="s">
        <v>30</v>
      </c>
      <c r="F413">
        <v>21</v>
      </c>
      <c r="G413">
        <v>2018</v>
      </c>
      <c r="H413">
        <v>2</v>
      </c>
      <c r="I413">
        <v>2</v>
      </c>
      <c r="J413">
        <v>0</v>
      </c>
      <c r="K413" t="s">
        <v>5</v>
      </c>
      <c r="L413" t="s">
        <v>4</v>
      </c>
      <c r="M413">
        <v>10.5</v>
      </c>
    </row>
    <row r="414" spans="1:13" x14ac:dyDescent="0.25">
      <c r="A414" t="s">
        <v>12</v>
      </c>
      <c r="B414" t="s">
        <v>997</v>
      </c>
      <c r="C414" t="s">
        <v>1063</v>
      </c>
      <c r="D414" t="s">
        <v>1064</v>
      </c>
      <c r="E414" t="s">
        <v>30</v>
      </c>
      <c r="F414">
        <v>33</v>
      </c>
      <c r="G414">
        <v>2018</v>
      </c>
      <c r="H414">
        <v>2</v>
      </c>
      <c r="I414">
        <v>2</v>
      </c>
      <c r="J414">
        <v>0</v>
      </c>
      <c r="K414" t="s">
        <v>3</v>
      </c>
      <c r="L414" t="s">
        <v>4</v>
      </c>
      <c r="M414">
        <v>16.5</v>
      </c>
    </row>
    <row r="415" spans="1:13" x14ac:dyDescent="0.25">
      <c r="A415" t="s">
        <v>12</v>
      </c>
      <c r="B415" t="s">
        <v>997</v>
      </c>
      <c r="C415" t="s">
        <v>1065</v>
      </c>
      <c r="D415" t="s">
        <v>1066</v>
      </c>
      <c r="E415" t="s">
        <v>30</v>
      </c>
      <c r="F415">
        <v>29</v>
      </c>
      <c r="G415">
        <v>2018</v>
      </c>
      <c r="H415">
        <v>2</v>
      </c>
      <c r="I415">
        <v>2</v>
      </c>
      <c r="J415">
        <v>0</v>
      </c>
      <c r="K415" t="s">
        <v>5</v>
      </c>
      <c r="L415" t="s">
        <v>4</v>
      </c>
      <c r="M415">
        <v>14.5</v>
      </c>
    </row>
    <row r="416" spans="1:13" x14ac:dyDescent="0.25">
      <c r="A416" t="s">
        <v>12</v>
      </c>
      <c r="B416" t="s">
        <v>997</v>
      </c>
      <c r="C416" t="s">
        <v>1067</v>
      </c>
      <c r="D416" t="s">
        <v>1068</v>
      </c>
      <c r="E416" t="s">
        <v>30</v>
      </c>
      <c r="F416">
        <v>25</v>
      </c>
      <c r="G416">
        <v>2018</v>
      </c>
      <c r="H416">
        <v>5</v>
      </c>
      <c r="I416">
        <v>5</v>
      </c>
      <c r="J416">
        <v>0</v>
      </c>
      <c r="K416" t="s">
        <v>3</v>
      </c>
      <c r="L416" t="s">
        <v>1</v>
      </c>
      <c r="M416">
        <v>5</v>
      </c>
    </row>
    <row r="417" spans="1:13" x14ac:dyDescent="0.25">
      <c r="A417" t="s">
        <v>12</v>
      </c>
      <c r="B417" t="s">
        <v>997</v>
      </c>
      <c r="C417" t="s">
        <v>1069</v>
      </c>
      <c r="D417" t="s">
        <v>1070</v>
      </c>
      <c r="E417" t="s">
        <v>30</v>
      </c>
      <c r="F417">
        <v>17</v>
      </c>
      <c r="G417">
        <v>2018</v>
      </c>
      <c r="H417">
        <v>2</v>
      </c>
      <c r="I417">
        <v>2</v>
      </c>
      <c r="J417">
        <v>0</v>
      </c>
      <c r="K417" t="s">
        <v>5</v>
      </c>
      <c r="L417" t="s">
        <v>4</v>
      </c>
      <c r="M417">
        <v>8.5</v>
      </c>
    </row>
    <row r="418" spans="1:13" x14ac:dyDescent="0.25">
      <c r="A418" t="s">
        <v>12</v>
      </c>
      <c r="B418" t="s">
        <v>997</v>
      </c>
      <c r="C418" t="s">
        <v>1071</v>
      </c>
      <c r="D418" t="s">
        <v>1072</v>
      </c>
      <c r="E418" t="s">
        <v>30</v>
      </c>
      <c r="F418">
        <v>13</v>
      </c>
      <c r="G418">
        <v>2018</v>
      </c>
      <c r="H418">
        <v>2</v>
      </c>
      <c r="I418">
        <v>2</v>
      </c>
      <c r="J418">
        <v>0</v>
      </c>
      <c r="K418" t="s">
        <v>3</v>
      </c>
      <c r="L418" t="s">
        <v>4</v>
      </c>
      <c r="M418">
        <v>6.5</v>
      </c>
    </row>
    <row r="419" spans="1:13" x14ac:dyDescent="0.25">
      <c r="A419" t="s">
        <v>12</v>
      </c>
      <c r="B419" t="s">
        <v>997</v>
      </c>
      <c r="C419" t="s">
        <v>1075</v>
      </c>
      <c r="D419" t="s">
        <v>1076</v>
      </c>
      <c r="E419" t="s">
        <v>30</v>
      </c>
      <c r="F419">
        <v>14</v>
      </c>
      <c r="G419">
        <v>2018</v>
      </c>
      <c r="H419">
        <v>1</v>
      </c>
      <c r="I419">
        <v>1</v>
      </c>
      <c r="J419">
        <v>0</v>
      </c>
      <c r="K419" t="s">
        <v>3</v>
      </c>
      <c r="L419" t="s">
        <v>4</v>
      </c>
      <c r="M419">
        <v>14</v>
      </c>
    </row>
    <row r="420" spans="1:13" x14ac:dyDescent="0.25">
      <c r="A420" t="s">
        <v>12</v>
      </c>
      <c r="B420" t="s">
        <v>997</v>
      </c>
      <c r="C420" t="s">
        <v>1077</v>
      </c>
      <c r="D420" t="s">
        <v>1078</v>
      </c>
      <c r="E420" t="s">
        <v>30</v>
      </c>
      <c r="F420">
        <v>38</v>
      </c>
      <c r="G420">
        <v>2018</v>
      </c>
      <c r="H420">
        <v>2</v>
      </c>
      <c r="I420">
        <v>2</v>
      </c>
      <c r="J420">
        <v>0</v>
      </c>
      <c r="K420" t="s">
        <v>3</v>
      </c>
      <c r="L420" t="s">
        <v>4</v>
      </c>
      <c r="M420">
        <v>19</v>
      </c>
    </row>
    <row r="421" spans="1:13" x14ac:dyDescent="0.25">
      <c r="A421" t="s">
        <v>12</v>
      </c>
      <c r="B421" t="s">
        <v>997</v>
      </c>
      <c r="C421" t="s">
        <v>1079</v>
      </c>
      <c r="D421" t="s">
        <v>1080</v>
      </c>
      <c r="E421" t="s">
        <v>30</v>
      </c>
      <c r="F421">
        <v>26</v>
      </c>
      <c r="G421">
        <v>2018</v>
      </c>
      <c r="H421">
        <v>2</v>
      </c>
      <c r="I421">
        <v>2</v>
      </c>
      <c r="J421">
        <v>0</v>
      </c>
      <c r="K421" t="s">
        <v>5</v>
      </c>
      <c r="L421" t="s">
        <v>4</v>
      </c>
      <c r="M421">
        <v>13</v>
      </c>
    </row>
    <row r="422" spans="1:13" x14ac:dyDescent="0.25">
      <c r="A422" t="s">
        <v>12</v>
      </c>
      <c r="B422" t="s">
        <v>1081</v>
      </c>
      <c r="C422" t="s">
        <v>1082</v>
      </c>
      <c r="D422" t="s">
        <v>1083</v>
      </c>
      <c r="E422" t="s">
        <v>30</v>
      </c>
      <c r="F422">
        <v>32</v>
      </c>
      <c r="G422">
        <v>2018</v>
      </c>
      <c r="H422">
        <v>2</v>
      </c>
      <c r="I422">
        <v>2</v>
      </c>
      <c r="J422">
        <v>0</v>
      </c>
      <c r="K422" t="s">
        <v>5</v>
      </c>
      <c r="L422" t="s">
        <v>4</v>
      </c>
      <c r="M422">
        <v>16</v>
      </c>
    </row>
    <row r="423" spans="1:13" x14ac:dyDescent="0.25">
      <c r="A423" t="s">
        <v>12</v>
      </c>
      <c r="B423" t="s">
        <v>997</v>
      </c>
      <c r="C423" t="s">
        <v>1084</v>
      </c>
      <c r="D423" t="s">
        <v>1085</v>
      </c>
      <c r="E423" t="s">
        <v>30</v>
      </c>
      <c r="F423">
        <v>29</v>
      </c>
      <c r="G423">
        <v>2018</v>
      </c>
      <c r="H423">
        <v>2</v>
      </c>
      <c r="I423">
        <v>2</v>
      </c>
      <c r="J423">
        <v>0</v>
      </c>
      <c r="K423" t="s">
        <v>5</v>
      </c>
      <c r="L423" t="s">
        <v>4</v>
      </c>
      <c r="M423">
        <v>14.5</v>
      </c>
    </row>
    <row r="424" spans="1:13" x14ac:dyDescent="0.25">
      <c r="A424" t="s">
        <v>12</v>
      </c>
      <c r="B424" t="s">
        <v>997</v>
      </c>
      <c r="C424" t="s">
        <v>1086</v>
      </c>
      <c r="D424" t="s">
        <v>1087</v>
      </c>
      <c r="E424" t="s">
        <v>30</v>
      </c>
      <c r="F424">
        <v>10</v>
      </c>
      <c r="G424">
        <v>2018</v>
      </c>
      <c r="H424">
        <v>1</v>
      </c>
      <c r="I424">
        <v>1</v>
      </c>
      <c r="J424">
        <v>0</v>
      </c>
      <c r="K424" t="s">
        <v>3</v>
      </c>
      <c r="L424" t="s">
        <v>4</v>
      </c>
      <c r="M424">
        <v>10</v>
      </c>
    </row>
    <row r="425" spans="1:13" x14ac:dyDescent="0.25">
      <c r="A425" t="s">
        <v>12</v>
      </c>
      <c r="B425" t="s">
        <v>997</v>
      </c>
      <c r="C425" t="s">
        <v>1090</v>
      </c>
      <c r="D425" t="s">
        <v>1091</v>
      </c>
      <c r="E425" t="s">
        <v>30</v>
      </c>
      <c r="F425">
        <v>53</v>
      </c>
      <c r="G425">
        <v>2018</v>
      </c>
      <c r="H425">
        <v>4</v>
      </c>
      <c r="I425">
        <v>4</v>
      </c>
      <c r="J425">
        <v>0</v>
      </c>
      <c r="K425" t="s">
        <v>5</v>
      </c>
      <c r="L425" t="s">
        <v>4</v>
      </c>
      <c r="M425">
        <v>13.25</v>
      </c>
    </row>
    <row r="426" spans="1:13" x14ac:dyDescent="0.25">
      <c r="A426" t="s">
        <v>12</v>
      </c>
      <c r="B426" t="s">
        <v>997</v>
      </c>
      <c r="C426" t="s">
        <v>1094</v>
      </c>
      <c r="D426" t="s">
        <v>1095</v>
      </c>
      <c r="E426" t="s">
        <v>30</v>
      </c>
      <c r="F426">
        <v>10</v>
      </c>
      <c r="G426">
        <v>2018</v>
      </c>
      <c r="H426">
        <v>1</v>
      </c>
      <c r="I426">
        <v>1</v>
      </c>
      <c r="J426">
        <v>0</v>
      </c>
      <c r="K426" t="s">
        <v>2</v>
      </c>
      <c r="L426" t="s">
        <v>4</v>
      </c>
      <c r="M426">
        <v>10</v>
      </c>
    </row>
    <row r="427" spans="1:13" x14ac:dyDescent="0.25">
      <c r="A427" t="s">
        <v>12</v>
      </c>
      <c r="B427" t="s">
        <v>997</v>
      </c>
      <c r="C427" t="s">
        <v>1096</v>
      </c>
      <c r="D427" t="s">
        <v>1097</v>
      </c>
      <c r="E427" t="s">
        <v>30</v>
      </c>
      <c r="F427">
        <v>13</v>
      </c>
      <c r="G427">
        <v>2018</v>
      </c>
      <c r="H427">
        <v>2</v>
      </c>
      <c r="I427">
        <v>2</v>
      </c>
      <c r="J427">
        <v>0</v>
      </c>
      <c r="K427" t="s">
        <v>3</v>
      </c>
      <c r="L427" t="s">
        <v>4</v>
      </c>
      <c r="M427">
        <v>6.5</v>
      </c>
    </row>
    <row r="428" spans="1:13" x14ac:dyDescent="0.25">
      <c r="A428" t="s">
        <v>12</v>
      </c>
      <c r="B428" t="s">
        <v>997</v>
      </c>
      <c r="C428" t="s">
        <v>1098</v>
      </c>
      <c r="D428" t="s">
        <v>1099</v>
      </c>
      <c r="E428" t="s">
        <v>30</v>
      </c>
      <c r="F428">
        <v>15</v>
      </c>
      <c r="G428">
        <v>2018</v>
      </c>
      <c r="H428">
        <v>2</v>
      </c>
      <c r="I428">
        <v>2</v>
      </c>
      <c r="J428">
        <v>0</v>
      </c>
      <c r="K428" t="s">
        <v>3</v>
      </c>
      <c r="L428" t="s">
        <v>4</v>
      </c>
      <c r="M428">
        <v>7.5</v>
      </c>
    </row>
    <row r="429" spans="1:13" x14ac:dyDescent="0.25">
      <c r="A429" t="s">
        <v>12</v>
      </c>
      <c r="B429" t="s">
        <v>997</v>
      </c>
      <c r="C429" t="s">
        <v>1100</v>
      </c>
      <c r="D429" t="s">
        <v>1101</v>
      </c>
      <c r="E429" t="s">
        <v>30</v>
      </c>
      <c r="F429">
        <v>30</v>
      </c>
      <c r="G429">
        <v>2018</v>
      </c>
      <c r="H429">
        <v>1</v>
      </c>
      <c r="I429">
        <v>1</v>
      </c>
      <c r="J429">
        <v>0</v>
      </c>
      <c r="K429" t="s">
        <v>3</v>
      </c>
      <c r="L429" t="s">
        <v>4</v>
      </c>
      <c r="M429">
        <v>30</v>
      </c>
    </row>
    <row r="430" spans="1:13" x14ac:dyDescent="0.25">
      <c r="A430" t="s">
        <v>12</v>
      </c>
      <c r="B430" t="s">
        <v>997</v>
      </c>
      <c r="C430" t="s">
        <v>1102</v>
      </c>
      <c r="D430" t="s">
        <v>1103</v>
      </c>
      <c r="E430" t="s">
        <v>30</v>
      </c>
      <c r="F430">
        <v>24</v>
      </c>
      <c r="G430">
        <v>2018</v>
      </c>
      <c r="H430">
        <v>1</v>
      </c>
      <c r="I430">
        <v>1</v>
      </c>
      <c r="J430">
        <v>0</v>
      </c>
      <c r="K430" t="s">
        <v>3</v>
      </c>
      <c r="L430" t="s">
        <v>4</v>
      </c>
      <c r="M430">
        <v>24</v>
      </c>
    </row>
    <row r="431" spans="1:13" x14ac:dyDescent="0.25">
      <c r="A431" t="s">
        <v>12</v>
      </c>
      <c r="B431" t="s">
        <v>997</v>
      </c>
      <c r="C431" t="s">
        <v>1106</v>
      </c>
      <c r="D431" t="s">
        <v>1107</v>
      </c>
      <c r="E431" t="s">
        <v>30</v>
      </c>
      <c r="F431">
        <v>17</v>
      </c>
      <c r="G431">
        <v>2018</v>
      </c>
      <c r="H431">
        <v>2</v>
      </c>
      <c r="I431">
        <v>2</v>
      </c>
      <c r="J431">
        <v>0</v>
      </c>
      <c r="K431" t="s">
        <v>5</v>
      </c>
      <c r="L431" t="s">
        <v>4</v>
      </c>
      <c r="M431">
        <v>8.5</v>
      </c>
    </row>
    <row r="432" spans="1:13" x14ac:dyDescent="0.25">
      <c r="A432" t="s">
        <v>12</v>
      </c>
      <c r="B432" t="s">
        <v>997</v>
      </c>
      <c r="C432" t="s">
        <v>1108</v>
      </c>
      <c r="D432" t="s">
        <v>1109</v>
      </c>
      <c r="E432" t="s">
        <v>30</v>
      </c>
      <c r="F432">
        <v>12</v>
      </c>
      <c r="G432">
        <v>2018</v>
      </c>
      <c r="H432">
        <v>1</v>
      </c>
      <c r="I432">
        <v>1</v>
      </c>
      <c r="J432">
        <v>0</v>
      </c>
      <c r="K432" t="s">
        <v>5</v>
      </c>
      <c r="L432" t="s">
        <v>4</v>
      </c>
      <c r="M432">
        <v>12</v>
      </c>
    </row>
    <row r="433" spans="1:13" x14ac:dyDescent="0.25">
      <c r="A433" t="s">
        <v>12</v>
      </c>
      <c r="B433" t="s">
        <v>997</v>
      </c>
      <c r="C433" t="s">
        <v>1110</v>
      </c>
      <c r="D433" t="s">
        <v>1111</v>
      </c>
      <c r="E433" t="s">
        <v>30</v>
      </c>
      <c r="F433">
        <v>16</v>
      </c>
      <c r="G433">
        <v>2018</v>
      </c>
      <c r="H433">
        <v>2</v>
      </c>
      <c r="I433">
        <v>2</v>
      </c>
      <c r="J433">
        <v>0</v>
      </c>
      <c r="K433" t="s">
        <v>3</v>
      </c>
      <c r="L433" t="s">
        <v>4</v>
      </c>
      <c r="M433">
        <v>8</v>
      </c>
    </row>
    <row r="434" spans="1:13" x14ac:dyDescent="0.25">
      <c r="A434" t="s">
        <v>12</v>
      </c>
      <c r="B434" t="s">
        <v>997</v>
      </c>
      <c r="C434" t="s">
        <v>1112</v>
      </c>
      <c r="D434" t="s">
        <v>1113</v>
      </c>
      <c r="E434" t="s">
        <v>30</v>
      </c>
      <c r="F434">
        <v>25</v>
      </c>
      <c r="G434">
        <v>2018</v>
      </c>
      <c r="H434">
        <v>2</v>
      </c>
      <c r="I434">
        <v>2</v>
      </c>
      <c r="J434">
        <v>0</v>
      </c>
      <c r="K434" t="s">
        <v>3</v>
      </c>
      <c r="L434" t="s">
        <v>4</v>
      </c>
      <c r="M434">
        <v>12.5</v>
      </c>
    </row>
    <row r="435" spans="1:13" x14ac:dyDescent="0.25">
      <c r="A435" t="s">
        <v>12</v>
      </c>
      <c r="B435" t="s">
        <v>997</v>
      </c>
      <c r="C435" t="s">
        <v>1114</v>
      </c>
      <c r="D435" t="s">
        <v>1115</v>
      </c>
      <c r="E435" t="s">
        <v>30</v>
      </c>
      <c r="F435">
        <v>26</v>
      </c>
      <c r="G435">
        <v>2018</v>
      </c>
      <c r="H435">
        <v>3</v>
      </c>
      <c r="I435">
        <v>3</v>
      </c>
      <c r="J435">
        <v>0</v>
      </c>
      <c r="K435" t="s">
        <v>5</v>
      </c>
      <c r="L435" t="s">
        <v>4</v>
      </c>
      <c r="M435">
        <v>8.6666666666666661</v>
      </c>
    </row>
    <row r="436" spans="1:13" x14ac:dyDescent="0.25">
      <c r="A436" t="s">
        <v>12</v>
      </c>
      <c r="B436" t="s">
        <v>997</v>
      </c>
      <c r="C436" t="s">
        <v>1116</v>
      </c>
      <c r="D436" t="s">
        <v>1117</v>
      </c>
      <c r="E436" t="s">
        <v>30</v>
      </c>
      <c r="F436">
        <v>26</v>
      </c>
      <c r="G436">
        <v>2018</v>
      </c>
      <c r="H436">
        <v>4</v>
      </c>
      <c r="I436">
        <v>4</v>
      </c>
      <c r="J436">
        <v>0</v>
      </c>
      <c r="K436" t="s">
        <v>5</v>
      </c>
      <c r="L436" t="s">
        <v>4</v>
      </c>
      <c r="M436">
        <v>6.5</v>
      </c>
    </row>
    <row r="437" spans="1:13" x14ac:dyDescent="0.25">
      <c r="A437" t="s">
        <v>12</v>
      </c>
      <c r="B437" t="s">
        <v>997</v>
      </c>
      <c r="C437" t="s">
        <v>1120</v>
      </c>
      <c r="D437" t="s">
        <v>1121</v>
      </c>
      <c r="E437" t="s">
        <v>30</v>
      </c>
      <c r="F437">
        <v>28</v>
      </c>
      <c r="G437">
        <v>2018</v>
      </c>
      <c r="H437">
        <v>1</v>
      </c>
      <c r="I437">
        <v>1</v>
      </c>
      <c r="J437">
        <v>0</v>
      </c>
      <c r="K437" t="s">
        <v>2</v>
      </c>
      <c r="L437" t="s">
        <v>4</v>
      </c>
      <c r="M437">
        <v>28</v>
      </c>
    </row>
    <row r="438" spans="1:13" x14ac:dyDescent="0.25">
      <c r="A438" t="s">
        <v>12</v>
      </c>
      <c r="B438" t="s">
        <v>997</v>
      </c>
      <c r="C438" t="s">
        <v>1122</v>
      </c>
      <c r="D438" t="s">
        <v>1123</v>
      </c>
      <c r="E438" t="s">
        <v>30</v>
      </c>
      <c r="F438">
        <v>19</v>
      </c>
      <c r="G438">
        <v>2018</v>
      </c>
      <c r="H438">
        <v>1</v>
      </c>
      <c r="I438">
        <v>1</v>
      </c>
      <c r="J438">
        <v>0</v>
      </c>
      <c r="K438" t="s">
        <v>6</v>
      </c>
      <c r="L438" t="s">
        <v>4</v>
      </c>
      <c r="M438">
        <v>19</v>
      </c>
    </row>
    <row r="439" spans="1:13" x14ac:dyDescent="0.25">
      <c r="A439" t="s">
        <v>12</v>
      </c>
      <c r="B439" t="s">
        <v>997</v>
      </c>
      <c r="C439" t="s">
        <v>1126</v>
      </c>
      <c r="D439" t="s">
        <v>1127</v>
      </c>
      <c r="E439" t="s">
        <v>30</v>
      </c>
      <c r="F439">
        <v>30</v>
      </c>
      <c r="G439">
        <v>2018</v>
      </c>
      <c r="H439">
        <v>2</v>
      </c>
      <c r="I439">
        <v>2</v>
      </c>
      <c r="J439">
        <v>0</v>
      </c>
      <c r="K439" t="s">
        <v>3</v>
      </c>
      <c r="L439" t="s">
        <v>4</v>
      </c>
      <c r="M439">
        <v>15</v>
      </c>
    </row>
    <row r="440" spans="1:13" x14ac:dyDescent="0.25">
      <c r="A440" t="s">
        <v>12</v>
      </c>
      <c r="B440" t="s">
        <v>997</v>
      </c>
      <c r="C440" t="s">
        <v>1128</v>
      </c>
      <c r="D440" t="s">
        <v>1129</v>
      </c>
      <c r="E440" t="s">
        <v>30</v>
      </c>
      <c r="F440">
        <v>5</v>
      </c>
      <c r="G440">
        <v>2018</v>
      </c>
      <c r="H440">
        <v>2</v>
      </c>
      <c r="I440">
        <v>2</v>
      </c>
      <c r="J440">
        <v>0</v>
      </c>
      <c r="K440" t="s">
        <v>3</v>
      </c>
      <c r="L440" t="s">
        <v>4</v>
      </c>
      <c r="M440">
        <v>2.5</v>
      </c>
    </row>
    <row r="441" spans="1:13" x14ac:dyDescent="0.25">
      <c r="A441" t="s">
        <v>12</v>
      </c>
      <c r="B441" t="s">
        <v>997</v>
      </c>
      <c r="C441" t="s">
        <v>1130</v>
      </c>
      <c r="D441" t="s">
        <v>1131</v>
      </c>
      <c r="E441" t="s">
        <v>30</v>
      </c>
      <c r="F441">
        <v>32</v>
      </c>
      <c r="G441">
        <v>2018</v>
      </c>
      <c r="H441">
        <v>2</v>
      </c>
      <c r="I441">
        <v>2</v>
      </c>
      <c r="J441">
        <v>0</v>
      </c>
      <c r="K441" t="s">
        <v>5</v>
      </c>
      <c r="L441" t="s">
        <v>4</v>
      </c>
      <c r="M441">
        <v>16</v>
      </c>
    </row>
    <row r="442" spans="1:13" x14ac:dyDescent="0.25">
      <c r="A442" t="s">
        <v>12</v>
      </c>
      <c r="B442" t="s">
        <v>997</v>
      </c>
      <c r="C442" t="s">
        <v>1134</v>
      </c>
      <c r="D442" t="s">
        <v>1135</v>
      </c>
      <c r="E442" t="s">
        <v>30</v>
      </c>
      <c r="F442">
        <v>32</v>
      </c>
      <c r="G442">
        <v>2018</v>
      </c>
      <c r="H442">
        <v>5</v>
      </c>
      <c r="I442">
        <v>5</v>
      </c>
      <c r="J442">
        <v>0</v>
      </c>
      <c r="K442" t="s">
        <v>3</v>
      </c>
      <c r="L442" t="s">
        <v>4</v>
      </c>
      <c r="M442">
        <v>6.4</v>
      </c>
    </row>
    <row r="443" spans="1:13" x14ac:dyDescent="0.25">
      <c r="A443" t="s">
        <v>12</v>
      </c>
      <c r="B443" t="s">
        <v>997</v>
      </c>
      <c r="C443" t="s">
        <v>1136</v>
      </c>
      <c r="D443" t="s">
        <v>1137</v>
      </c>
      <c r="E443" t="s">
        <v>30</v>
      </c>
      <c r="F443">
        <v>17</v>
      </c>
      <c r="G443">
        <v>2018</v>
      </c>
      <c r="H443">
        <v>2</v>
      </c>
      <c r="I443">
        <v>2</v>
      </c>
      <c r="J443">
        <v>0</v>
      </c>
      <c r="K443" t="s">
        <v>5</v>
      </c>
      <c r="L443" t="s">
        <v>4</v>
      </c>
      <c r="M443">
        <v>8.5</v>
      </c>
    </row>
    <row r="444" spans="1:13" x14ac:dyDescent="0.25">
      <c r="A444" t="s">
        <v>12</v>
      </c>
      <c r="B444" t="s">
        <v>997</v>
      </c>
      <c r="C444" t="s">
        <v>1138</v>
      </c>
      <c r="D444" t="s">
        <v>1139</v>
      </c>
      <c r="E444" t="s">
        <v>30</v>
      </c>
      <c r="F444">
        <v>38</v>
      </c>
      <c r="G444">
        <v>2018</v>
      </c>
      <c r="H444">
        <v>1</v>
      </c>
      <c r="I444">
        <v>1</v>
      </c>
      <c r="J444">
        <v>0</v>
      </c>
      <c r="K444" t="s">
        <v>3</v>
      </c>
      <c r="L444" t="s">
        <v>4</v>
      </c>
      <c r="M444">
        <v>38</v>
      </c>
    </row>
    <row r="445" spans="1:13" x14ac:dyDescent="0.25">
      <c r="A445" t="s">
        <v>12</v>
      </c>
      <c r="B445" t="s">
        <v>997</v>
      </c>
      <c r="C445" t="s">
        <v>1140</v>
      </c>
      <c r="D445" t="s">
        <v>1141</v>
      </c>
      <c r="E445" t="s">
        <v>30</v>
      </c>
      <c r="F445">
        <v>22</v>
      </c>
      <c r="G445">
        <v>2018</v>
      </c>
      <c r="H445">
        <v>1</v>
      </c>
      <c r="I445">
        <v>1</v>
      </c>
      <c r="J445">
        <v>0</v>
      </c>
      <c r="K445" t="s">
        <v>6</v>
      </c>
      <c r="L445" t="s">
        <v>1</v>
      </c>
      <c r="M445">
        <v>22</v>
      </c>
    </row>
    <row r="446" spans="1:13" x14ac:dyDescent="0.25">
      <c r="A446" t="s">
        <v>12</v>
      </c>
      <c r="B446" t="s">
        <v>997</v>
      </c>
      <c r="C446" t="s">
        <v>1142</v>
      </c>
      <c r="D446" t="s">
        <v>1143</v>
      </c>
      <c r="E446" t="s">
        <v>30</v>
      </c>
      <c r="F446">
        <v>29</v>
      </c>
      <c r="G446">
        <v>2018</v>
      </c>
      <c r="H446">
        <v>3</v>
      </c>
      <c r="I446">
        <v>3</v>
      </c>
      <c r="J446">
        <v>0</v>
      </c>
      <c r="K446" t="s">
        <v>5</v>
      </c>
      <c r="L446" t="s">
        <v>4</v>
      </c>
      <c r="M446">
        <v>9.6666666666666661</v>
      </c>
    </row>
    <row r="447" spans="1:13" x14ac:dyDescent="0.25">
      <c r="A447" t="s">
        <v>12</v>
      </c>
      <c r="B447" t="s">
        <v>997</v>
      </c>
      <c r="C447" t="s">
        <v>1148</v>
      </c>
      <c r="D447" t="s">
        <v>1149</v>
      </c>
      <c r="E447" t="s">
        <v>30</v>
      </c>
      <c r="F447">
        <v>35</v>
      </c>
      <c r="G447">
        <v>2018</v>
      </c>
      <c r="H447">
        <v>3</v>
      </c>
      <c r="I447">
        <v>3</v>
      </c>
      <c r="J447">
        <v>0</v>
      </c>
      <c r="K447" t="s">
        <v>5</v>
      </c>
      <c r="L447" t="s">
        <v>4</v>
      </c>
      <c r="M447">
        <v>11.666666666666666</v>
      </c>
    </row>
    <row r="448" spans="1:13" x14ac:dyDescent="0.25">
      <c r="A448" t="s">
        <v>12</v>
      </c>
      <c r="B448" t="s">
        <v>997</v>
      </c>
      <c r="C448" t="s">
        <v>1150</v>
      </c>
      <c r="D448" t="s">
        <v>1151</v>
      </c>
      <c r="E448" t="s">
        <v>30</v>
      </c>
      <c r="F448">
        <v>10</v>
      </c>
      <c r="G448">
        <v>2018</v>
      </c>
      <c r="H448">
        <v>2</v>
      </c>
      <c r="I448">
        <v>2</v>
      </c>
      <c r="J448">
        <v>0</v>
      </c>
      <c r="K448" t="s">
        <v>5</v>
      </c>
      <c r="L448" t="s">
        <v>4</v>
      </c>
      <c r="M448">
        <v>5</v>
      </c>
    </row>
    <row r="449" spans="1:13" x14ac:dyDescent="0.25">
      <c r="A449" t="s">
        <v>12</v>
      </c>
      <c r="B449" t="s">
        <v>997</v>
      </c>
      <c r="C449" t="s">
        <v>1152</v>
      </c>
      <c r="D449" t="s">
        <v>1153</v>
      </c>
      <c r="E449" t="s">
        <v>30</v>
      </c>
      <c r="F449">
        <v>26</v>
      </c>
      <c r="G449">
        <v>2018</v>
      </c>
      <c r="H449">
        <v>1</v>
      </c>
      <c r="I449">
        <v>1</v>
      </c>
      <c r="J449">
        <v>0</v>
      </c>
      <c r="K449" t="s">
        <v>5</v>
      </c>
      <c r="L449" t="s">
        <v>4</v>
      </c>
      <c r="M449">
        <v>26</v>
      </c>
    </row>
    <row r="450" spans="1:13" x14ac:dyDescent="0.25">
      <c r="A450" t="s">
        <v>12</v>
      </c>
      <c r="B450" t="s">
        <v>997</v>
      </c>
      <c r="C450" t="s">
        <v>1156</v>
      </c>
      <c r="D450" t="s">
        <v>1157</v>
      </c>
      <c r="E450" t="s">
        <v>30</v>
      </c>
      <c r="F450">
        <v>39</v>
      </c>
      <c r="G450">
        <v>2018</v>
      </c>
      <c r="H450">
        <v>2</v>
      </c>
      <c r="I450">
        <v>2</v>
      </c>
      <c r="J450">
        <v>0</v>
      </c>
      <c r="K450" t="s">
        <v>5</v>
      </c>
      <c r="L450" t="s">
        <v>4</v>
      </c>
      <c r="M450">
        <v>19.5</v>
      </c>
    </row>
    <row r="451" spans="1:13" x14ac:dyDescent="0.25">
      <c r="A451" t="s">
        <v>12</v>
      </c>
      <c r="B451" t="s">
        <v>997</v>
      </c>
      <c r="C451" t="s">
        <v>1158</v>
      </c>
      <c r="D451" t="s">
        <v>1159</v>
      </c>
      <c r="E451" t="s">
        <v>30</v>
      </c>
      <c r="F451">
        <v>23</v>
      </c>
      <c r="G451">
        <v>2018</v>
      </c>
      <c r="H451">
        <v>1</v>
      </c>
      <c r="I451">
        <v>1</v>
      </c>
      <c r="J451">
        <v>0</v>
      </c>
      <c r="K451" t="s">
        <v>5</v>
      </c>
      <c r="L451" t="s">
        <v>4</v>
      </c>
      <c r="M451">
        <v>23</v>
      </c>
    </row>
    <row r="452" spans="1:13" x14ac:dyDescent="0.25">
      <c r="A452" t="s">
        <v>12</v>
      </c>
      <c r="B452" t="s">
        <v>997</v>
      </c>
      <c r="C452" t="s">
        <v>1160</v>
      </c>
      <c r="D452" t="s">
        <v>1161</v>
      </c>
      <c r="E452" t="s">
        <v>30</v>
      </c>
      <c r="F452">
        <v>28</v>
      </c>
      <c r="G452">
        <v>2018</v>
      </c>
      <c r="H452">
        <v>3</v>
      </c>
      <c r="I452">
        <v>3</v>
      </c>
      <c r="J452">
        <v>0</v>
      </c>
      <c r="K452" t="s">
        <v>3</v>
      </c>
      <c r="L452" t="s">
        <v>4</v>
      </c>
      <c r="M452">
        <v>9.3333333333333339</v>
      </c>
    </row>
    <row r="453" spans="1:13" x14ac:dyDescent="0.25">
      <c r="A453" t="s">
        <v>12</v>
      </c>
      <c r="B453" t="s">
        <v>997</v>
      </c>
      <c r="C453" t="s">
        <v>1162</v>
      </c>
      <c r="D453" t="s">
        <v>1163</v>
      </c>
      <c r="E453" t="s">
        <v>30</v>
      </c>
      <c r="F453">
        <v>23</v>
      </c>
      <c r="G453">
        <v>2018</v>
      </c>
      <c r="H453">
        <v>1</v>
      </c>
      <c r="I453">
        <v>1</v>
      </c>
      <c r="J453">
        <v>0</v>
      </c>
      <c r="K453" t="s">
        <v>3</v>
      </c>
      <c r="L453" t="s">
        <v>4</v>
      </c>
      <c r="M453">
        <v>23</v>
      </c>
    </row>
    <row r="454" spans="1:13" x14ac:dyDescent="0.25">
      <c r="A454" t="s">
        <v>12</v>
      </c>
      <c r="B454" t="s">
        <v>997</v>
      </c>
      <c r="C454" t="s">
        <v>1164</v>
      </c>
      <c r="D454" t="s">
        <v>1165</v>
      </c>
      <c r="E454" t="s">
        <v>30</v>
      </c>
      <c r="F454">
        <v>1</v>
      </c>
      <c r="G454">
        <v>2018</v>
      </c>
      <c r="H454">
        <v>2</v>
      </c>
      <c r="I454">
        <v>2</v>
      </c>
      <c r="J454">
        <v>0</v>
      </c>
      <c r="K454" t="s">
        <v>3</v>
      </c>
      <c r="L454" t="s">
        <v>4</v>
      </c>
      <c r="M454">
        <v>0.5</v>
      </c>
    </row>
    <row r="455" spans="1:13" x14ac:dyDescent="0.25">
      <c r="A455" t="s">
        <v>12</v>
      </c>
      <c r="B455" t="s">
        <v>997</v>
      </c>
      <c r="C455" t="s">
        <v>1166</v>
      </c>
      <c r="D455" t="s">
        <v>1167</v>
      </c>
      <c r="E455" t="s">
        <v>30</v>
      </c>
      <c r="F455">
        <v>22</v>
      </c>
      <c r="G455">
        <v>2018</v>
      </c>
      <c r="H455">
        <v>3</v>
      </c>
      <c r="I455">
        <v>3</v>
      </c>
      <c r="J455">
        <v>0</v>
      </c>
      <c r="K455" t="s">
        <v>6</v>
      </c>
      <c r="L455" t="s">
        <v>4</v>
      </c>
      <c r="M455">
        <v>7.333333333333333</v>
      </c>
    </row>
    <row r="456" spans="1:13" x14ac:dyDescent="0.25">
      <c r="A456" t="s">
        <v>12</v>
      </c>
      <c r="B456" t="s">
        <v>997</v>
      </c>
      <c r="C456" t="s">
        <v>1170</v>
      </c>
      <c r="D456" t="s">
        <v>1171</v>
      </c>
      <c r="E456" t="s">
        <v>30</v>
      </c>
      <c r="F456">
        <v>21</v>
      </c>
      <c r="G456">
        <v>2018</v>
      </c>
      <c r="H456">
        <v>1</v>
      </c>
      <c r="I456">
        <v>1</v>
      </c>
      <c r="J456">
        <v>0</v>
      </c>
      <c r="K456" t="s">
        <v>5</v>
      </c>
      <c r="L456" t="s">
        <v>4</v>
      </c>
      <c r="M456">
        <v>21</v>
      </c>
    </row>
    <row r="457" spans="1:13" x14ac:dyDescent="0.25">
      <c r="A457" t="s">
        <v>12</v>
      </c>
      <c r="B457" t="s">
        <v>997</v>
      </c>
      <c r="C457" t="s">
        <v>1172</v>
      </c>
      <c r="D457" t="s">
        <v>1173</v>
      </c>
      <c r="E457" t="s">
        <v>30</v>
      </c>
      <c r="F457">
        <v>26</v>
      </c>
      <c r="G457">
        <v>2018</v>
      </c>
      <c r="H457">
        <v>1</v>
      </c>
      <c r="I457">
        <v>1</v>
      </c>
      <c r="J457">
        <v>0</v>
      </c>
      <c r="K457" t="s">
        <v>5</v>
      </c>
      <c r="L457" t="s">
        <v>4</v>
      </c>
      <c r="M457">
        <v>26</v>
      </c>
    </row>
    <row r="458" spans="1:13" x14ac:dyDescent="0.25">
      <c r="A458" t="s">
        <v>12</v>
      </c>
      <c r="B458" t="s">
        <v>997</v>
      </c>
      <c r="C458" t="s">
        <v>1174</v>
      </c>
      <c r="D458" t="s">
        <v>1175</v>
      </c>
      <c r="E458" t="s">
        <v>30</v>
      </c>
      <c r="F458">
        <v>40</v>
      </c>
      <c r="G458">
        <v>2018</v>
      </c>
      <c r="H458">
        <v>5</v>
      </c>
      <c r="I458">
        <v>5</v>
      </c>
      <c r="J458">
        <v>0</v>
      </c>
      <c r="K458" t="s">
        <v>6</v>
      </c>
      <c r="L458" t="s">
        <v>4</v>
      </c>
      <c r="M458">
        <v>8</v>
      </c>
    </row>
    <row r="459" spans="1:13" x14ac:dyDescent="0.25">
      <c r="A459" t="s">
        <v>12</v>
      </c>
      <c r="B459" t="s">
        <v>997</v>
      </c>
      <c r="C459" t="s">
        <v>1176</v>
      </c>
      <c r="D459" t="s">
        <v>1177</v>
      </c>
      <c r="E459" t="s">
        <v>30</v>
      </c>
      <c r="F459">
        <v>23</v>
      </c>
      <c r="G459">
        <v>2018</v>
      </c>
      <c r="H459">
        <v>1</v>
      </c>
      <c r="I459">
        <v>1</v>
      </c>
      <c r="J459">
        <v>0</v>
      </c>
      <c r="K459" t="s">
        <v>3</v>
      </c>
      <c r="L459" t="s">
        <v>1</v>
      </c>
      <c r="M459">
        <v>23</v>
      </c>
    </row>
    <row r="460" spans="1:13" x14ac:dyDescent="0.25">
      <c r="A460" t="s">
        <v>12</v>
      </c>
      <c r="B460" t="s">
        <v>997</v>
      </c>
      <c r="C460" t="s">
        <v>1178</v>
      </c>
      <c r="D460" t="s">
        <v>1179</v>
      </c>
      <c r="E460" t="s">
        <v>30</v>
      </c>
      <c r="F460">
        <v>21</v>
      </c>
      <c r="G460">
        <v>2018</v>
      </c>
      <c r="H460">
        <v>2</v>
      </c>
      <c r="I460">
        <v>2</v>
      </c>
      <c r="J460">
        <v>0</v>
      </c>
      <c r="K460" t="s">
        <v>3</v>
      </c>
      <c r="L460" t="s">
        <v>4</v>
      </c>
      <c r="M460">
        <v>10.5</v>
      </c>
    </row>
    <row r="461" spans="1:13" x14ac:dyDescent="0.25">
      <c r="A461" t="s">
        <v>12</v>
      </c>
      <c r="B461" t="s">
        <v>997</v>
      </c>
      <c r="C461" t="s">
        <v>1180</v>
      </c>
      <c r="D461" t="s">
        <v>1181</v>
      </c>
      <c r="E461" t="s">
        <v>30</v>
      </c>
      <c r="F461">
        <v>13</v>
      </c>
      <c r="G461">
        <v>2018</v>
      </c>
      <c r="H461">
        <v>1</v>
      </c>
      <c r="I461">
        <v>1</v>
      </c>
      <c r="J461">
        <v>0</v>
      </c>
      <c r="K461" t="s">
        <v>5</v>
      </c>
      <c r="L461" t="s">
        <v>4</v>
      </c>
      <c r="M461">
        <v>13</v>
      </c>
    </row>
    <row r="462" spans="1:13" x14ac:dyDescent="0.25">
      <c r="A462" t="s">
        <v>12</v>
      </c>
      <c r="B462" t="s">
        <v>1184</v>
      </c>
      <c r="C462" t="s">
        <v>1185</v>
      </c>
      <c r="D462" t="s">
        <v>1186</v>
      </c>
      <c r="E462" t="s">
        <v>30</v>
      </c>
      <c r="F462">
        <v>10</v>
      </c>
      <c r="G462">
        <v>2018</v>
      </c>
      <c r="H462">
        <v>1</v>
      </c>
      <c r="I462">
        <v>1</v>
      </c>
      <c r="J462">
        <v>0</v>
      </c>
      <c r="K462" t="s">
        <v>5</v>
      </c>
      <c r="L462" t="s">
        <v>4</v>
      </c>
      <c r="M462">
        <v>10</v>
      </c>
    </row>
    <row r="463" spans="1:13" x14ac:dyDescent="0.25">
      <c r="A463" t="s">
        <v>12</v>
      </c>
      <c r="B463" t="s">
        <v>997</v>
      </c>
      <c r="C463" t="s">
        <v>1189</v>
      </c>
      <c r="D463" t="s">
        <v>1190</v>
      </c>
      <c r="E463" t="s">
        <v>30</v>
      </c>
      <c r="F463">
        <v>24</v>
      </c>
      <c r="G463">
        <v>2018</v>
      </c>
      <c r="H463">
        <v>1</v>
      </c>
      <c r="I463">
        <v>1</v>
      </c>
      <c r="J463">
        <v>0</v>
      </c>
      <c r="K463" t="s">
        <v>5</v>
      </c>
      <c r="L463" t="s">
        <v>4</v>
      </c>
      <c r="M463">
        <v>24</v>
      </c>
    </row>
    <row r="464" spans="1:13" x14ac:dyDescent="0.25">
      <c r="A464" t="s">
        <v>12</v>
      </c>
      <c r="B464" t="s">
        <v>1184</v>
      </c>
      <c r="C464" t="s">
        <v>1191</v>
      </c>
      <c r="D464" t="s">
        <v>1192</v>
      </c>
      <c r="E464" t="s">
        <v>30</v>
      </c>
      <c r="F464">
        <v>18</v>
      </c>
      <c r="G464">
        <v>2018</v>
      </c>
      <c r="H464">
        <v>1</v>
      </c>
      <c r="I464">
        <v>1</v>
      </c>
      <c r="J464">
        <v>0</v>
      </c>
      <c r="K464" t="s">
        <v>5</v>
      </c>
      <c r="L464" t="s">
        <v>4</v>
      </c>
      <c r="M464">
        <v>18</v>
      </c>
    </row>
    <row r="465" spans="1:13" x14ac:dyDescent="0.25">
      <c r="A465" t="s">
        <v>12</v>
      </c>
      <c r="B465" t="s">
        <v>997</v>
      </c>
      <c r="C465" t="s">
        <v>1193</v>
      </c>
      <c r="D465" t="s">
        <v>1194</v>
      </c>
      <c r="E465" t="s">
        <v>30</v>
      </c>
      <c r="F465">
        <v>20</v>
      </c>
      <c r="G465">
        <v>2018</v>
      </c>
      <c r="H465">
        <v>1</v>
      </c>
      <c r="I465">
        <v>1</v>
      </c>
      <c r="J465">
        <v>0</v>
      </c>
      <c r="K465" t="s">
        <v>5</v>
      </c>
      <c r="L465" t="s">
        <v>1</v>
      </c>
      <c r="M465">
        <v>20</v>
      </c>
    </row>
    <row r="466" spans="1:13" x14ac:dyDescent="0.25">
      <c r="A466" t="s">
        <v>12</v>
      </c>
      <c r="B466" t="s">
        <v>997</v>
      </c>
      <c r="C466" t="s">
        <v>1195</v>
      </c>
      <c r="D466" t="s">
        <v>1196</v>
      </c>
      <c r="E466" t="s">
        <v>30</v>
      </c>
      <c r="F466">
        <v>39</v>
      </c>
      <c r="G466">
        <v>2018</v>
      </c>
      <c r="H466">
        <v>2</v>
      </c>
      <c r="I466">
        <v>2</v>
      </c>
      <c r="J466">
        <v>0</v>
      </c>
      <c r="K466" t="s">
        <v>5</v>
      </c>
      <c r="L466" t="s">
        <v>4</v>
      </c>
      <c r="M466">
        <v>19.5</v>
      </c>
    </row>
    <row r="467" spans="1:13" x14ac:dyDescent="0.25">
      <c r="A467" t="s">
        <v>12</v>
      </c>
      <c r="B467" t="s">
        <v>997</v>
      </c>
      <c r="C467" t="s">
        <v>1197</v>
      </c>
      <c r="D467" t="s">
        <v>1198</v>
      </c>
      <c r="E467" t="s">
        <v>30</v>
      </c>
      <c r="F467">
        <v>23</v>
      </c>
      <c r="G467">
        <v>2018</v>
      </c>
      <c r="H467">
        <v>1</v>
      </c>
      <c r="I467">
        <v>1</v>
      </c>
      <c r="J467">
        <v>0</v>
      </c>
      <c r="K467" t="s">
        <v>3</v>
      </c>
      <c r="L467" t="s">
        <v>4</v>
      </c>
      <c r="M467">
        <v>23</v>
      </c>
    </row>
    <row r="468" spans="1:13" x14ac:dyDescent="0.25">
      <c r="A468" t="s">
        <v>12</v>
      </c>
      <c r="B468" t="s">
        <v>997</v>
      </c>
      <c r="C468" t="s">
        <v>1199</v>
      </c>
      <c r="D468" t="s">
        <v>1200</v>
      </c>
      <c r="E468" t="s">
        <v>30</v>
      </c>
      <c r="F468">
        <v>42</v>
      </c>
      <c r="G468">
        <v>2018</v>
      </c>
      <c r="H468">
        <v>1</v>
      </c>
      <c r="I468">
        <v>1</v>
      </c>
      <c r="J468">
        <v>0</v>
      </c>
      <c r="K468" t="s">
        <v>3</v>
      </c>
      <c r="L468" t="s">
        <v>4</v>
      </c>
      <c r="M468">
        <v>42</v>
      </c>
    </row>
    <row r="469" spans="1:13" x14ac:dyDescent="0.25">
      <c r="A469" t="s">
        <v>12</v>
      </c>
      <c r="B469" t="s">
        <v>1009</v>
      </c>
      <c r="C469" t="s">
        <v>1201</v>
      </c>
      <c r="D469" t="s">
        <v>1202</v>
      </c>
      <c r="E469" t="s">
        <v>30</v>
      </c>
      <c r="F469">
        <v>10</v>
      </c>
      <c r="G469">
        <v>2018</v>
      </c>
      <c r="H469">
        <v>1</v>
      </c>
      <c r="I469">
        <v>1</v>
      </c>
      <c r="J469">
        <v>0</v>
      </c>
      <c r="K469" t="s">
        <v>3</v>
      </c>
      <c r="L469" t="s">
        <v>4</v>
      </c>
      <c r="M469">
        <v>10</v>
      </c>
    </row>
    <row r="470" spans="1:13" x14ac:dyDescent="0.25">
      <c r="A470" t="s">
        <v>12</v>
      </c>
      <c r="B470" t="s">
        <v>997</v>
      </c>
      <c r="C470" t="s">
        <v>1207</v>
      </c>
      <c r="D470" t="s">
        <v>1208</v>
      </c>
      <c r="E470" t="s">
        <v>30</v>
      </c>
      <c r="F470">
        <v>26</v>
      </c>
      <c r="G470">
        <v>2018</v>
      </c>
      <c r="H470">
        <v>3</v>
      </c>
      <c r="I470">
        <v>3</v>
      </c>
      <c r="J470">
        <v>0</v>
      </c>
      <c r="K470" t="s">
        <v>3</v>
      </c>
      <c r="L470" t="s">
        <v>4</v>
      </c>
      <c r="M470">
        <v>8.6666666666666661</v>
      </c>
    </row>
    <row r="471" spans="1:13" x14ac:dyDescent="0.25">
      <c r="A471" t="s">
        <v>12</v>
      </c>
      <c r="B471" t="s">
        <v>1002</v>
      </c>
      <c r="C471" t="s">
        <v>1211</v>
      </c>
      <c r="D471" t="s">
        <v>1212</v>
      </c>
      <c r="E471" t="s">
        <v>30</v>
      </c>
      <c r="F471">
        <v>12</v>
      </c>
      <c r="G471">
        <v>2018</v>
      </c>
      <c r="H471">
        <v>1</v>
      </c>
      <c r="I471">
        <v>1</v>
      </c>
      <c r="J471">
        <v>0</v>
      </c>
      <c r="K471" t="s">
        <v>5</v>
      </c>
      <c r="L471" t="s">
        <v>4</v>
      </c>
      <c r="M471">
        <v>12</v>
      </c>
    </row>
    <row r="472" spans="1:13" x14ac:dyDescent="0.25">
      <c r="A472" t="s">
        <v>12</v>
      </c>
      <c r="B472" t="s">
        <v>1009</v>
      </c>
      <c r="C472" t="s">
        <v>1213</v>
      </c>
      <c r="D472" t="s">
        <v>1214</v>
      </c>
      <c r="E472" t="s">
        <v>30</v>
      </c>
      <c r="F472">
        <v>12</v>
      </c>
      <c r="G472">
        <v>2018</v>
      </c>
      <c r="H472">
        <v>1</v>
      </c>
      <c r="I472">
        <v>1</v>
      </c>
      <c r="J472">
        <v>0</v>
      </c>
      <c r="K472" t="s">
        <v>3</v>
      </c>
      <c r="L472" t="s">
        <v>4</v>
      </c>
      <c r="M472">
        <v>12</v>
      </c>
    </row>
    <row r="473" spans="1:13" x14ac:dyDescent="0.25">
      <c r="A473" t="s">
        <v>12</v>
      </c>
      <c r="B473" t="s">
        <v>1081</v>
      </c>
      <c r="C473" t="s">
        <v>1215</v>
      </c>
      <c r="D473" t="s">
        <v>1216</v>
      </c>
      <c r="E473" t="s">
        <v>30</v>
      </c>
      <c r="F473">
        <v>3</v>
      </c>
      <c r="G473">
        <v>2018</v>
      </c>
      <c r="H473">
        <v>1</v>
      </c>
      <c r="I473">
        <v>1</v>
      </c>
      <c r="J473">
        <v>0</v>
      </c>
      <c r="K473" t="s">
        <v>5</v>
      </c>
      <c r="L473" t="s">
        <v>4</v>
      </c>
      <c r="M473">
        <v>3</v>
      </c>
    </row>
    <row r="474" spans="1:13" x14ac:dyDescent="0.25">
      <c r="A474" t="s">
        <v>12</v>
      </c>
      <c r="B474" t="s">
        <v>1009</v>
      </c>
      <c r="C474" t="s">
        <v>1217</v>
      </c>
      <c r="D474" t="s">
        <v>1218</v>
      </c>
      <c r="E474" t="s">
        <v>30</v>
      </c>
      <c r="F474">
        <v>10</v>
      </c>
      <c r="G474">
        <v>2018</v>
      </c>
      <c r="H474">
        <v>1</v>
      </c>
      <c r="I474">
        <v>1</v>
      </c>
      <c r="J474">
        <v>0</v>
      </c>
      <c r="K474" t="s">
        <v>2</v>
      </c>
      <c r="L474" t="s">
        <v>4</v>
      </c>
      <c r="M474">
        <v>10</v>
      </c>
    </row>
    <row r="475" spans="1:13" x14ac:dyDescent="0.25">
      <c r="A475" t="s">
        <v>12</v>
      </c>
      <c r="B475" t="s">
        <v>997</v>
      </c>
      <c r="C475" t="s">
        <v>1219</v>
      </c>
      <c r="D475" t="s">
        <v>1220</v>
      </c>
      <c r="E475" t="s">
        <v>30</v>
      </c>
      <c r="F475">
        <v>12</v>
      </c>
      <c r="G475">
        <v>2018</v>
      </c>
      <c r="H475">
        <v>1</v>
      </c>
      <c r="I475">
        <v>1</v>
      </c>
      <c r="J475">
        <v>0</v>
      </c>
      <c r="K475" t="s">
        <v>3</v>
      </c>
      <c r="L475" t="s">
        <v>4</v>
      </c>
      <c r="M475">
        <v>12</v>
      </c>
    </row>
    <row r="476" spans="1:13" x14ac:dyDescent="0.25">
      <c r="A476" t="s">
        <v>12</v>
      </c>
      <c r="B476" t="s">
        <v>1002</v>
      </c>
      <c r="C476" t="s">
        <v>1223</v>
      </c>
      <c r="D476" t="s">
        <v>1224</v>
      </c>
      <c r="E476" t="s">
        <v>30</v>
      </c>
      <c r="F476">
        <v>7</v>
      </c>
      <c r="G476">
        <v>2018</v>
      </c>
      <c r="H476">
        <v>2</v>
      </c>
      <c r="I476">
        <v>2</v>
      </c>
      <c r="J476">
        <v>0</v>
      </c>
      <c r="K476" t="s">
        <v>5</v>
      </c>
      <c r="L476" t="s">
        <v>4</v>
      </c>
      <c r="M476">
        <v>3.5</v>
      </c>
    </row>
    <row r="477" spans="1:13" x14ac:dyDescent="0.25">
      <c r="A477" t="s">
        <v>12</v>
      </c>
      <c r="B477" t="s">
        <v>997</v>
      </c>
      <c r="C477" t="s">
        <v>1225</v>
      </c>
      <c r="D477" t="s">
        <v>1226</v>
      </c>
      <c r="E477" t="s">
        <v>30</v>
      </c>
      <c r="F477">
        <v>41</v>
      </c>
      <c r="G477">
        <v>2018</v>
      </c>
      <c r="H477">
        <v>3</v>
      </c>
      <c r="I477">
        <v>3</v>
      </c>
      <c r="J477">
        <v>0</v>
      </c>
      <c r="K477" t="s">
        <v>3</v>
      </c>
      <c r="L477" t="s">
        <v>4</v>
      </c>
      <c r="M477">
        <v>13.666666666666666</v>
      </c>
    </row>
    <row r="478" spans="1:13" x14ac:dyDescent="0.25">
      <c r="A478" t="s">
        <v>12</v>
      </c>
      <c r="B478" t="s">
        <v>1009</v>
      </c>
      <c r="C478" t="s">
        <v>1227</v>
      </c>
      <c r="D478" t="s">
        <v>1228</v>
      </c>
      <c r="E478" t="s">
        <v>30</v>
      </c>
      <c r="F478">
        <v>23</v>
      </c>
      <c r="G478">
        <v>2018</v>
      </c>
      <c r="H478">
        <v>3</v>
      </c>
      <c r="I478">
        <v>3</v>
      </c>
      <c r="J478">
        <v>0</v>
      </c>
      <c r="K478" t="s">
        <v>5</v>
      </c>
      <c r="L478" t="s">
        <v>4</v>
      </c>
      <c r="M478">
        <v>7.666666666666667</v>
      </c>
    </row>
    <row r="479" spans="1:13" x14ac:dyDescent="0.25">
      <c r="A479" t="s">
        <v>12</v>
      </c>
      <c r="B479" t="s">
        <v>997</v>
      </c>
      <c r="C479" t="s">
        <v>1229</v>
      </c>
      <c r="D479" t="s">
        <v>1230</v>
      </c>
      <c r="E479" t="s">
        <v>30</v>
      </c>
      <c r="F479">
        <v>27</v>
      </c>
      <c r="G479">
        <v>2018</v>
      </c>
      <c r="H479">
        <v>1</v>
      </c>
      <c r="I479">
        <v>1</v>
      </c>
      <c r="J479">
        <v>0</v>
      </c>
      <c r="K479" t="s">
        <v>3</v>
      </c>
      <c r="L479" t="s">
        <v>4</v>
      </c>
      <c r="M479">
        <v>27</v>
      </c>
    </row>
    <row r="480" spans="1:13" x14ac:dyDescent="0.25">
      <c r="A480" t="s">
        <v>12</v>
      </c>
      <c r="B480" t="s">
        <v>997</v>
      </c>
      <c r="C480" t="s">
        <v>1231</v>
      </c>
      <c r="D480" t="s">
        <v>1232</v>
      </c>
      <c r="E480" t="s">
        <v>30</v>
      </c>
      <c r="F480">
        <v>1</v>
      </c>
      <c r="G480">
        <v>2018</v>
      </c>
      <c r="H480">
        <v>1</v>
      </c>
      <c r="I480">
        <v>1</v>
      </c>
      <c r="J480">
        <v>0</v>
      </c>
      <c r="K480" t="s">
        <v>5</v>
      </c>
      <c r="L480" t="s">
        <v>4</v>
      </c>
      <c r="M480">
        <v>1</v>
      </c>
    </row>
    <row r="481" spans="1:13" x14ac:dyDescent="0.25">
      <c r="A481" t="s">
        <v>12</v>
      </c>
      <c r="B481" t="s">
        <v>997</v>
      </c>
      <c r="C481" t="s">
        <v>1233</v>
      </c>
      <c r="D481" t="s">
        <v>1234</v>
      </c>
      <c r="E481" t="s">
        <v>30</v>
      </c>
      <c r="F481">
        <v>24</v>
      </c>
      <c r="G481">
        <v>2018</v>
      </c>
      <c r="H481">
        <v>2</v>
      </c>
      <c r="I481">
        <v>2</v>
      </c>
      <c r="J481">
        <v>0</v>
      </c>
      <c r="K481" t="s">
        <v>5</v>
      </c>
      <c r="L481" t="s">
        <v>4</v>
      </c>
      <c r="M481">
        <v>12</v>
      </c>
    </row>
    <row r="482" spans="1:13" x14ac:dyDescent="0.25">
      <c r="A482" t="s">
        <v>12</v>
      </c>
      <c r="B482" t="s">
        <v>997</v>
      </c>
      <c r="C482" t="s">
        <v>1237</v>
      </c>
      <c r="D482" t="s">
        <v>1238</v>
      </c>
      <c r="E482" t="s">
        <v>30</v>
      </c>
      <c r="F482">
        <v>22</v>
      </c>
      <c r="G482">
        <v>2018</v>
      </c>
      <c r="H482">
        <v>3</v>
      </c>
      <c r="I482">
        <v>3</v>
      </c>
      <c r="J482">
        <v>0</v>
      </c>
      <c r="K482" t="s">
        <v>5</v>
      </c>
      <c r="L482" t="s">
        <v>4</v>
      </c>
      <c r="M482">
        <v>7.333333333333333</v>
      </c>
    </row>
    <row r="483" spans="1:13" x14ac:dyDescent="0.25">
      <c r="A483" t="s">
        <v>12</v>
      </c>
      <c r="B483" t="s">
        <v>1002</v>
      </c>
      <c r="C483" t="s">
        <v>1239</v>
      </c>
      <c r="D483" t="s">
        <v>1240</v>
      </c>
      <c r="E483" t="s">
        <v>30</v>
      </c>
      <c r="F483">
        <v>20</v>
      </c>
      <c r="G483">
        <v>2018</v>
      </c>
      <c r="H483">
        <v>1</v>
      </c>
      <c r="I483">
        <v>1</v>
      </c>
      <c r="J483">
        <v>0</v>
      </c>
      <c r="K483" t="s">
        <v>5</v>
      </c>
      <c r="L483" t="s">
        <v>4</v>
      </c>
      <c r="M483">
        <v>20</v>
      </c>
    </row>
    <row r="484" spans="1:13" x14ac:dyDescent="0.25">
      <c r="A484" t="s">
        <v>12</v>
      </c>
      <c r="B484" t="s">
        <v>997</v>
      </c>
      <c r="C484" t="s">
        <v>1241</v>
      </c>
      <c r="D484" t="s">
        <v>1242</v>
      </c>
      <c r="E484" t="s">
        <v>30</v>
      </c>
      <c r="F484">
        <v>15</v>
      </c>
      <c r="G484">
        <v>2018</v>
      </c>
      <c r="H484">
        <v>1</v>
      </c>
      <c r="I484">
        <v>1</v>
      </c>
      <c r="J484">
        <v>0</v>
      </c>
      <c r="K484" t="s">
        <v>3</v>
      </c>
      <c r="L484" t="s">
        <v>4</v>
      </c>
      <c r="M484">
        <v>15</v>
      </c>
    </row>
    <row r="485" spans="1:13" x14ac:dyDescent="0.25">
      <c r="A485" t="s">
        <v>12</v>
      </c>
      <c r="B485" t="s">
        <v>997</v>
      </c>
      <c r="C485" t="s">
        <v>1243</v>
      </c>
      <c r="D485" t="s">
        <v>1244</v>
      </c>
      <c r="E485" t="s">
        <v>30</v>
      </c>
      <c r="F485">
        <v>23</v>
      </c>
      <c r="G485">
        <v>2018</v>
      </c>
      <c r="H485">
        <v>1</v>
      </c>
      <c r="I485">
        <v>1</v>
      </c>
      <c r="J485">
        <v>0</v>
      </c>
      <c r="K485" t="s">
        <v>5</v>
      </c>
      <c r="L485" t="s">
        <v>4</v>
      </c>
      <c r="M485">
        <v>23</v>
      </c>
    </row>
    <row r="486" spans="1:13" x14ac:dyDescent="0.25">
      <c r="A486" t="s">
        <v>12</v>
      </c>
      <c r="B486" t="s">
        <v>997</v>
      </c>
      <c r="C486" t="s">
        <v>1245</v>
      </c>
      <c r="D486" t="s">
        <v>1246</v>
      </c>
      <c r="E486" t="s">
        <v>30</v>
      </c>
      <c r="F486">
        <v>18</v>
      </c>
      <c r="G486">
        <v>2018</v>
      </c>
      <c r="H486">
        <v>1</v>
      </c>
      <c r="I486">
        <v>1</v>
      </c>
      <c r="J486">
        <v>0</v>
      </c>
      <c r="K486" t="s">
        <v>5</v>
      </c>
      <c r="L486" t="s">
        <v>4</v>
      </c>
      <c r="M486">
        <v>18</v>
      </c>
    </row>
    <row r="487" spans="1:13" x14ac:dyDescent="0.25">
      <c r="A487" t="s">
        <v>12</v>
      </c>
      <c r="B487" t="s">
        <v>997</v>
      </c>
      <c r="C487" t="s">
        <v>1247</v>
      </c>
      <c r="D487" t="s">
        <v>1248</v>
      </c>
      <c r="E487" t="s">
        <v>30</v>
      </c>
      <c r="F487">
        <v>11</v>
      </c>
      <c r="G487">
        <v>2018</v>
      </c>
      <c r="H487">
        <v>3</v>
      </c>
      <c r="I487">
        <v>3</v>
      </c>
      <c r="J487">
        <v>0</v>
      </c>
      <c r="K487" t="s">
        <v>5</v>
      </c>
      <c r="L487" t="s">
        <v>4</v>
      </c>
      <c r="M487">
        <v>3.6666666666666665</v>
      </c>
    </row>
    <row r="488" spans="1:13" x14ac:dyDescent="0.25">
      <c r="A488" t="s">
        <v>12</v>
      </c>
      <c r="B488" t="s">
        <v>997</v>
      </c>
      <c r="C488" t="s">
        <v>1249</v>
      </c>
      <c r="D488" t="s">
        <v>1250</v>
      </c>
      <c r="E488" t="s">
        <v>30</v>
      </c>
      <c r="F488">
        <v>40</v>
      </c>
      <c r="G488">
        <v>2018</v>
      </c>
      <c r="H488">
        <v>2</v>
      </c>
      <c r="I488">
        <v>0</v>
      </c>
      <c r="J488">
        <v>0</v>
      </c>
      <c r="K488" t="s">
        <v>5</v>
      </c>
      <c r="L488" t="s">
        <v>4</v>
      </c>
      <c r="M488">
        <v>20</v>
      </c>
    </row>
    <row r="489" spans="1:13" x14ac:dyDescent="0.25">
      <c r="A489" t="s">
        <v>13</v>
      </c>
      <c r="B489" t="s">
        <v>1257</v>
      </c>
      <c r="C489" t="s">
        <v>1258</v>
      </c>
      <c r="D489" t="s">
        <v>1259</v>
      </c>
      <c r="E489" t="s">
        <v>30</v>
      </c>
      <c r="F489">
        <v>20</v>
      </c>
      <c r="G489">
        <v>2018</v>
      </c>
      <c r="H489">
        <v>1</v>
      </c>
      <c r="I489">
        <v>1</v>
      </c>
      <c r="J489">
        <v>0</v>
      </c>
      <c r="K489" t="s">
        <v>5</v>
      </c>
      <c r="L489" t="s">
        <v>4</v>
      </c>
      <c r="M489">
        <v>20</v>
      </c>
    </row>
    <row r="490" spans="1:13" x14ac:dyDescent="0.25">
      <c r="A490" t="s">
        <v>13</v>
      </c>
      <c r="B490" t="s">
        <v>1254</v>
      </c>
      <c r="C490" t="s">
        <v>1262</v>
      </c>
      <c r="D490" t="s">
        <v>1263</v>
      </c>
      <c r="E490" t="s">
        <v>30</v>
      </c>
      <c r="F490">
        <v>22</v>
      </c>
      <c r="G490">
        <v>2018</v>
      </c>
      <c r="H490">
        <v>1</v>
      </c>
      <c r="I490">
        <v>1</v>
      </c>
      <c r="J490">
        <v>0</v>
      </c>
      <c r="K490" t="s">
        <v>3</v>
      </c>
      <c r="L490" t="s">
        <v>4</v>
      </c>
      <c r="M490">
        <v>22</v>
      </c>
    </row>
    <row r="491" spans="1:13" x14ac:dyDescent="0.25">
      <c r="A491" t="s">
        <v>13</v>
      </c>
      <c r="B491" t="s">
        <v>1264</v>
      </c>
      <c r="C491" t="s">
        <v>1265</v>
      </c>
      <c r="D491" t="s">
        <v>1266</v>
      </c>
      <c r="E491" t="s">
        <v>30</v>
      </c>
      <c r="F491">
        <v>26</v>
      </c>
      <c r="G491">
        <v>2018</v>
      </c>
      <c r="H491">
        <v>1</v>
      </c>
      <c r="I491">
        <v>1</v>
      </c>
      <c r="J491">
        <v>0</v>
      </c>
      <c r="K491" t="s">
        <v>3</v>
      </c>
      <c r="L491" t="s">
        <v>4</v>
      </c>
      <c r="M491">
        <v>26</v>
      </c>
    </row>
    <row r="492" spans="1:13" x14ac:dyDescent="0.25">
      <c r="A492" t="s">
        <v>13</v>
      </c>
      <c r="B492" t="s">
        <v>1254</v>
      </c>
      <c r="C492" t="s">
        <v>1270</v>
      </c>
      <c r="D492" t="s">
        <v>1271</v>
      </c>
      <c r="E492" t="s">
        <v>30</v>
      </c>
      <c r="F492">
        <v>14</v>
      </c>
      <c r="G492">
        <v>2018</v>
      </c>
      <c r="H492">
        <v>1</v>
      </c>
      <c r="I492">
        <v>1</v>
      </c>
      <c r="J492">
        <v>0</v>
      </c>
      <c r="K492" t="s">
        <v>5</v>
      </c>
      <c r="L492" t="s">
        <v>4</v>
      </c>
      <c r="M492">
        <v>14</v>
      </c>
    </row>
    <row r="493" spans="1:13" x14ac:dyDescent="0.25">
      <c r="A493" t="s">
        <v>13</v>
      </c>
      <c r="B493" t="s">
        <v>1274</v>
      </c>
      <c r="C493" t="s">
        <v>1275</v>
      </c>
      <c r="D493" t="s">
        <v>1276</v>
      </c>
      <c r="E493" t="s">
        <v>30</v>
      </c>
      <c r="F493">
        <v>18</v>
      </c>
      <c r="G493">
        <v>2018</v>
      </c>
      <c r="H493">
        <v>2</v>
      </c>
      <c r="I493">
        <v>1</v>
      </c>
      <c r="J493">
        <v>1</v>
      </c>
      <c r="K493" t="s">
        <v>5</v>
      </c>
      <c r="L493" t="s">
        <v>4</v>
      </c>
      <c r="M493">
        <v>9</v>
      </c>
    </row>
    <row r="494" spans="1:13" x14ac:dyDescent="0.25">
      <c r="A494" t="s">
        <v>13</v>
      </c>
      <c r="B494" t="s">
        <v>1257</v>
      </c>
      <c r="C494" t="s">
        <v>1277</v>
      </c>
      <c r="D494" t="s">
        <v>1278</v>
      </c>
      <c r="E494" t="s">
        <v>30</v>
      </c>
      <c r="F494">
        <v>18</v>
      </c>
      <c r="G494">
        <v>2018</v>
      </c>
      <c r="H494">
        <v>1</v>
      </c>
      <c r="I494">
        <v>1</v>
      </c>
      <c r="J494">
        <v>0</v>
      </c>
      <c r="K494" t="s">
        <v>3</v>
      </c>
      <c r="L494" t="s">
        <v>4</v>
      </c>
      <c r="M494">
        <v>18</v>
      </c>
    </row>
    <row r="495" spans="1:13" x14ac:dyDescent="0.25">
      <c r="A495" t="s">
        <v>13</v>
      </c>
      <c r="B495" t="s">
        <v>1257</v>
      </c>
      <c r="C495" t="s">
        <v>1279</v>
      </c>
      <c r="D495" t="s">
        <v>1280</v>
      </c>
      <c r="E495" t="s">
        <v>30</v>
      </c>
      <c r="F495">
        <v>14</v>
      </c>
      <c r="G495">
        <v>2018</v>
      </c>
      <c r="H495">
        <v>2</v>
      </c>
      <c r="I495">
        <v>2</v>
      </c>
      <c r="J495">
        <v>0</v>
      </c>
      <c r="K495" t="s">
        <v>3</v>
      </c>
      <c r="L495" t="s">
        <v>4</v>
      </c>
      <c r="M495">
        <v>7</v>
      </c>
    </row>
    <row r="496" spans="1:13" x14ac:dyDescent="0.25">
      <c r="A496" t="s">
        <v>13</v>
      </c>
      <c r="B496" t="s">
        <v>1257</v>
      </c>
      <c r="C496" t="s">
        <v>1281</v>
      </c>
      <c r="D496" t="s">
        <v>1282</v>
      </c>
      <c r="E496" t="s">
        <v>30</v>
      </c>
      <c r="F496">
        <v>20</v>
      </c>
      <c r="G496">
        <v>2018</v>
      </c>
      <c r="H496">
        <v>1</v>
      </c>
      <c r="I496">
        <v>1</v>
      </c>
      <c r="J496">
        <v>0</v>
      </c>
      <c r="K496" t="s">
        <v>5</v>
      </c>
      <c r="L496" t="s">
        <v>4</v>
      </c>
      <c r="M496">
        <v>20</v>
      </c>
    </row>
    <row r="497" spans="1:13" x14ac:dyDescent="0.25">
      <c r="A497" t="s">
        <v>13</v>
      </c>
      <c r="B497" t="s">
        <v>1285</v>
      </c>
      <c r="C497" t="s">
        <v>1286</v>
      </c>
      <c r="D497" t="s">
        <v>1287</v>
      </c>
      <c r="E497" t="s">
        <v>30</v>
      </c>
      <c r="F497">
        <v>29</v>
      </c>
      <c r="G497">
        <v>2018</v>
      </c>
      <c r="H497">
        <v>1</v>
      </c>
      <c r="I497">
        <v>1</v>
      </c>
      <c r="J497">
        <v>0</v>
      </c>
      <c r="K497" t="s">
        <v>3</v>
      </c>
      <c r="L497" t="s">
        <v>4</v>
      </c>
      <c r="M497">
        <v>29</v>
      </c>
    </row>
    <row r="498" spans="1:13" x14ac:dyDescent="0.25">
      <c r="A498" t="s">
        <v>13</v>
      </c>
      <c r="B498" t="s">
        <v>1290</v>
      </c>
      <c r="C498" t="s">
        <v>1291</v>
      </c>
      <c r="D498" t="s">
        <v>1292</v>
      </c>
      <c r="E498" t="s">
        <v>30</v>
      </c>
      <c r="F498">
        <v>19</v>
      </c>
      <c r="G498">
        <v>2018</v>
      </c>
      <c r="H498">
        <v>1</v>
      </c>
      <c r="I498">
        <v>0</v>
      </c>
      <c r="J498">
        <v>1</v>
      </c>
      <c r="K498" t="s">
        <v>5</v>
      </c>
      <c r="L498" t="s">
        <v>4</v>
      </c>
      <c r="M498">
        <v>19</v>
      </c>
    </row>
    <row r="499" spans="1:13" x14ac:dyDescent="0.25">
      <c r="A499" t="s">
        <v>13</v>
      </c>
      <c r="B499" t="s">
        <v>1267</v>
      </c>
      <c r="C499" t="s">
        <v>1293</v>
      </c>
      <c r="D499" t="s">
        <v>1294</v>
      </c>
      <c r="E499" t="s">
        <v>30</v>
      </c>
      <c r="F499">
        <v>30</v>
      </c>
      <c r="G499">
        <v>2018</v>
      </c>
      <c r="H499">
        <v>2</v>
      </c>
      <c r="I499">
        <v>0</v>
      </c>
      <c r="J499">
        <v>2</v>
      </c>
      <c r="K499" t="s">
        <v>3</v>
      </c>
      <c r="L499" t="s">
        <v>4</v>
      </c>
      <c r="M499">
        <v>15</v>
      </c>
    </row>
    <row r="500" spans="1:13" x14ac:dyDescent="0.25">
      <c r="A500" t="s">
        <v>13</v>
      </c>
      <c r="B500" t="s">
        <v>1295</v>
      </c>
      <c r="C500" t="s">
        <v>1296</v>
      </c>
      <c r="D500" t="s">
        <v>1297</v>
      </c>
      <c r="E500" t="s">
        <v>30</v>
      </c>
      <c r="F500">
        <v>11</v>
      </c>
      <c r="G500">
        <v>2018</v>
      </c>
      <c r="H500">
        <v>1</v>
      </c>
      <c r="I500">
        <v>1</v>
      </c>
      <c r="J500">
        <v>0</v>
      </c>
      <c r="K500" t="s">
        <v>3</v>
      </c>
      <c r="L500" t="s">
        <v>4</v>
      </c>
      <c r="M500">
        <v>11</v>
      </c>
    </row>
    <row r="501" spans="1:13" x14ac:dyDescent="0.25">
      <c r="A501" t="s">
        <v>13</v>
      </c>
      <c r="B501" t="s">
        <v>1300</v>
      </c>
      <c r="C501" t="s">
        <v>1301</v>
      </c>
      <c r="D501" t="s">
        <v>1302</v>
      </c>
      <c r="E501" t="s">
        <v>30</v>
      </c>
      <c r="F501">
        <v>16</v>
      </c>
      <c r="G501">
        <v>2018</v>
      </c>
      <c r="H501">
        <v>4</v>
      </c>
      <c r="I501">
        <v>4</v>
      </c>
      <c r="J501">
        <v>0</v>
      </c>
      <c r="K501" t="s">
        <v>3</v>
      </c>
      <c r="L501" t="s">
        <v>4</v>
      </c>
      <c r="M501">
        <v>4</v>
      </c>
    </row>
    <row r="502" spans="1:13" x14ac:dyDescent="0.25">
      <c r="A502" t="s">
        <v>13</v>
      </c>
      <c r="B502" t="s">
        <v>1254</v>
      </c>
      <c r="C502" t="s">
        <v>1303</v>
      </c>
      <c r="D502" t="s">
        <v>1304</v>
      </c>
      <c r="E502" t="s">
        <v>30</v>
      </c>
      <c r="F502">
        <v>13</v>
      </c>
      <c r="G502">
        <v>2018</v>
      </c>
      <c r="H502">
        <v>1</v>
      </c>
      <c r="I502">
        <v>1</v>
      </c>
      <c r="J502">
        <v>0</v>
      </c>
      <c r="K502" t="s">
        <v>3</v>
      </c>
      <c r="L502" t="s">
        <v>4</v>
      </c>
      <c r="M502">
        <v>13</v>
      </c>
    </row>
    <row r="503" spans="1:13" x14ac:dyDescent="0.25">
      <c r="A503" t="s">
        <v>13</v>
      </c>
      <c r="B503" t="s">
        <v>1257</v>
      </c>
      <c r="C503" t="s">
        <v>1307</v>
      </c>
      <c r="D503" t="s">
        <v>1308</v>
      </c>
      <c r="E503" t="s">
        <v>30</v>
      </c>
      <c r="F503">
        <v>11</v>
      </c>
      <c r="G503">
        <v>2018</v>
      </c>
      <c r="H503">
        <v>1</v>
      </c>
      <c r="I503">
        <v>1</v>
      </c>
      <c r="J503">
        <v>0</v>
      </c>
      <c r="K503" t="s">
        <v>3</v>
      </c>
      <c r="L503" t="s">
        <v>4</v>
      </c>
      <c r="M503">
        <v>11</v>
      </c>
    </row>
    <row r="504" spans="1:13" x14ac:dyDescent="0.25">
      <c r="A504" t="s">
        <v>13</v>
      </c>
      <c r="B504" t="s">
        <v>1257</v>
      </c>
      <c r="C504" t="s">
        <v>1311</v>
      </c>
      <c r="D504" t="s">
        <v>1312</v>
      </c>
      <c r="E504" t="s">
        <v>30</v>
      </c>
      <c r="F504">
        <v>3</v>
      </c>
      <c r="G504">
        <v>2018</v>
      </c>
      <c r="H504">
        <v>3</v>
      </c>
      <c r="I504">
        <v>1</v>
      </c>
      <c r="J504">
        <v>2</v>
      </c>
      <c r="K504" t="s">
        <v>3</v>
      </c>
      <c r="L504" t="s">
        <v>4</v>
      </c>
      <c r="M504">
        <v>1</v>
      </c>
    </row>
    <row r="505" spans="1:13" x14ac:dyDescent="0.25">
      <c r="A505" t="s">
        <v>13</v>
      </c>
      <c r="B505" t="s">
        <v>1257</v>
      </c>
      <c r="C505" t="s">
        <v>1313</v>
      </c>
      <c r="D505" t="s">
        <v>1314</v>
      </c>
      <c r="E505" t="s">
        <v>30</v>
      </c>
      <c r="F505">
        <v>9</v>
      </c>
      <c r="G505">
        <v>2018</v>
      </c>
      <c r="H505">
        <v>1</v>
      </c>
      <c r="I505">
        <v>1</v>
      </c>
      <c r="J505">
        <v>0</v>
      </c>
      <c r="K505" t="s">
        <v>3</v>
      </c>
      <c r="L505" t="s">
        <v>1</v>
      </c>
      <c r="M505">
        <v>9</v>
      </c>
    </row>
    <row r="506" spans="1:13" x14ac:dyDescent="0.25">
      <c r="A506" t="s">
        <v>13</v>
      </c>
      <c r="B506" t="s">
        <v>1254</v>
      </c>
      <c r="C506" t="s">
        <v>1315</v>
      </c>
      <c r="D506" t="s">
        <v>1316</v>
      </c>
      <c r="E506" t="s">
        <v>30</v>
      </c>
      <c r="F506">
        <v>4</v>
      </c>
      <c r="G506">
        <v>2018</v>
      </c>
      <c r="H506">
        <v>1</v>
      </c>
      <c r="I506">
        <v>0</v>
      </c>
      <c r="J506">
        <v>1</v>
      </c>
      <c r="K506" t="s">
        <v>3</v>
      </c>
      <c r="L506" t="s">
        <v>4</v>
      </c>
      <c r="M506">
        <v>4</v>
      </c>
    </row>
    <row r="507" spans="1:13" x14ac:dyDescent="0.25">
      <c r="A507" t="s">
        <v>13</v>
      </c>
      <c r="B507" t="s">
        <v>1254</v>
      </c>
      <c r="C507" t="s">
        <v>1321</v>
      </c>
      <c r="D507" t="s">
        <v>1322</v>
      </c>
      <c r="E507" t="s">
        <v>30</v>
      </c>
      <c r="F507">
        <v>18</v>
      </c>
      <c r="G507">
        <v>2018</v>
      </c>
      <c r="H507">
        <v>2</v>
      </c>
      <c r="I507">
        <v>2</v>
      </c>
      <c r="J507">
        <v>0</v>
      </c>
      <c r="K507" t="s">
        <v>5</v>
      </c>
      <c r="L507" t="s">
        <v>4</v>
      </c>
      <c r="M507">
        <v>9</v>
      </c>
    </row>
    <row r="508" spans="1:13" x14ac:dyDescent="0.25">
      <c r="A508" t="s">
        <v>13</v>
      </c>
      <c r="B508" t="s">
        <v>1290</v>
      </c>
      <c r="C508" t="s">
        <v>1323</v>
      </c>
      <c r="D508" t="s">
        <v>1324</v>
      </c>
      <c r="E508" t="s">
        <v>30</v>
      </c>
      <c r="F508">
        <v>15</v>
      </c>
      <c r="G508">
        <v>2018</v>
      </c>
      <c r="H508">
        <v>2</v>
      </c>
      <c r="I508">
        <v>2</v>
      </c>
      <c r="J508">
        <v>0</v>
      </c>
      <c r="K508" t="s">
        <v>5</v>
      </c>
      <c r="L508" t="s">
        <v>4</v>
      </c>
      <c r="M508">
        <v>7.5</v>
      </c>
    </row>
    <row r="509" spans="1:13" x14ac:dyDescent="0.25">
      <c r="A509" t="s">
        <v>13</v>
      </c>
      <c r="B509" t="s">
        <v>1254</v>
      </c>
      <c r="C509" t="s">
        <v>1325</v>
      </c>
      <c r="D509" t="s">
        <v>1326</v>
      </c>
      <c r="E509" t="s">
        <v>30</v>
      </c>
      <c r="F509">
        <v>25</v>
      </c>
      <c r="G509">
        <v>2018</v>
      </c>
      <c r="H509">
        <v>2</v>
      </c>
      <c r="I509">
        <v>0</v>
      </c>
      <c r="J509">
        <v>2</v>
      </c>
      <c r="K509" t="s">
        <v>3</v>
      </c>
      <c r="L509" t="s">
        <v>4</v>
      </c>
      <c r="M509">
        <v>12.5</v>
      </c>
    </row>
    <row r="510" spans="1:13" x14ac:dyDescent="0.25">
      <c r="A510" t="s">
        <v>13</v>
      </c>
      <c r="B510" t="s">
        <v>1264</v>
      </c>
      <c r="C510" t="s">
        <v>1327</v>
      </c>
      <c r="D510" t="s">
        <v>1328</v>
      </c>
      <c r="E510" t="s">
        <v>30</v>
      </c>
      <c r="F510">
        <v>30</v>
      </c>
      <c r="G510">
        <v>2018</v>
      </c>
      <c r="H510">
        <v>4</v>
      </c>
      <c r="I510">
        <v>3</v>
      </c>
      <c r="J510">
        <v>1</v>
      </c>
      <c r="K510" t="s">
        <v>3</v>
      </c>
      <c r="L510" t="s">
        <v>4</v>
      </c>
      <c r="M510">
        <v>7.5</v>
      </c>
    </row>
    <row r="511" spans="1:13" x14ac:dyDescent="0.25">
      <c r="A511" t="s">
        <v>13</v>
      </c>
      <c r="B511" t="s">
        <v>1264</v>
      </c>
      <c r="C511" t="s">
        <v>1329</v>
      </c>
      <c r="D511" t="s">
        <v>1330</v>
      </c>
      <c r="E511" t="s">
        <v>30</v>
      </c>
      <c r="F511">
        <v>21</v>
      </c>
      <c r="G511">
        <v>2018</v>
      </c>
      <c r="H511">
        <v>1</v>
      </c>
      <c r="I511">
        <v>1</v>
      </c>
      <c r="J511">
        <v>0</v>
      </c>
      <c r="K511" t="s">
        <v>5</v>
      </c>
      <c r="L511" t="s">
        <v>4</v>
      </c>
      <c r="M511">
        <v>21</v>
      </c>
    </row>
    <row r="512" spans="1:13" x14ac:dyDescent="0.25">
      <c r="A512" t="s">
        <v>13</v>
      </c>
      <c r="B512" t="s">
        <v>1254</v>
      </c>
      <c r="C512" t="s">
        <v>1331</v>
      </c>
      <c r="D512" t="s">
        <v>1332</v>
      </c>
      <c r="E512" t="s">
        <v>30</v>
      </c>
      <c r="F512">
        <v>28</v>
      </c>
      <c r="G512">
        <v>2018</v>
      </c>
      <c r="H512">
        <v>3</v>
      </c>
      <c r="I512">
        <v>3</v>
      </c>
      <c r="J512">
        <v>0</v>
      </c>
      <c r="K512" t="s">
        <v>2</v>
      </c>
      <c r="L512" t="s">
        <v>4</v>
      </c>
      <c r="M512">
        <v>9.3333333333333339</v>
      </c>
    </row>
    <row r="513" spans="1:13" x14ac:dyDescent="0.25">
      <c r="A513" t="s">
        <v>13</v>
      </c>
      <c r="B513" t="s">
        <v>1290</v>
      </c>
      <c r="C513" t="s">
        <v>1333</v>
      </c>
      <c r="D513" t="s">
        <v>1334</v>
      </c>
      <c r="E513" t="s">
        <v>30</v>
      </c>
      <c r="F513">
        <v>11</v>
      </c>
      <c r="G513">
        <v>2018</v>
      </c>
      <c r="H513">
        <v>1</v>
      </c>
      <c r="I513">
        <v>1</v>
      </c>
      <c r="J513">
        <v>0</v>
      </c>
      <c r="K513" t="s">
        <v>5</v>
      </c>
      <c r="L513" t="s">
        <v>4</v>
      </c>
      <c r="M513">
        <v>11</v>
      </c>
    </row>
    <row r="514" spans="1:13" x14ac:dyDescent="0.25">
      <c r="A514" t="s">
        <v>13</v>
      </c>
      <c r="B514" t="s">
        <v>1257</v>
      </c>
      <c r="C514" t="s">
        <v>1335</v>
      </c>
      <c r="D514" t="s">
        <v>1336</v>
      </c>
      <c r="E514" t="s">
        <v>30</v>
      </c>
      <c r="F514">
        <v>16</v>
      </c>
      <c r="G514">
        <v>2018</v>
      </c>
      <c r="H514">
        <v>2</v>
      </c>
      <c r="I514">
        <v>1</v>
      </c>
      <c r="J514">
        <v>1</v>
      </c>
      <c r="K514" t="s">
        <v>3</v>
      </c>
      <c r="L514" t="s">
        <v>4</v>
      </c>
      <c r="M514">
        <v>8</v>
      </c>
    </row>
    <row r="515" spans="1:13" x14ac:dyDescent="0.25">
      <c r="A515" t="s">
        <v>13</v>
      </c>
      <c r="B515" t="s">
        <v>1337</v>
      </c>
      <c r="C515" t="s">
        <v>1338</v>
      </c>
      <c r="D515" t="s">
        <v>1339</v>
      </c>
      <c r="E515" t="s">
        <v>30</v>
      </c>
      <c r="F515">
        <v>23</v>
      </c>
      <c r="G515">
        <v>2018</v>
      </c>
      <c r="H515">
        <v>1</v>
      </c>
      <c r="I515">
        <v>1</v>
      </c>
      <c r="J515">
        <v>0</v>
      </c>
      <c r="K515" t="s">
        <v>5</v>
      </c>
      <c r="L515" t="s">
        <v>4</v>
      </c>
      <c r="M515">
        <v>23</v>
      </c>
    </row>
    <row r="516" spans="1:13" x14ac:dyDescent="0.25">
      <c r="A516" t="s">
        <v>13</v>
      </c>
      <c r="B516" t="s">
        <v>1257</v>
      </c>
      <c r="C516" t="s">
        <v>1340</v>
      </c>
      <c r="D516" t="s">
        <v>1341</v>
      </c>
      <c r="E516" t="s">
        <v>30</v>
      </c>
      <c r="F516">
        <v>11</v>
      </c>
      <c r="G516">
        <v>2018</v>
      </c>
      <c r="H516">
        <v>1</v>
      </c>
      <c r="I516">
        <v>1</v>
      </c>
      <c r="J516">
        <v>0</v>
      </c>
      <c r="K516" t="s">
        <v>3</v>
      </c>
      <c r="L516" t="s">
        <v>4</v>
      </c>
      <c r="M516">
        <v>11</v>
      </c>
    </row>
    <row r="517" spans="1:13" x14ac:dyDescent="0.25">
      <c r="A517" t="s">
        <v>13</v>
      </c>
      <c r="B517" t="s">
        <v>1254</v>
      </c>
      <c r="C517" t="s">
        <v>1346</v>
      </c>
      <c r="D517" t="s">
        <v>1347</v>
      </c>
      <c r="E517" t="s">
        <v>30</v>
      </c>
      <c r="F517">
        <v>9</v>
      </c>
      <c r="G517">
        <v>2018</v>
      </c>
      <c r="H517">
        <v>1</v>
      </c>
      <c r="I517">
        <v>1</v>
      </c>
      <c r="J517">
        <v>0</v>
      </c>
      <c r="K517" t="s">
        <v>3</v>
      </c>
      <c r="L517" t="s">
        <v>4</v>
      </c>
      <c r="M517">
        <v>9</v>
      </c>
    </row>
    <row r="518" spans="1:13" x14ac:dyDescent="0.25">
      <c r="A518" t="s">
        <v>0</v>
      </c>
      <c r="B518" t="s">
        <v>27</v>
      </c>
      <c r="C518" t="s">
        <v>28</v>
      </c>
      <c r="D518" t="s">
        <v>29</v>
      </c>
      <c r="E518" t="s">
        <v>30</v>
      </c>
      <c r="F518">
        <v>36</v>
      </c>
      <c r="G518">
        <v>2019</v>
      </c>
      <c r="H518">
        <v>2</v>
      </c>
      <c r="I518">
        <v>2</v>
      </c>
      <c r="J518">
        <v>0</v>
      </c>
      <c r="K518" t="s">
        <v>5</v>
      </c>
      <c r="L518" t="s">
        <v>4</v>
      </c>
      <c r="M518">
        <v>18</v>
      </c>
    </row>
    <row r="519" spans="1:13" x14ac:dyDescent="0.25">
      <c r="A519" t="s">
        <v>0</v>
      </c>
      <c r="B519" t="s">
        <v>27</v>
      </c>
      <c r="C519" t="s">
        <v>31</v>
      </c>
      <c r="D519" t="s">
        <v>32</v>
      </c>
      <c r="E519" t="s">
        <v>30</v>
      </c>
      <c r="F519">
        <v>22</v>
      </c>
      <c r="G519">
        <v>2019</v>
      </c>
      <c r="H519">
        <v>2</v>
      </c>
      <c r="I519">
        <v>2</v>
      </c>
      <c r="J519">
        <v>0</v>
      </c>
      <c r="K519" t="s">
        <v>5</v>
      </c>
      <c r="L519" t="s">
        <v>4</v>
      </c>
      <c r="M519">
        <v>11</v>
      </c>
    </row>
    <row r="520" spans="1:13" x14ac:dyDescent="0.25">
      <c r="A520" t="s">
        <v>0</v>
      </c>
      <c r="B520" t="s">
        <v>27</v>
      </c>
      <c r="C520" t="s">
        <v>35</v>
      </c>
      <c r="D520" t="s">
        <v>36</v>
      </c>
      <c r="E520" t="s">
        <v>30</v>
      </c>
      <c r="F520">
        <v>8</v>
      </c>
      <c r="G520">
        <v>2019</v>
      </c>
      <c r="H520">
        <v>2</v>
      </c>
      <c r="I520">
        <v>2</v>
      </c>
      <c r="J520">
        <v>0</v>
      </c>
      <c r="K520" t="s">
        <v>3</v>
      </c>
      <c r="L520" t="s">
        <v>1</v>
      </c>
      <c r="M520">
        <v>4</v>
      </c>
    </row>
    <row r="521" spans="1:13" x14ac:dyDescent="0.25">
      <c r="A521" t="s">
        <v>0</v>
      </c>
      <c r="B521" t="s">
        <v>37</v>
      </c>
      <c r="C521" t="s">
        <v>38</v>
      </c>
      <c r="D521" t="s">
        <v>39</v>
      </c>
      <c r="E521" t="s">
        <v>30</v>
      </c>
      <c r="F521">
        <v>16</v>
      </c>
      <c r="G521">
        <v>2019</v>
      </c>
      <c r="H521">
        <v>2</v>
      </c>
      <c r="I521">
        <v>2</v>
      </c>
      <c r="J521">
        <v>0</v>
      </c>
      <c r="K521" t="s">
        <v>5</v>
      </c>
      <c r="L521" t="s">
        <v>4</v>
      </c>
      <c r="M521">
        <v>8</v>
      </c>
    </row>
    <row r="522" spans="1:13" x14ac:dyDescent="0.25">
      <c r="A522" t="s">
        <v>0</v>
      </c>
      <c r="B522" t="s">
        <v>27</v>
      </c>
      <c r="C522" t="s">
        <v>40</v>
      </c>
      <c r="D522" t="s">
        <v>41</v>
      </c>
      <c r="E522" t="s">
        <v>30</v>
      </c>
      <c r="F522">
        <v>29</v>
      </c>
      <c r="G522">
        <v>2019</v>
      </c>
      <c r="H522">
        <v>2</v>
      </c>
      <c r="I522">
        <v>2</v>
      </c>
      <c r="J522">
        <v>0</v>
      </c>
      <c r="K522" t="s">
        <v>5</v>
      </c>
      <c r="L522" t="s">
        <v>4</v>
      </c>
      <c r="M522">
        <v>14.5</v>
      </c>
    </row>
    <row r="523" spans="1:13" x14ac:dyDescent="0.25">
      <c r="A523" t="s">
        <v>0</v>
      </c>
      <c r="B523" t="s">
        <v>42</v>
      </c>
      <c r="C523" t="s">
        <v>43</v>
      </c>
      <c r="D523" t="s">
        <v>44</v>
      </c>
      <c r="E523" t="s">
        <v>30</v>
      </c>
      <c r="F523">
        <v>13</v>
      </c>
      <c r="G523">
        <v>2019</v>
      </c>
      <c r="H523">
        <v>3</v>
      </c>
      <c r="I523">
        <v>3</v>
      </c>
      <c r="J523">
        <v>0</v>
      </c>
      <c r="K523" t="s">
        <v>3</v>
      </c>
      <c r="L523" t="s">
        <v>4</v>
      </c>
      <c r="M523">
        <v>4.333333333333333</v>
      </c>
    </row>
    <row r="524" spans="1:13" x14ac:dyDescent="0.25">
      <c r="A524" t="s">
        <v>0</v>
      </c>
      <c r="B524" t="s">
        <v>27</v>
      </c>
      <c r="C524" t="s">
        <v>45</v>
      </c>
      <c r="D524" t="s">
        <v>46</v>
      </c>
      <c r="E524" t="s">
        <v>30</v>
      </c>
      <c r="F524">
        <v>36</v>
      </c>
      <c r="G524">
        <v>2019</v>
      </c>
      <c r="H524">
        <v>2</v>
      </c>
      <c r="I524">
        <v>2</v>
      </c>
      <c r="J524">
        <v>0</v>
      </c>
      <c r="K524" t="s">
        <v>3</v>
      </c>
      <c r="L524" t="s">
        <v>1</v>
      </c>
      <c r="M524">
        <v>18</v>
      </c>
    </row>
    <row r="525" spans="1:13" x14ac:dyDescent="0.25">
      <c r="A525" t="s">
        <v>0</v>
      </c>
      <c r="B525" t="s">
        <v>27</v>
      </c>
      <c r="C525" t="s">
        <v>47</v>
      </c>
      <c r="D525" t="s">
        <v>48</v>
      </c>
      <c r="E525" t="s">
        <v>30</v>
      </c>
      <c r="F525">
        <v>22</v>
      </c>
      <c r="G525">
        <v>2019</v>
      </c>
      <c r="H525">
        <v>2</v>
      </c>
      <c r="I525">
        <v>2</v>
      </c>
      <c r="J525">
        <v>0</v>
      </c>
      <c r="K525" t="s">
        <v>5</v>
      </c>
      <c r="L525" t="s">
        <v>4</v>
      </c>
      <c r="M525">
        <v>11</v>
      </c>
    </row>
    <row r="526" spans="1:13" x14ac:dyDescent="0.25">
      <c r="A526" t="s">
        <v>0</v>
      </c>
      <c r="B526" t="s">
        <v>27</v>
      </c>
      <c r="C526" t="s">
        <v>49</v>
      </c>
      <c r="D526" t="s">
        <v>50</v>
      </c>
      <c r="E526" t="s">
        <v>30</v>
      </c>
      <c r="F526">
        <v>19</v>
      </c>
      <c r="G526">
        <v>2019</v>
      </c>
      <c r="H526">
        <v>2</v>
      </c>
      <c r="I526">
        <v>2</v>
      </c>
      <c r="J526">
        <v>0</v>
      </c>
      <c r="K526" t="s">
        <v>3</v>
      </c>
      <c r="L526" t="s">
        <v>1</v>
      </c>
      <c r="M526">
        <v>9.5</v>
      </c>
    </row>
    <row r="527" spans="1:13" x14ac:dyDescent="0.25">
      <c r="A527" t="s">
        <v>0</v>
      </c>
      <c r="B527" t="s">
        <v>42</v>
      </c>
      <c r="C527" t="s">
        <v>51</v>
      </c>
      <c r="D527" t="s">
        <v>52</v>
      </c>
      <c r="E527" t="s">
        <v>30</v>
      </c>
      <c r="F527">
        <v>12</v>
      </c>
      <c r="G527">
        <v>2019</v>
      </c>
      <c r="H527">
        <v>2</v>
      </c>
      <c r="I527">
        <v>2</v>
      </c>
      <c r="J527">
        <v>0</v>
      </c>
      <c r="K527" t="s">
        <v>5</v>
      </c>
      <c r="L527" t="s">
        <v>4</v>
      </c>
      <c r="M527">
        <v>6</v>
      </c>
    </row>
    <row r="528" spans="1:13" x14ac:dyDescent="0.25">
      <c r="A528" t="s">
        <v>0</v>
      </c>
      <c r="B528" t="s">
        <v>27</v>
      </c>
      <c r="C528" t="s">
        <v>53</v>
      </c>
      <c r="D528" t="s">
        <v>54</v>
      </c>
      <c r="E528" t="s">
        <v>30</v>
      </c>
      <c r="F528">
        <v>15</v>
      </c>
      <c r="G528">
        <v>2019</v>
      </c>
      <c r="H528">
        <v>1</v>
      </c>
      <c r="I528">
        <v>1</v>
      </c>
      <c r="J528">
        <v>0</v>
      </c>
      <c r="K528" t="s">
        <v>5</v>
      </c>
      <c r="L528" t="s">
        <v>4</v>
      </c>
      <c r="M528">
        <v>15</v>
      </c>
    </row>
    <row r="529" spans="1:13" x14ac:dyDescent="0.25">
      <c r="A529" t="s">
        <v>0</v>
      </c>
      <c r="B529" t="s">
        <v>27</v>
      </c>
      <c r="C529" t="s">
        <v>55</v>
      </c>
      <c r="D529" t="s">
        <v>56</v>
      </c>
      <c r="E529" t="s">
        <v>30</v>
      </c>
      <c r="F529">
        <v>9</v>
      </c>
      <c r="G529">
        <v>2019</v>
      </c>
      <c r="H529">
        <v>1</v>
      </c>
      <c r="I529">
        <v>1</v>
      </c>
      <c r="J529">
        <v>0</v>
      </c>
      <c r="K529" t="s">
        <v>5</v>
      </c>
      <c r="L529" t="s">
        <v>4</v>
      </c>
      <c r="M529">
        <v>9</v>
      </c>
    </row>
    <row r="530" spans="1:13" x14ac:dyDescent="0.25">
      <c r="A530" t="s">
        <v>0</v>
      </c>
      <c r="B530" t="s">
        <v>42</v>
      </c>
      <c r="C530" t="s">
        <v>59</v>
      </c>
      <c r="D530" t="s">
        <v>60</v>
      </c>
      <c r="E530" t="s">
        <v>30</v>
      </c>
      <c r="F530">
        <v>19</v>
      </c>
      <c r="G530">
        <v>2019</v>
      </c>
      <c r="H530">
        <v>3</v>
      </c>
      <c r="I530">
        <v>3</v>
      </c>
      <c r="J530">
        <v>0</v>
      </c>
      <c r="K530" t="s">
        <v>5</v>
      </c>
      <c r="L530" t="s">
        <v>4</v>
      </c>
      <c r="M530">
        <v>6.333333333333333</v>
      </c>
    </row>
    <row r="531" spans="1:13" x14ac:dyDescent="0.25">
      <c r="A531" t="s">
        <v>0</v>
      </c>
      <c r="B531" t="s">
        <v>27</v>
      </c>
      <c r="C531" t="s">
        <v>63</v>
      </c>
      <c r="D531" t="s">
        <v>64</v>
      </c>
      <c r="E531" t="s">
        <v>30</v>
      </c>
      <c r="F531">
        <v>13</v>
      </c>
      <c r="G531">
        <v>2019</v>
      </c>
      <c r="H531">
        <v>1</v>
      </c>
      <c r="I531">
        <v>1</v>
      </c>
      <c r="J531">
        <v>0</v>
      </c>
      <c r="K531" t="s">
        <v>5</v>
      </c>
      <c r="L531" t="s">
        <v>4</v>
      </c>
      <c r="M531">
        <v>13</v>
      </c>
    </row>
    <row r="532" spans="1:13" x14ac:dyDescent="0.25">
      <c r="A532" t="s">
        <v>0</v>
      </c>
      <c r="B532" t="s">
        <v>27</v>
      </c>
      <c r="C532" t="s">
        <v>65</v>
      </c>
      <c r="D532" t="s">
        <v>66</v>
      </c>
      <c r="E532" t="s">
        <v>30</v>
      </c>
      <c r="F532">
        <v>21</v>
      </c>
      <c r="G532">
        <v>2019</v>
      </c>
      <c r="H532">
        <v>2</v>
      </c>
      <c r="I532">
        <v>2</v>
      </c>
      <c r="J532">
        <v>0</v>
      </c>
      <c r="K532" t="s">
        <v>3</v>
      </c>
      <c r="L532" t="s">
        <v>4</v>
      </c>
      <c r="M532">
        <v>10.5</v>
      </c>
    </row>
    <row r="533" spans="1:13" x14ac:dyDescent="0.25">
      <c r="A533" t="s">
        <v>0</v>
      </c>
      <c r="B533" t="s">
        <v>27</v>
      </c>
      <c r="C533" t="s">
        <v>69</v>
      </c>
      <c r="D533" t="s">
        <v>70</v>
      </c>
      <c r="E533" t="s">
        <v>30</v>
      </c>
      <c r="F533">
        <v>14</v>
      </c>
      <c r="G533">
        <v>2019</v>
      </c>
      <c r="H533">
        <v>1</v>
      </c>
      <c r="I533">
        <v>1</v>
      </c>
      <c r="J533">
        <v>0</v>
      </c>
      <c r="K533" t="s">
        <v>3</v>
      </c>
      <c r="L533" t="s">
        <v>4</v>
      </c>
      <c r="M533">
        <v>14</v>
      </c>
    </row>
    <row r="534" spans="1:13" x14ac:dyDescent="0.25">
      <c r="A534" t="s">
        <v>0</v>
      </c>
      <c r="B534" t="s">
        <v>27</v>
      </c>
      <c r="C534" t="s">
        <v>73</v>
      </c>
      <c r="D534" t="s">
        <v>74</v>
      </c>
      <c r="E534" t="s">
        <v>30</v>
      </c>
      <c r="F534">
        <v>8</v>
      </c>
      <c r="G534">
        <v>2019</v>
      </c>
      <c r="H534">
        <v>2</v>
      </c>
      <c r="I534">
        <v>2</v>
      </c>
      <c r="J534">
        <v>0</v>
      </c>
      <c r="K534" t="s">
        <v>6</v>
      </c>
      <c r="L534" t="s">
        <v>4</v>
      </c>
      <c r="M534">
        <v>4</v>
      </c>
    </row>
    <row r="535" spans="1:13" x14ac:dyDescent="0.25">
      <c r="A535" t="s">
        <v>0</v>
      </c>
      <c r="B535" t="s">
        <v>27</v>
      </c>
      <c r="C535" t="s">
        <v>75</v>
      </c>
      <c r="D535" t="s">
        <v>76</v>
      </c>
      <c r="E535" t="s">
        <v>30</v>
      </c>
      <c r="F535">
        <v>27</v>
      </c>
      <c r="G535">
        <v>2019</v>
      </c>
      <c r="H535">
        <v>1</v>
      </c>
      <c r="I535">
        <v>1</v>
      </c>
      <c r="J535">
        <v>0</v>
      </c>
      <c r="K535" t="s">
        <v>3</v>
      </c>
      <c r="L535" t="s">
        <v>1</v>
      </c>
      <c r="M535">
        <v>27</v>
      </c>
    </row>
    <row r="536" spans="1:13" x14ac:dyDescent="0.25">
      <c r="A536" t="s">
        <v>0</v>
      </c>
      <c r="B536" t="s">
        <v>27</v>
      </c>
      <c r="C536" t="s">
        <v>77</v>
      </c>
      <c r="D536" t="s">
        <v>78</v>
      </c>
      <c r="E536" t="s">
        <v>30</v>
      </c>
      <c r="F536">
        <v>11</v>
      </c>
      <c r="G536">
        <v>2019</v>
      </c>
      <c r="H536">
        <v>1</v>
      </c>
      <c r="I536">
        <v>1</v>
      </c>
      <c r="J536">
        <v>0</v>
      </c>
      <c r="K536" t="s">
        <v>2</v>
      </c>
      <c r="L536" t="s">
        <v>1</v>
      </c>
      <c r="M536">
        <v>11</v>
      </c>
    </row>
    <row r="537" spans="1:13" x14ac:dyDescent="0.25">
      <c r="A537" t="s">
        <v>0</v>
      </c>
      <c r="B537" t="s">
        <v>42</v>
      </c>
      <c r="C537" t="s">
        <v>79</v>
      </c>
      <c r="D537" t="s">
        <v>80</v>
      </c>
      <c r="E537" t="s">
        <v>30</v>
      </c>
      <c r="F537">
        <v>5</v>
      </c>
      <c r="G537">
        <v>2019</v>
      </c>
      <c r="H537">
        <v>3</v>
      </c>
      <c r="I537">
        <v>2</v>
      </c>
      <c r="J537">
        <v>1</v>
      </c>
      <c r="K537" t="s">
        <v>5</v>
      </c>
      <c r="L537" t="s">
        <v>4</v>
      </c>
      <c r="M537">
        <v>1.6666666666666667</v>
      </c>
    </row>
    <row r="538" spans="1:13" x14ac:dyDescent="0.25">
      <c r="A538" t="s">
        <v>0</v>
      </c>
      <c r="B538" t="s">
        <v>42</v>
      </c>
      <c r="C538" t="s">
        <v>81</v>
      </c>
      <c r="D538" t="s">
        <v>82</v>
      </c>
      <c r="E538" t="s">
        <v>30</v>
      </c>
      <c r="F538">
        <v>23</v>
      </c>
      <c r="G538">
        <v>2019</v>
      </c>
      <c r="H538">
        <v>5</v>
      </c>
      <c r="I538">
        <v>4</v>
      </c>
      <c r="J538">
        <v>1</v>
      </c>
      <c r="K538" t="s">
        <v>5</v>
      </c>
      <c r="L538" t="s">
        <v>4</v>
      </c>
      <c r="M538">
        <v>4.5999999999999996</v>
      </c>
    </row>
    <row r="539" spans="1:13" x14ac:dyDescent="0.25">
      <c r="A539" t="s">
        <v>0</v>
      </c>
      <c r="B539" t="s">
        <v>27</v>
      </c>
      <c r="C539" t="s">
        <v>83</v>
      </c>
      <c r="D539" t="s">
        <v>84</v>
      </c>
      <c r="E539" t="s">
        <v>30</v>
      </c>
      <c r="F539">
        <v>26</v>
      </c>
      <c r="G539">
        <v>2019</v>
      </c>
      <c r="H539">
        <v>1</v>
      </c>
      <c r="I539">
        <v>1</v>
      </c>
      <c r="J539">
        <v>0</v>
      </c>
      <c r="K539" t="s">
        <v>5</v>
      </c>
      <c r="L539" t="s">
        <v>4</v>
      </c>
      <c r="M539">
        <v>26</v>
      </c>
    </row>
    <row r="540" spans="1:13" x14ac:dyDescent="0.25">
      <c r="A540" t="s">
        <v>0</v>
      </c>
      <c r="B540" t="s">
        <v>42</v>
      </c>
      <c r="C540" t="s">
        <v>85</v>
      </c>
      <c r="D540" t="s">
        <v>86</v>
      </c>
      <c r="E540" t="s">
        <v>30</v>
      </c>
      <c r="F540">
        <v>11</v>
      </c>
      <c r="G540">
        <v>2019</v>
      </c>
      <c r="H540">
        <v>1</v>
      </c>
      <c r="I540">
        <v>1</v>
      </c>
      <c r="J540">
        <v>0</v>
      </c>
      <c r="K540" t="s">
        <v>5</v>
      </c>
      <c r="L540" t="s">
        <v>4</v>
      </c>
      <c r="M540">
        <v>11</v>
      </c>
    </row>
    <row r="541" spans="1:13" x14ac:dyDescent="0.25">
      <c r="A541" t="s">
        <v>0</v>
      </c>
      <c r="B541" t="s">
        <v>27</v>
      </c>
      <c r="C541" t="s">
        <v>87</v>
      </c>
      <c r="D541" t="s">
        <v>88</v>
      </c>
      <c r="E541" t="s">
        <v>30</v>
      </c>
      <c r="F541">
        <v>13</v>
      </c>
      <c r="G541">
        <v>2019</v>
      </c>
      <c r="H541">
        <v>2</v>
      </c>
      <c r="I541">
        <v>2</v>
      </c>
      <c r="J541">
        <v>0</v>
      </c>
      <c r="K541" t="s">
        <v>3</v>
      </c>
      <c r="L541" t="s">
        <v>4</v>
      </c>
      <c r="M541">
        <v>6.5</v>
      </c>
    </row>
    <row r="542" spans="1:13" x14ac:dyDescent="0.25">
      <c r="A542" t="s">
        <v>0</v>
      </c>
      <c r="B542" t="s">
        <v>27</v>
      </c>
      <c r="C542" t="s">
        <v>89</v>
      </c>
      <c r="D542" t="s">
        <v>90</v>
      </c>
      <c r="E542" t="s">
        <v>30</v>
      </c>
      <c r="F542">
        <v>10</v>
      </c>
      <c r="G542">
        <v>2019</v>
      </c>
      <c r="H542">
        <v>1</v>
      </c>
      <c r="I542">
        <v>1</v>
      </c>
      <c r="J542">
        <v>0</v>
      </c>
      <c r="K542" t="s">
        <v>3</v>
      </c>
      <c r="L542" t="s">
        <v>1</v>
      </c>
      <c r="M542">
        <v>10</v>
      </c>
    </row>
    <row r="543" spans="1:13" x14ac:dyDescent="0.25">
      <c r="A543" t="s">
        <v>0</v>
      </c>
      <c r="B543" t="s">
        <v>27</v>
      </c>
      <c r="C543" t="s">
        <v>93</v>
      </c>
      <c r="D543" t="s">
        <v>94</v>
      </c>
      <c r="E543" t="s">
        <v>30</v>
      </c>
      <c r="F543">
        <v>10</v>
      </c>
      <c r="G543">
        <v>2019</v>
      </c>
      <c r="H543">
        <v>2</v>
      </c>
      <c r="I543">
        <v>2</v>
      </c>
      <c r="J543">
        <v>0</v>
      </c>
      <c r="K543" t="s">
        <v>2</v>
      </c>
      <c r="L543" t="s">
        <v>4</v>
      </c>
      <c r="M543">
        <v>5</v>
      </c>
    </row>
    <row r="544" spans="1:13" x14ac:dyDescent="0.25">
      <c r="A544" t="s">
        <v>0</v>
      </c>
      <c r="B544" t="s">
        <v>27</v>
      </c>
      <c r="C544" t="s">
        <v>95</v>
      </c>
      <c r="D544" t="s">
        <v>96</v>
      </c>
      <c r="E544" t="s">
        <v>30</v>
      </c>
      <c r="F544">
        <v>39</v>
      </c>
      <c r="G544">
        <v>2019</v>
      </c>
      <c r="H544">
        <v>2</v>
      </c>
      <c r="I544">
        <v>2</v>
      </c>
      <c r="J544">
        <v>0</v>
      </c>
      <c r="K544" t="s">
        <v>5</v>
      </c>
      <c r="L544" t="s">
        <v>4</v>
      </c>
      <c r="M544">
        <v>19.5</v>
      </c>
    </row>
    <row r="545" spans="1:13" x14ac:dyDescent="0.25">
      <c r="A545" t="s">
        <v>0</v>
      </c>
      <c r="B545" t="s">
        <v>27</v>
      </c>
      <c r="C545" t="s">
        <v>97</v>
      </c>
      <c r="D545" t="s">
        <v>98</v>
      </c>
      <c r="E545" t="s">
        <v>30</v>
      </c>
      <c r="F545">
        <v>66</v>
      </c>
      <c r="G545">
        <v>2019</v>
      </c>
      <c r="H545">
        <v>4</v>
      </c>
      <c r="I545">
        <v>4</v>
      </c>
      <c r="J545">
        <v>0</v>
      </c>
      <c r="K545" t="s">
        <v>5</v>
      </c>
      <c r="L545" t="s">
        <v>4</v>
      </c>
      <c r="M545">
        <v>16.5</v>
      </c>
    </row>
    <row r="546" spans="1:13" x14ac:dyDescent="0.25">
      <c r="A546" t="s">
        <v>0</v>
      </c>
      <c r="B546" t="s">
        <v>42</v>
      </c>
      <c r="C546" t="s">
        <v>99</v>
      </c>
      <c r="D546" t="s">
        <v>100</v>
      </c>
      <c r="E546" t="s">
        <v>30</v>
      </c>
      <c r="F546">
        <v>22</v>
      </c>
      <c r="G546">
        <v>2019</v>
      </c>
      <c r="H546">
        <v>4</v>
      </c>
      <c r="I546">
        <v>4</v>
      </c>
      <c r="J546">
        <v>0</v>
      </c>
      <c r="K546" t="s">
        <v>6</v>
      </c>
      <c r="L546" t="s">
        <v>4</v>
      </c>
      <c r="M546">
        <v>5.5</v>
      </c>
    </row>
    <row r="547" spans="1:13" x14ac:dyDescent="0.25">
      <c r="A547" t="s">
        <v>0</v>
      </c>
      <c r="B547" t="s">
        <v>27</v>
      </c>
      <c r="C547" t="s">
        <v>101</v>
      </c>
      <c r="D547" t="s">
        <v>102</v>
      </c>
      <c r="E547" t="s">
        <v>30</v>
      </c>
      <c r="F547">
        <v>9</v>
      </c>
      <c r="G547">
        <v>2019</v>
      </c>
      <c r="H547">
        <v>1</v>
      </c>
      <c r="I547">
        <v>1</v>
      </c>
      <c r="J547">
        <v>0</v>
      </c>
      <c r="K547" t="s">
        <v>5</v>
      </c>
      <c r="L547" t="s">
        <v>4</v>
      </c>
      <c r="M547">
        <v>9</v>
      </c>
    </row>
    <row r="548" spans="1:13" x14ac:dyDescent="0.25">
      <c r="A548" t="s">
        <v>0</v>
      </c>
      <c r="B548" t="s">
        <v>27</v>
      </c>
      <c r="C548" t="s">
        <v>105</v>
      </c>
      <c r="D548" t="s">
        <v>106</v>
      </c>
      <c r="E548" t="s">
        <v>30</v>
      </c>
      <c r="F548">
        <v>26</v>
      </c>
      <c r="G548">
        <v>2019</v>
      </c>
      <c r="H548">
        <v>2</v>
      </c>
      <c r="I548">
        <v>2</v>
      </c>
      <c r="J548">
        <v>0</v>
      </c>
      <c r="K548" t="s">
        <v>5</v>
      </c>
      <c r="L548" t="s">
        <v>4</v>
      </c>
      <c r="M548">
        <v>13</v>
      </c>
    </row>
    <row r="549" spans="1:13" x14ac:dyDescent="0.25">
      <c r="A549" t="s">
        <v>0</v>
      </c>
      <c r="B549" t="s">
        <v>27</v>
      </c>
      <c r="C549" t="s">
        <v>107</v>
      </c>
      <c r="D549" t="s">
        <v>108</v>
      </c>
      <c r="E549" t="s">
        <v>30</v>
      </c>
      <c r="F549">
        <v>3</v>
      </c>
      <c r="G549">
        <v>2019</v>
      </c>
      <c r="H549">
        <v>1</v>
      </c>
      <c r="I549">
        <v>1</v>
      </c>
      <c r="J549">
        <v>0</v>
      </c>
      <c r="K549" t="s">
        <v>6</v>
      </c>
      <c r="L549" t="s">
        <v>4</v>
      </c>
      <c r="M549">
        <v>3</v>
      </c>
    </row>
    <row r="550" spans="1:13" x14ac:dyDescent="0.25">
      <c r="A550" t="s">
        <v>0</v>
      </c>
      <c r="B550" t="s">
        <v>27</v>
      </c>
      <c r="C550" t="s">
        <v>109</v>
      </c>
      <c r="D550" t="s">
        <v>110</v>
      </c>
      <c r="E550" t="s">
        <v>30</v>
      </c>
      <c r="F550">
        <v>15</v>
      </c>
      <c r="G550">
        <v>2019</v>
      </c>
      <c r="H550">
        <v>1</v>
      </c>
      <c r="I550">
        <v>1</v>
      </c>
      <c r="J550">
        <v>0</v>
      </c>
      <c r="K550" t="s">
        <v>3</v>
      </c>
      <c r="L550" t="s">
        <v>1</v>
      </c>
      <c r="M550">
        <v>15</v>
      </c>
    </row>
    <row r="551" spans="1:13" x14ac:dyDescent="0.25">
      <c r="A551" t="s">
        <v>0</v>
      </c>
      <c r="B551" t="s">
        <v>42</v>
      </c>
      <c r="C551" t="s">
        <v>111</v>
      </c>
      <c r="D551" t="s">
        <v>112</v>
      </c>
      <c r="E551" t="s">
        <v>30</v>
      </c>
      <c r="F551">
        <v>25</v>
      </c>
      <c r="G551">
        <v>2019</v>
      </c>
      <c r="H551">
        <v>2</v>
      </c>
      <c r="I551">
        <v>2</v>
      </c>
      <c r="J551">
        <v>0</v>
      </c>
      <c r="K551" t="s">
        <v>6</v>
      </c>
      <c r="L551" t="s">
        <v>4</v>
      </c>
      <c r="M551">
        <v>12.5</v>
      </c>
    </row>
    <row r="552" spans="1:13" x14ac:dyDescent="0.25">
      <c r="A552" t="s">
        <v>0</v>
      </c>
      <c r="B552" t="s">
        <v>27</v>
      </c>
      <c r="C552" t="s">
        <v>113</v>
      </c>
      <c r="D552" t="s">
        <v>114</v>
      </c>
      <c r="E552" t="s">
        <v>30</v>
      </c>
      <c r="F552">
        <v>34</v>
      </c>
      <c r="G552">
        <v>2019</v>
      </c>
      <c r="H552">
        <v>2</v>
      </c>
      <c r="I552">
        <v>2</v>
      </c>
      <c r="J552">
        <v>0</v>
      </c>
      <c r="K552" t="s">
        <v>3</v>
      </c>
      <c r="L552" t="s">
        <v>4</v>
      </c>
      <c r="M552">
        <v>17</v>
      </c>
    </row>
    <row r="553" spans="1:13" x14ac:dyDescent="0.25">
      <c r="A553" t="s">
        <v>0</v>
      </c>
      <c r="B553" t="s">
        <v>42</v>
      </c>
      <c r="C553" t="s">
        <v>119</v>
      </c>
      <c r="D553" t="s">
        <v>120</v>
      </c>
      <c r="E553" t="s">
        <v>30</v>
      </c>
      <c r="F553">
        <v>18</v>
      </c>
      <c r="G553">
        <v>2019</v>
      </c>
      <c r="H553">
        <v>1</v>
      </c>
      <c r="I553">
        <v>1</v>
      </c>
      <c r="J553">
        <v>0</v>
      </c>
      <c r="K553" t="s">
        <v>5</v>
      </c>
      <c r="L553" t="s">
        <v>4</v>
      </c>
      <c r="M553">
        <v>18</v>
      </c>
    </row>
    <row r="554" spans="1:13" x14ac:dyDescent="0.25">
      <c r="A554" t="s">
        <v>0</v>
      </c>
      <c r="B554" t="s">
        <v>27</v>
      </c>
      <c r="C554" t="s">
        <v>121</v>
      </c>
      <c r="D554" t="s">
        <v>122</v>
      </c>
      <c r="E554" t="s">
        <v>30</v>
      </c>
      <c r="F554">
        <v>20</v>
      </c>
      <c r="G554">
        <v>2019</v>
      </c>
      <c r="H554">
        <v>3</v>
      </c>
      <c r="I554">
        <v>3</v>
      </c>
      <c r="J554">
        <v>0</v>
      </c>
      <c r="K554" t="s">
        <v>5</v>
      </c>
      <c r="L554" t="s">
        <v>4</v>
      </c>
      <c r="M554">
        <v>6.666666666666667</v>
      </c>
    </row>
    <row r="555" spans="1:13" x14ac:dyDescent="0.25">
      <c r="A555" t="s">
        <v>0</v>
      </c>
      <c r="B555" t="s">
        <v>42</v>
      </c>
      <c r="C555" t="s">
        <v>126</v>
      </c>
      <c r="D555" t="s">
        <v>127</v>
      </c>
      <c r="E555" t="s">
        <v>30</v>
      </c>
      <c r="F555">
        <v>10</v>
      </c>
      <c r="G555">
        <v>2019</v>
      </c>
      <c r="H555">
        <v>2</v>
      </c>
      <c r="I555">
        <v>2</v>
      </c>
      <c r="J555">
        <v>0</v>
      </c>
      <c r="K555" t="s">
        <v>6</v>
      </c>
      <c r="L555" t="s">
        <v>4</v>
      </c>
      <c r="M555">
        <v>5</v>
      </c>
    </row>
    <row r="556" spans="1:13" x14ac:dyDescent="0.25">
      <c r="A556" t="s">
        <v>0</v>
      </c>
      <c r="B556" t="s">
        <v>27</v>
      </c>
      <c r="C556" t="s">
        <v>128</v>
      </c>
      <c r="D556" t="s">
        <v>129</v>
      </c>
      <c r="E556" t="s">
        <v>30</v>
      </c>
      <c r="F556">
        <v>9</v>
      </c>
      <c r="G556">
        <v>2019</v>
      </c>
      <c r="H556">
        <v>1</v>
      </c>
      <c r="I556">
        <v>1</v>
      </c>
      <c r="J556">
        <v>0</v>
      </c>
      <c r="K556" t="s">
        <v>3</v>
      </c>
      <c r="L556" t="s">
        <v>1</v>
      </c>
      <c r="M556">
        <v>9</v>
      </c>
    </row>
    <row r="557" spans="1:13" x14ac:dyDescent="0.25">
      <c r="A557" t="s">
        <v>0</v>
      </c>
      <c r="B557" t="s">
        <v>123</v>
      </c>
      <c r="C557" t="s">
        <v>130</v>
      </c>
      <c r="D557" t="s">
        <v>131</v>
      </c>
      <c r="E557" t="s">
        <v>30</v>
      </c>
      <c r="F557">
        <v>12</v>
      </c>
      <c r="G557">
        <v>2019</v>
      </c>
      <c r="H557">
        <v>1</v>
      </c>
      <c r="I557">
        <v>1</v>
      </c>
      <c r="J557">
        <v>0</v>
      </c>
      <c r="K557" t="s">
        <v>5</v>
      </c>
      <c r="L557" t="s">
        <v>4</v>
      </c>
      <c r="M557">
        <v>12</v>
      </c>
    </row>
    <row r="558" spans="1:13" x14ac:dyDescent="0.25">
      <c r="A558" t="s">
        <v>0</v>
      </c>
      <c r="B558" t="s">
        <v>27</v>
      </c>
      <c r="C558" t="s">
        <v>132</v>
      </c>
      <c r="D558" t="s">
        <v>133</v>
      </c>
      <c r="E558" t="s">
        <v>30</v>
      </c>
      <c r="F558">
        <v>13</v>
      </c>
      <c r="G558">
        <v>2019</v>
      </c>
      <c r="H558">
        <v>1</v>
      </c>
      <c r="I558">
        <v>1</v>
      </c>
      <c r="J558">
        <v>0</v>
      </c>
      <c r="K558" t="s">
        <v>5</v>
      </c>
      <c r="L558" t="s">
        <v>4</v>
      </c>
      <c r="M558">
        <v>13</v>
      </c>
    </row>
    <row r="559" spans="1:13" x14ac:dyDescent="0.25">
      <c r="A559" t="s">
        <v>0</v>
      </c>
      <c r="B559" t="s">
        <v>42</v>
      </c>
      <c r="C559" t="s">
        <v>134</v>
      </c>
      <c r="D559" t="s">
        <v>135</v>
      </c>
      <c r="E559" t="s">
        <v>30</v>
      </c>
      <c r="F559">
        <v>21</v>
      </c>
      <c r="G559">
        <v>2019</v>
      </c>
      <c r="H559">
        <v>2</v>
      </c>
      <c r="I559">
        <v>2</v>
      </c>
      <c r="J559">
        <v>0</v>
      </c>
      <c r="K559" t="s">
        <v>5</v>
      </c>
      <c r="L559" t="s">
        <v>4</v>
      </c>
      <c r="M559">
        <v>10.5</v>
      </c>
    </row>
    <row r="560" spans="1:13" x14ac:dyDescent="0.25">
      <c r="A560" t="s">
        <v>0</v>
      </c>
      <c r="B560" t="s">
        <v>27</v>
      </c>
      <c r="C560" t="s">
        <v>136</v>
      </c>
      <c r="D560" t="s">
        <v>137</v>
      </c>
      <c r="E560" t="s">
        <v>30</v>
      </c>
      <c r="F560">
        <v>31</v>
      </c>
      <c r="G560">
        <v>2019</v>
      </c>
      <c r="H560">
        <v>3</v>
      </c>
      <c r="I560">
        <v>3</v>
      </c>
      <c r="J560">
        <v>0</v>
      </c>
      <c r="K560" t="s">
        <v>5</v>
      </c>
      <c r="L560" t="s">
        <v>4</v>
      </c>
      <c r="M560">
        <v>10.333333333333334</v>
      </c>
    </row>
    <row r="561" spans="1:13" x14ac:dyDescent="0.25">
      <c r="A561" t="s">
        <v>0</v>
      </c>
      <c r="B561" t="s">
        <v>27</v>
      </c>
      <c r="C561" t="s">
        <v>138</v>
      </c>
      <c r="D561" t="s">
        <v>139</v>
      </c>
      <c r="E561" t="s">
        <v>30</v>
      </c>
      <c r="F561">
        <v>14</v>
      </c>
      <c r="G561">
        <v>2019</v>
      </c>
      <c r="H561">
        <v>3</v>
      </c>
      <c r="I561">
        <v>3</v>
      </c>
      <c r="J561">
        <v>0</v>
      </c>
      <c r="K561" t="s">
        <v>5</v>
      </c>
      <c r="L561" t="s">
        <v>4</v>
      </c>
      <c r="M561">
        <v>4.666666666666667</v>
      </c>
    </row>
    <row r="562" spans="1:13" x14ac:dyDescent="0.25">
      <c r="A562" t="s">
        <v>0</v>
      </c>
      <c r="B562" t="s">
        <v>42</v>
      </c>
      <c r="C562" t="s">
        <v>144</v>
      </c>
      <c r="D562" t="s">
        <v>145</v>
      </c>
      <c r="E562" t="s">
        <v>30</v>
      </c>
      <c r="F562">
        <v>9</v>
      </c>
      <c r="G562">
        <v>2019</v>
      </c>
      <c r="H562">
        <v>2</v>
      </c>
      <c r="I562">
        <v>2</v>
      </c>
      <c r="J562">
        <v>0</v>
      </c>
      <c r="K562" t="s">
        <v>6</v>
      </c>
      <c r="L562" t="s">
        <v>4</v>
      </c>
      <c r="M562">
        <v>4.5</v>
      </c>
    </row>
    <row r="563" spans="1:13" x14ac:dyDescent="0.25">
      <c r="A563" t="s">
        <v>0</v>
      </c>
      <c r="B563" t="s">
        <v>27</v>
      </c>
      <c r="C563" t="s">
        <v>146</v>
      </c>
      <c r="D563" t="s">
        <v>147</v>
      </c>
      <c r="E563" t="s">
        <v>30</v>
      </c>
      <c r="F563">
        <v>20</v>
      </c>
      <c r="G563">
        <v>2019</v>
      </c>
      <c r="H563">
        <v>1</v>
      </c>
      <c r="I563">
        <v>1</v>
      </c>
      <c r="J563">
        <v>0</v>
      </c>
      <c r="K563" t="s">
        <v>3</v>
      </c>
      <c r="L563" t="s">
        <v>1</v>
      </c>
      <c r="M563">
        <v>20</v>
      </c>
    </row>
    <row r="564" spans="1:13" x14ac:dyDescent="0.25">
      <c r="A564" t="s">
        <v>0</v>
      </c>
      <c r="B564" t="s">
        <v>27</v>
      </c>
      <c r="C564" t="s">
        <v>150</v>
      </c>
      <c r="D564" t="s">
        <v>151</v>
      </c>
      <c r="E564" t="s">
        <v>30</v>
      </c>
      <c r="F564">
        <v>14</v>
      </c>
      <c r="G564">
        <v>2019</v>
      </c>
      <c r="H564">
        <v>2</v>
      </c>
      <c r="I564">
        <v>2</v>
      </c>
      <c r="J564">
        <v>0</v>
      </c>
      <c r="K564" t="s">
        <v>6</v>
      </c>
      <c r="L564" t="s">
        <v>4</v>
      </c>
      <c r="M564">
        <v>7</v>
      </c>
    </row>
    <row r="565" spans="1:13" x14ac:dyDescent="0.25">
      <c r="A565" t="s">
        <v>0</v>
      </c>
      <c r="B565" t="s">
        <v>27</v>
      </c>
      <c r="C565" t="s">
        <v>152</v>
      </c>
      <c r="D565" t="s">
        <v>153</v>
      </c>
      <c r="E565" t="s">
        <v>30</v>
      </c>
      <c r="F565">
        <v>8</v>
      </c>
      <c r="G565">
        <v>2019</v>
      </c>
      <c r="H565">
        <v>2</v>
      </c>
      <c r="I565">
        <v>2</v>
      </c>
      <c r="J565">
        <v>0</v>
      </c>
      <c r="K565" t="s">
        <v>5</v>
      </c>
      <c r="L565" t="s">
        <v>4</v>
      </c>
      <c r="M565">
        <v>4</v>
      </c>
    </row>
    <row r="566" spans="1:13" x14ac:dyDescent="0.25">
      <c r="A566" t="s">
        <v>0</v>
      </c>
      <c r="B566" t="s">
        <v>27</v>
      </c>
      <c r="C566" t="s">
        <v>154</v>
      </c>
      <c r="D566" t="s">
        <v>155</v>
      </c>
      <c r="E566" t="s">
        <v>30</v>
      </c>
      <c r="F566">
        <v>29</v>
      </c>
      <c r="G566">
        <v>2019</v>
      </c>
      <c r="H566">
        <v>3</v>
      </c>
      <c r="I566">
        <v>3</v>
      </c>
      <c r="J566">
        <v>0</v>
      </c>
      <c r="K566" t="s">
        <v>5</v>
      </c>
      <c r="L566" t="s">
        <v>4</v>
      </c>
      <c r="M566">
        <v>9.6666666666666661</v>
      </c>
    </row>
    <row r="567" spans="1:13" x14ac:dyDescent="0.25">
      <c r="A567" t="s">
        <v>0</v>
      </c>
      <c r="B567" t="s">
        <v>27</v>
      </c>
      <c r="C567" t="s">
        <v>158</v>
      </c>
      <c r="D567" t="s">
        <v>159</v>
      </c>
      <c r="E567" t="s">
        <v>30</v>
      </c>
      <c r="F567">
        <v>18</v>
      </c>
      <c r="G567">
        <v>2019</v>
      </c>
      <c r="H567">
        <v>2</v>
      </c>
      <c r="I567">
        <v>2</v>
      </c>
      <c r="J567">
        <v>0</v>
      </c>
      <c r="K567" t="s">
        <v>5</v>
      </c>
      <c r="L567" t="s">
        <v>4</v>
      </c>
      <c r="M567">
        <v>9</v>
      </c>
    </row>
    <row r="568" spans="1:13" x14ac:dyDescent="0.25">
      <c r="A568" t="s">
        <v>0</v>
      </c>
      <c r="B568" t="s">
        <v>27</v>
      </c>
      <c r="C568" t="s">
        <v>160</v>
      </c>
      <c r="D568" t="s">
        <v>161</v>
      </c>
      <c r="E568" t="s">
        <v>30</v>
      </c>
      <c r="F568">
        <v>7</v>
      </c>
      <c r="G568">
        <v>2019</v>
      </c>
      <c r="H568">
        <v>2</v>
      </c>
      <c r="I568">
        <v>2</v>
      </c>
      <c r="J568">
        <v>0</v>
      </c>
      <c r="K568" t="s">
        <v>3</v>
      </c>
      <c r="L568" t="s">
        <v>1</v>
      </c>
      <c r="M568">
        <v>3.5</v>
      </c>
    </row>
    <row r="569" spans="1:13" x14ac:dyDescent="0.25">
      <c r="A569" t="s">
        <v>0</v>
      </c>
      <c r="B569" t="s">
        <v>27</v>
      </c>
      <c r="C569" t="s">
        <v>162</v>
      </c>
      <c r="D569" t="s">
        <v>163</v>
      </c>
      <c r="E569" t="s">
        <v>30</v>
      </c>
      <c r="F569">
        <v>47</v>
      </c>
      <c r="G569">
        <v>2019</v>
      </c>
      <c r="H569">
        <v>2</v>
      </c>
      <c r="I569">
        <v>2</v>
      </c>
      <c r="J569">
        <v>0</v>
      </c>
      <c r="K569" t="s">
        <v>6</v>
      </c>
      <c r="L569" t="s">
        <v>4</v>
      </c>
      <c r="M569">
        <v>23.5</v>
      </c>
    </row>
    <row r="570" spans="1:13" x14ac:dyDescent="0.25">
      <c r="A570" t="s">
        <v>0</v>
      </c>
      <c r="B570" t="s">
        <v>27</v>
      </c>
      <c r="C570" t="s">
        <v>164</v>
      </c>
      <c r="D570" t="s">
        <v>165</v>
      </c>
      <c r="E570" t="s">
        <v>30</v>
      </c>
      <c r="F570">
        <v>33</v>
      </c>
      <c r="G570">
        <v>2019</v>
      </c>
      <c r="H570">
        <v>3</v>
      </c>
      <c r="I570">
        <v>3</v>
      </c>
      <c r="J570">
        <v>0</v>
      </c>
      <c r="K570" t="s">
        <v>6</v>
      </c>
      <c r="L570" t="s">
        <v>4</v>
      </c>
      <c r="M570">
        <v>11</v>
      </c>
    </row>
    <row r="571" spans="1:13" x14ac:dyDescent="0.25">
      <c r="A571" t="s">
        <v>0</v>
      </c>
      <c r="B571" t="s">
        <v>42</v>
      </c>
      <c r="C571" t="s">
        <v>166</v>
      </c>
      <c r="D571" t="s">
        <v>167</v>
      </c>
      <c r="E571" t="s">
        <v>30</v>
      </c>
      <c r="F571">
        <v>25</v>
      </c>
      <c r="G571">
        <v>2019</v>
      </c>
      <c r="H571">
        <v>4</v>
      </c>
      <c r="I571">
        <v>2</v>
      </c>
      <c r="J571">
        <v>2</v>
      </c>
      <c r="K571" t="s">
        <v>6</v>
      </c>
      <c r="L571" t="s">
        <v>4</v>
      </c>
      <c r="M571">
        <v>6.25</v>
      </c>
    </row>
    <row r="572" spans="1:13" x14ac:dyDescent="0.25">
      <c r="A572" t="s">
        <v>0</v>
      </c>
      <c r="B572" t="s">
        <v>27</v>
      </c>
      <c r="C572" t="s">
        <v>168</v>
      </c>
      <c r="D572" t="s">
        <v>169</v>
      </c>
      <c r="E572" t="s">
        <v>30</v>
      </c>
      <c r="F572">
        <v>24</v>
      </c>
      <c r="G572">
        <v>2019</v>
      </c>
      <c r="H572">
        <v>3</v>
      </c>
      <c r="I572">
        <v>3</v>
      </c>
      <c r="J572">
        <v>0</v>
      </c>
      <c r="K572" t="s">
        <v>6</v>
      </c>
      <c r="L572" t="s">
        <v>4</v>
      </c>
      <c r="M572">
        <v>8</v>
      </c>
    </row>
    <row r="573" spans="1:13" x14ac:dyDescent="0.25">
      <c r="A573" t="s">
        <v>0</v>
      </c>
      <c r="B573" t="s">
        <v>27</v>
      </c>
      <c r="C573" t="s">
        <v>170</v>
      </c>
      <c r="D573" t="s">
        <v>171</v>
      </c>
      <c r="E573" t="s">
        <v>30</v>
      </c>
      <c r="F573">
        <v>5</v>
      </c>
      <c r="G573">
        <v>2019</v>
      </c>
      <c r="H573">
        <v>2</v>
      </c>
      <c r="I573">
        <v>2</v>
      </c>
      <c r="J573">
        <v>0</v>
      </c>
      <c r="K573" t="s">
        <v>5</v>
      </c>
      <c r="L573" t="s">
        <v>4</v>
      </c>
      <c r="M573">
        <v>2.5</v>
      </c>
    </row>
    <row r="574" spans="1:13" x14ac:dyDescent="0.25">
      <c r="A574" t="s">
        <v>0</v>
      </c>
      <c r="B574" t="s">
        <v>42</v>
      </c>
      <c r="C574" t="s">
        <v>172</v>
      </c>
      <c r="D574" t="s">
        <v>173</v>
      </c>
      <c r="E574" t="s">
        <v>30</v>
      </c>
      <c r="F574">
        <v>20</v>
      </c>
      <c r="G574">
        <v>2019</v>
      </c>
      <c r="H574">
        <v>2</v>
      </c>
      <c r="I574">
        <v>2</v>
      </c>
      <c r="J574">
        <v>0</v>
      </c>
      <c r="K574" t="s">
        <v>5</v>
      </c>
      <c r="L574" t="s">
        <v>4</v>
      </c>
      <c r="M574">
        <v>10</v>
      </c>
    </row>
    <row r="575" spans="1:13" x14ac:dyDescent="0.25">
      <c r="A575" t="s">
        <v>0</v>
      </c>
      <c r="B575" t="s">
        <v>27</v>
      </c>
      <c r="C575" t="s">
        <v>174</v>
      </c>
      <c r="D575" t="s">
        <v>175</v>
      </c>
      <c r="E575" t="s">
        <v>30</v>
      </c>
      <c r="F575">
        <v>15</v>
      </c>
      <c r="G575">
        <v>2019</v>
      </c>
      <c r="H575">
        <v>1</v>
      </c>
      <c r="I575">
        <v>1</v>
      </c>
      <c r="J575">
        <v>0</v>
      </c>
      <c r="K575" t="s">
        <v>3</v>
      </c>
      <c r="L575" t="s">
        <v>1</v>
      </c>
      <c r="M575">
        <v>15</v>
      </c>
    </row>
    <row r="576" spans="1:13" x14ac:dyDescent="0.25">
      <c r="A576" t="s">
        <v>0</v>
      </c>
      <c r="B576" t="s">
        <v>176</v>
      </c>
      <c r="C576" t="s">
        <v>177</v>
      </c>
      <c r="D576" t="s">
        <v>178</v>
      </c>
      <c r="E576" t="s">
        <v>30</v>
      </c>
      <c r="F576">
        <v>21</v>
      </c>
      <c r="G576">
        <v>2019</v>
      </c>
      <c r="H576">
        <v>2</v>
      </c>
      <c r="I576">
        <v>2</v>
      </c>
      <c r="J576">
        <v>0</v>
      </c>
      <c r="K576" t="s">
        <v>5</v>
      </c>
      <c r="L576" t="s">
        <v>4</v>
      </c>
      <c r="M576">
        <v>10.5</v>
      </c>
    </row>
    <row r="577" spans="1:13" x14ac:dyDescent="0.25">
      <c r="A577" t="s">
        <v>0</v>
      </c>
      <c r="B577" t="s">
        <v>176</v>
      </c>
      <c r="C577" t="s">
        <v>179</v>
      </c>
      <c r="D577" t="s">
        <v>180</v>
      </c>
      <c r="E577" t="s">
        <v>30</v>
      </c>
      <c r="F577">
        <v>21</v>
      </c>
      <c r="G577">
        <v>2019</v>
      </c>
      <c r="H577">
        <v>4</v>
      </c>
      <c r="I577">
        <v>4</v>
      </c>
      <c r="J577">
        <v>0</v>
      </c>
      <c r="K577" t="s">
        <v>5</v>
      </c>
      <c r="L577" t="s">
        <v>4</v>
      </c>
      <c r="M577">
        <v>5.25</v>
      </c>
    </row>
    <row r="578" spans="1:13" x14ac:dyDescent="0.25">
      <c r="A578" t="s">
        <v>0</v>
      </c>
      <c r="B578" t="s">
        <v>42</v>
      </c>
      <c r="C578" t="s">
        <v>181</v>
      </c>
      <c r="D578" t="s">
        <v>182</v>
      </c>
      <c r="E578" t="s">
        <v>30</v>
      </c>
      <c r="F578">
        <v>15</v>
      </c>
      <c r="G578">
        <v>2019</v>
      </c>
      <c r="H578">
        <v>4</v>
      </c>
      <c r="I578">
        <v>4</v>
      </c>
      <c r="J578">
        <v>0</v>
      </c>
      <c r="K578" t="s">
        <v>6</v>
      </c>
      <c r="L578" t="s">
        <v>4</v>
      </c>
      <c r="M578">
        <v>3.75</v>
      </c>
    </row>
    <row r="579" spans="1:13" x14ac:dyDescent="0.25">
      <c r="A579" t="s">
        <v>0</v>
      </c>
      <c r="B579" t="s">
        <v>27</v>
      </c>
      <c r="C579" t="s">
        <v>183</v>
      </c>
      <c r="D579" t="s">
        <v>184</v>
      </c>
      <c r="E579" t="s">
        <v>30</v>
      </c>
      <c r="F579">
        <v>14</v>
      </c>
      <c r="G579">
        <v>2019</v>
      </c>
      <c r="H579">
        <v>3</v>
      </c>
      <c r="I579">
        <v>3</v>
      </c>
      <c r="J579">
        <v>0</v>
      </c>
      <c r="K579" t="s">
        <v>5</v>
      </c>
      <c r="L579" t="s">
        <v>4</v>
      </c>
      <c r="M579">
        <v>4.666666666666667</v>
      </c>
    </row>
    <row r="580" spans="1:13" x14ac:dyDescent="0.25">
      <c r="A580" t="s">
        <v>0</v>
      </c>
      <c r="B580" t="s">
        <v>27</v>
      </c>
      <c r="C580" t="s">
        <v>185</v>
      </c>
      <c r="D580" t="s">
        <v>186</v>
      </c>
      <c r="E580" t="s">
        <v>30</v>
      </c>
      <c r="F580">
        <v>8</v>
      </c>
      <c r="G580">
        <v>2019</v>
      </c>
      <c r="H580">
        <v>2</v>
      </c>
      <c r="I580">
        <v>2</v>
      </c>
      <c r="J580">
        <v>0</v>
      </c>
      <c r="K580" t="s">
        <v>5</v>
      </c>
      <c r="L580" t="s">
        <v>4</v>
      </c>
      <c r="M580">
        <v>4</v>
      </c>
    </row>
    <row r="581" spans="1:13" x14ac:dyDescent="0.25">
      <c r="A581" t="s">
        <v>0</v>
      </c>
      <c r="B581" t="s">
        <v>27</v>
      </c>
      <c r="C581" t="s">
        <v>187</v>
      </c>
      <c r="D581" t="s">
        <v>188</v>
      </c>
      <c r="E581" t="s">
        <v>30</v>
      </c>
      <c r="F581">
        <v>19</v>
      </c>
      <c r="G581">
        <v>2019</v>
      </c>
      <c r="H581">
        <v>1</v>
      </c>
      <c r="I581">
        <v>1</v>
      </c>
      <c r="J581">
        <v>0</v>
      </c>
      <c r="K581" t="s">
        <v>3</v>
      </c>
      <c r="L581" t="s">
        <v>4</v>
      </c>
      <c r="M581">
        <v>19</v>
      </c>
    </row>
    <row r="582" spans="1:13" x14ac:dyDescent="0.25">
      <c r="A582" t="s">
        <v>0</v>
      </c>
      <c r="B582" t="s">
        <v>27</v>
      </c>
      <c r="C582" t="s">
        <v>189</v>
      </c>
      <c r="D582" t="s">
        <v>190</v>
      </c>
      <c r="E582" t="s">
        <v>30</v>
      </c>
      <c r="F582">
        <v>31</v>
      </c>
      <c r="G582">
        <v>2019</v>
      </c>
      <c r="H582">
        <v>1</v>
      </c>
      <c r="I582">
        <v>1</v>
      </c>
      <c r="J582">
        <v>0</v>
      </c>
      <c r="K582" t="s">
        <v>5</v>
      </c>
      <c r="L582" t="s">
        <v>4</v>
      </c>
      <c r="M582">
        <v>31</v>
      </c>
    </row>
    <row r="583" spans="1:13" x14ac:dyDescent="0.25">
      <c r="A583" t="s">
        <v>0</v>
      </c>
      <c r="B583" t="s">
        <v>42</v>
      </c>
      <c r="C583" t="s">
        <v>191</v>
      </c>
      <c r="D583" t="s">
        <v>192</v>
      </c>
      <c r="E583" t="s">
        <v>30</v>
      </c>
      <c r="F583">
        <v>14</v>
      </c>
      <c r="G583">
        <v>2019</v>
      </c>
      <c r="H583">
        <v>2</v>
      </c>
      <c r="I583">
        <v>2</v>
      </c>
      <c r="J583">
        <v>0</v>
      </c>
      <c r="K583" t="s">
        <v>5</v>
      </c>
      <c r="L583" t="s">
        <v>4</v>
      </c>
      <c r="M583">
        <v>7</v>
      </c>
    </row>
    <row r="584" spans="1:13" x14ac:dyDescent="0.25">
      <c r="A584" t="s">
        <v>0</v>
      </c>
      <c r="B584" t="s">
        <v>27</v>
      </c>
      <c r="C584" t="s">
        <v>193</v>
      </c>
      <c r="D584" t="s">
        <v>194</v>
      </c>
      <c r="E584" t="s">
        <v>30</v>
      </c>
      <c r="F584">
        <v>23</v>
      </c>
      <c r="G584">
        <v>2019</v>
      </c>
      <c r="H584">
        <v>1</v>
      </c>
      <c r="I584">
        <v>1</v>
      </c>
      <c r="J584">
        <v>0</v>
      </c>
      <c r="K584" t="s">
        <v>5</v>
      </c>
      <c r="L584" t="s">
        <v>4</v>
      </c>
      <c r="M584">
        <v>23</v>
      </c>
    </row>
    <row r="585" spans="1:13" x14ac:dyDescent="0.25">
      <c r="A585" t="s">
        <v>0</v>
      </c>
      <c r="B585" t="s">
        <v>42</v>
      </c>
      <c r="C585" t="s">
        <v>195</v>
      </c>
      <c r="D585" t="s">
        <v>196</v>
      </c>
      <c r="E585" t="s">
        <v>30</v>
      </c>
      <c r="F585">
        <v>15</v>
      </c>
      <c r="G585">
        <v>2019</v>
      </c>
      <c r="H585">
        <v>1</v>
      </c>
      <c r="I585">
        <v>1</v>
      </c>
      <c r="J585">
        <v>0</v>
      </c>
      <c r="K585" t="s">
        <v>5</v>
      </c>
      <c r="L585" t="s">
        <v>4</v>
      </c>
      <c r="M585">
        <v>15</v>
      </c>
    </row>
    <row r="586" spans="1:13" x14ac:dyDescent="0.25">
      <c r="A586" t="s">
        <v>0</v>
      </c>
      <c r="B586" t="s">
        <v>27</v>
      </c>
      <c r="C586" t="s">
        <v>197</v>
      </c>
      <c r="D586" t="s">
        <v>198</v>
      </c>
      <c r="E586" t="s">
        <v>30</v>
      </c>
      <c r="F586">
        <v>9</v>
      </c>
      <c r="G586">
        <v>2019</v>
      </c>
      <c r="H586">
        <v>2</v>
      </c>
      <c r="I586">
        <v>2</v>
      </c>
      <c r="J586">
        <v>0</v>
      </c>
      <c r="K586" t="s">
        <v>5</v>
      </c>
      <c r="L586" t="s">
        <v>4</v>
      </c>
      <c r="M586">
        <v>4.5</v>
      </c>
    </row>
    <row r="587" spans="1:13" x14ac:dyDescent="0.25">
      <c r="A587" t="s">
        <v>0</v>
      </c>
      <c r="B587" t="s">
        <v>42</v>
      </c>
      <c r="C587" t="s">
        <v>199</v>
      </c>
      <c r="D587" t="s">
        <v>200</v>
      </c>
      <c r="E587" t="s">
        <v>30</v>
      </c>
      <c r="F587">
        <v>7</v>
      </c>
      <c r="G587">
        <v>2019</v>
      </c>
      <c r="H587">
        <v>1</v>
      </c>
      <c r="I587">
        <v>1</v>
      </c>
      <c r="J587">
        <v>0</v>
      </c>
      <c r="K587" t="s">
        <v>5</v>
      </c>
      <c r="L587" t="s">
        <v>4</v>
      </c>
      <c r="M587">
        <v>7</v>
      </c>
    </row>
    <row r="588" spans="1:13" x14ac:dyDescent="0.25">
      <c r="A588" t="s">
        <v>0</v>
      </c>
      <c r="B588" t="s">
        <v>27</v>
      </c>
      <c r="C588" t="s">
        <v>201</v>
      </c>
      <c r="D588" t="s">
        <v>202</v>
      </c>
      <c r="E588" t="s">
        <v>30</v>
      </c>
      <c r="F588">
        <v>42</v>
      </c>
      <c r="G588">
        <v>2019</v>
      </c>
      <c r="H588">
        <v>1</v>
      </c>
      <c r="I588">
        <v>1</v>
      </c>
      <c r="J588">
        <v>0</v>
      </c>
      <c r="K588" t="s">
        <v>3</v>
      </c>
      <c r="L588" t="s">
        <v>4</v>
      </c>
      <c r="M588">
        <v>42</v>
      </c>
    </row>
    <row r="589" spans="1:13" x14ac:dyDescent="0.25">
      <c r="A589" t="s">
        <v>0</v>
      </c>
      <c r="B589" t="s">
        <v>42</v>
      </c>
      <c r="C589" t="s">
        <v>205</v>
      </c>
      <c r="D589" t="s">
        <v>206</v>
      </c>
      <c r="E589" t="s">
        <v>30</v>
      </c>
      <c r="F589">
        <v>12</v>
      </c>
      <c r="G589">
        <v>2019</v>
      </c>
      <c r="H589">
        <v>2</v>
      </c>
      <c r="I589">
        <v>2</v>
      </c>
      <c r="J589">
        <v>0</v>
      </c>
      <c r="K589" t="s">
        <v>6</v>
      </c>
      <c r="L589" t="s">
        <v>4</v>
      </c>
      <c r="M589">
        <v>6</v>
      </c>
    </row>
    <row r="590" spans="1:13" x14ac:dyDescent="0.25">
      <c r="A590" t="s">
        <v>0</v>
      </c>
      <c r="B590" t="s">
        <v>37</v>
      </c>
      <c r="C590" t="s">
        <v>207</v>
      </c>
      <c r="D590" t="s">
        <v>208</v>
      </c>
      <c r="E590" t="s">
        <v>30</v>
      </c>
      <c r="F590">
        <v>13</v>
      </c>
      <c r="G590">
        <v>2019</v>
      </c>
      <c r="H590">
        <v>1</v>
      </c>
      <c r="I590">
        <v>1</v>
      </c>
      <c r="J590">
        <v>0</v>
      </c>
      <c r="K590" t="s">
        <v>6</v>
      </c>
      <c r="L590" t="s">
        <v>4</v>
      </c>
      <c r="M590">
        <v>13</v>
      </c>
    </row>
    <row r="591" spans="1:13" x14ac:dyDescent="0.25">
      <c r="A591" t="s">
        <v>0</v>
      </c>
      <c r="B591" t="s">
        <v>27</v>
      </c>
      <c r="C591" t="s">
        <v>209</v>
      </c>
      <c r="D591" t="s">
        <v>210</v>
      </c>
      <c r="E591" t="s">
        <v>30</v>
      </c>
      <c r="F591">
        <v>8</v>
      </c>
      <c r="G591">
        <v>2019</v>
      </c>
      <c r="H591">
        <v>1</v>
      </c>
      <c r="I591">
        <v>1</v>
      </c>
      <c r="J591">
        <v>0</v>
      </c>
      <c r="K591" t="s">
        <v>6</v>
      </c>
      <c r="L591" t="s">
        <v>4</v>
      </c>
      <c r="M591">
        <v>8</v>
      </c>
    </row>
    <row r="592" spans="1:13" x14ac:dyDescent="0.25">
      <c r="A592" t="s">
        <v>0</v>
      </c>
      <c r="B592" t="s">
        <v>27</v>
      </c>
      <c r="C592" t="s">
        <v>213</v>
      </c>
      <c r="D592" t="s">
        <v>214</v>
      </c>
      <c r="E592" t="s">
        <v>30</v>
      </c>
      <c r="F592">
        <v>24</v>
      </c>
      <c r="G592">
        <v>2019</v>
      </c>
      <c r="H592">
        <v>2</v>
      </c>
      <c r="I592">
        <v>2</v>
      </c>
      <c r="J592">
        <v>0</v>
      </c>
      <c r="K592" t="s">
        <v>6</v>
      </c>
      <c r="L592" t="s">
        <v>4</v>
      </c>
      <c r="M592">
        <v>12</v>
      </c>
    </row>
    <row r="593" spans="1:13" x14ac:dyDescent="0.25">
      <c r="A593" t="s">
        <v>0</v>
      </c>
      <c r="B593" t="s">
        <v>27</v>
      </c>
      <c r="C593" t="s">
        <v>215</v>
      </c>
      <c r="D593" t="s">
        <v>216</v>
      </c>
      <c r="E593" t="s">
        <v>30</v>
      </c>
      <c r="F593">
        <v>28</v>
      </c>
      <c r="G593">
        <v>2019</v>
      </c>
      <c r="H593">
        <v>3</v>
      </c>
      <c r="I593">
        <v>3</v>
      </c>
      <c r="J593">
        <v>0</v>
      </c>
      <c r="K593" t="s">
        <v>6</v>
      </c>
      <c r="L593" t="s">
        <v>4</v>
      </c>
      <c r="M593">
        <v>9.3333333333333339</v>
      </c>
    </row>
    <row r="594" spans="1:13" x14ac:dyDescent="0.25">
      <c r="A594" t="s">
        <v>0</v>
      </c>
      <c r="B594" t="s">
        <v>27</v>
      </c>
      <c r="C594" t="s">
        <v>219</v>
      </c>
      <c r="D594" t="s">
        <v>220</v>
      </c>
      <c r="E594" t="s">
        <v>30</v>
      </c>
      <c r="F594">
        <v>17</v>
      </c>
      <c r="G594">
        <v>2019</v>
      </c>
      <c r="H594">
        <v>1</v>
      </c>
      <c r="I594">
        <v>1</v>
      </c>
      <c r="J594">
        <v>0</v>
      </c>
      <c r="K594" t="s">
        <v>6</v>
      </c>
      <c r="L594" t="s">
        <v>4</v>
      </c>
      <c r="M594">
        <v>17</v>
      </c>
    </row>
    <row r="595" spans="1:13" x14ac:dyDescent="0.25">
      <c r="A595" t="s">
        <v>0</v>
      </c>
      <c r="B595" t="s">
        <v>27</v>
      </c>
      <c r="C595" t="s">
        <v>221</v>
      </c>
      <c r="D595" t="s">
        <v>222</v>
      </c>
      <c r="E595" t="s">
        <v>30</v>
      </c>
      <c r="F595">
        <v>31</v>
      </c>
      <c r="G595">
        <v>2019</v>
      </c>
      <c r="H595">
        <v>2</v>
      </c>
      <c r="I595">
        <v>2</v>
      </c>
      <c r="J595">
        <v>0</v>
      </c>
      <c r="K595" t="s">
        <v>6</v>
      </c>
      <c r="L595" t="s">
        <v>4</v>
      </c>
      <c r="M595">
        <v>15.5</v>
      </c>
    </row>
    <row r="596" spans="1:13" x14ac:dyDescent="0.25">
      <c r="A596" t="s">
        <v>0</v>
      </c>
      <c r="B596" t="s">
        <v>27</v>
      </c>
      <c r="C596" t="s">
        <v>223</v>
      </c>
      <c r="D596" t="s">
        <v>224</v>
      </c>
      <c r="E596" t="s">
        <v>30</v>
      </c>
      <c r="F596">
        <v>20</v>
      </c>
      <c r="G596">
        <v>2019</v>
      </c>
      <c r="H596">
        <v>2</v>
      </c>
      <c r="I596">
        <v>2</v>
      </c>
      <c r="J596">
        <v>0</v>
      </c>
      <c r="K596" t="s">
        <v>3</v>
      </c>
      <c r="L596" t="s">
        <v>1</v>
      </c>
      <c r="M596">
        <v>10</v>
      </c>
    </row>
    <row r="597" spans="1:13" x14ac:dyDescent="0.25">
      <c r="A597" t="s">
        <v>0</v>
      </c>
      <c r="B597" t="s">
        <v>27</v>
      </c>
      <c r="C597" t="s">
        <v>225</v>
      </c>
      <c r="D597" t="s">
        <v>226</v>
      </c>
      <c r="E597" t="s">
        <v>30</v>
      </c>
      <c r="F597">
        <v>47</v>
      </c>
      <c r="G597">
        <v>2019</v>
      </c>
      <c r="H597">
        <v>4</v>
      </c>
      <c r="I597">
        <v>4</v>
      </c>
      <c r="J597">
        <v>0</v>
      </c>
      <c r="K597" t="s">
        <v>6</v>
      </c>
      <c r="L597" t="s">
        <v>4</v>
      </c>
      <c r="M597">
        <v>11.75</v>
      </c>
    </row>
    <row r="598" spans="1:13" x14ac:dyDescent="0.25">
      <c r="A598" t="s">
        <v>0</v>
      </c>
      <c r="B598" t="s">
        <v>27</v>
      </c>
      <c r="C598" t="s">
        <v>229</v>
      </c>
      <c r="D598" t="s">
        <v>230</v>
      </c>
      <c r="E598" t="s">
        <v>30</v>
      </c>
      <c r="F598">
        <v>21</v>
      </c>
      <c r="G598">
        <v>2019</v>
      </c>
      <c r="H598">
        <v>2</v>
      </c>
      <c r="I598">
        <v>2</v>
      </c>
      <c r="J598">
        <v>0</v>
      </c>
      <c r="K598" t="s">
        <v>2</v>
      </c>
      <c r="L598" t="s">
        <v>4</v>
      </c>
      <c r="M598">
        <v>10.5</v>
      </c>
    </row>
    <row r="599" spans="1:13" x14ac:dyDescent="0.25">
      <c r="A599" t="s">
        <v>0</v>
      </c>
      <c r="B599" t="s">
        <v>42</v>
      </c>
      <c r="C599" t="s">
        <v>231</v>
      </c>
      <c r="D599" t="s">
        <v>232</v>
      </c>
      <c r="E599" t="s">
        <v>30</v>
      </c>
      <c r="F599">
        <v>33</v>
      </c>
      <c r="G599">
        <v>2019</v>
      </c>
      <c r="H599">
        <v>1</v>
      </c>
      <c r="I599">
        <v>1</v>
      </c>
      <c r="J599">
        <v>0</v>
      </c>
      <c r="K599" t="s">
        <v>6</v>
      </c>
      <c r="L599" t="s">
        <v>4</v>
      </c>
      <c r="M599">
        <v>33</v>
      </c>
    </row>
    <row r="600" spans="1:13" x14ac:dyDescent="0.25">
      <c r="A600" t="s">
        <v>0</v>
      </c>
      <c r="B600" t="s">
        <v>27</v>
      </c>
      <c r="C600" t="s">
        <v>233</v>
      </c>
      <c r="D600" t="s">
        <v>234</v>
      </c>
      <c r="E600" t="s">
        <v>30</v>
      </c>
      <c r="F600">
        <v>23</v>
      </c>
      <c r="G600">
        <v>2019</v>
      </c>
      <c r="H600">
        <v>3</v>
      </c>
      <c r="I600">
        <v>3</v>
      </c>
      <c r="J600">
        <v>0</v>
      </c>
      <c r="K600" t="s">
        <v>5</v>
      </c>
      <c r="L600" t="s">
        <v>4</v>
      </c>
      <c r="M600">
        <v>7.666666666666667</v>
      </c>
    </row>
    <row r="601" spans="1:13" x14ac:dyDescent="0.25">
      <c r="A601" t="s">
        <v>0</v>
      </c>
      <c r="B601" t="s">
        <v>27</v>
      </c>
      <c r="C601" t="s">
        <v>235</v>
      </c>
      <c r="D601" t="s">
        <v>236</v>
      </c>
      <c r="E601" t="s">
        <v>30</v>
      </c>
      <c r="F601">
        <v>39</v>
      </c>
      <c r="G601">
        <v>2019</v>
      </c>
      <c r="H601">
        <v>1</v>
      </c>
      <c r="I601">
        <v>1</v>
      </c>
      <c r="J601">
        <v>0</v>
      </c>
      <c r="K601" t="s">
        <v>5</v>
      </c>
      <c r="L601" t="s">
        <v>4</v>
      </c>
      <c r="M601">
        <v>39</v>
      </c>
    </row>
    <row r="602" spans="1:13" x14ac:dyDescent="0.25">
      <c r="A602" t="s">
        <v>0</v>
      </c>
      <c r="B602" t="s">
        <v>42</v>
      </c>
      <c r="C602" t="s">
        <v>237</v>
      </c>
      <c r="D602" t="s">
        <v>238</v>
      </c>
      <c r="E602" t="s">
        <v>30</v>
      </c>
      <c r="F602">
        <v>4</v>
      </c>
      <c r="G602">
        <v>2019</v>
      </c>
      <c r="H602">
        <v>1</v>
      </c>
      <c r="I602">
        <v>1</v>
      </c>
      <c r="J602">
        <v>0</v>
      </c>
      <c r="K602" t="s">
        <v>6</v>
      </c>
      <c r="L602" t="s">
        <v>4</v>
      </c>
      <c r="M602">
        <v>4</v>
      </c>
    </row>
    <row r="603" spans="1:13" x14ac:dyDescent="0.25">
      <c r="A603" t="s">
        <v>0</v>
      </c>
      <c r="B603" t="s">
        <v>27</v>
      </c>
      <c r="C603" t="s">
        <v>239</v>
      </c>
      <c r="D603" t="s">
        <v>240</v>
      </c>
      <c r="E603" t="s">
        <v>30</v>
      </c>
      <c r="F603">
        <v>23</v>
      </c>
      <c r="G603">
        <v>2019</v>
      </c>
      <c r="H603">
        <v>2</v>
      </c>
      <c r="I603">
        <v>2</v>
      </c>
      <c r="J603">
        <v>0</v>
      </c>
      <c r="K603" t="s">
        <v>5</v>
      </c>
      <c r="L603" t="s">
        <v>4</v>
      </c>
      <c r="M603">
        <v>11.5</v>
      </c>
    </row>
    <row r="604" spans="1:13" x14ac:dyDescent="0.25">
      <c r="A604" t="s">
        <v>0</v>
      </c>
      <c r="B604" t="s">
        <v>123</v>
      </c>
      <c r="C604" t="s">
        <v>241</v>
      </c>
      <c r="D604" t="s">
        <v>242</v>
      </c>
      <c r="E604" t="s">
        <v>30</v>
      </c>
      <c r="F604">
        <v>12</v>
      </c>
      <c r="G604">
        <v>2019</v>
      </c>
      <c r="H604">
        <v>2</v>
      </c>
      <c r="I604">
        <v>2</v>
      </c>
      <c r="J604">
        <v>0</v>
      </c>
      <c r="K604" t="s">
        <v>5</v>
      </c>
      <c r="L604" t="s">
        <v>4</v>
      </c>
      <c r="M604">
        <v>6</v>
      </c>
    </row>
    <row r="605" spans="1:13" x14ac:dyDescent="0.25">
      <c r="A605" t="s">
        <v>0</v>
      </c>
      <c r="B605" t="s">
        <v>27</v>
      </c>
      <c r="C605" t="s">
        <v>243</v>
      </c>
      <c r="D605" t="s">
        <v>244</v>
      </c>
      <c r="E605" t="s">
        <v>30</v>
      </c>
      <c r="F605">
        <v>9</v>
      </c>
      <c r="G605">
        <v>2019</v>
      </c>
      <c r="H605">
        <v>1</v>
      </c>
      <c r="I605">
        <v>1</v>
      </c>
      <c r="J605">
        <v>0</v>
      </c>
      <c r="K605" t="s">
        <v>5</v>
      </c>
      <c r="L605" t="s">
        <v>4</v>
      </c>
      <c r="M605">
        <v>9</v>
      </c>
    </row>
    <row r="606" spans="1:13" x14ac:dyDescent="0.25">
      <c r="A606" t="s">
        <v>0</v>
      </c>
      <c r="B606" t="s">
        <v>27</v>
      </c>
      <c r="C606" t="s">
        <v>245</v>
      </c>
      <c r="D606" t="s">
        <v>246</v>
      </c>
      <c r="E606" t="s">
        <v>30</v>
      </c>
      <c r="F606">
        <v>24</v>
      </c>
      <c r="G606">
        <v>2019</v>
      </c>
      <c r="H606">
        <v>2</v>
      </c>
      <c r="I606">
        <v>2</v>
      </c>
      <c r="J606">
        <v>0</v>
      </c>
      <c r="K606" t="s">
        <v>3</v>
      </c>
      <c r="L606" t="s">
        <v>4</v>
      </c>
      <c r="M606">
        <v>12</v>
      </c>
    </row>
    <row r="607" spans="1:13" x14ac:dyDescent="0.25">
      <c r="A607" t="s">
        <v>0</v>
      </c>
      <c r="B607" t="s">
        <v>27</v>
      </c>
      <c r="C607" t="s">
        <v>247</v>
      </c>
      <c r="D607" t="s">
        <v>248</v>
      </c>
      <c r="E607" t="s">
        <v>30</v>
      </c>
      <c r="F607">
        <v>19</v>
      </c>
      <c r="G607">
        <v>2019</v>
      </c>
      <c r="H607">
        <v>2</v>
      </c>
      <c r="I607">
        <v>2</v>
      </c>
      <c r="J607">
        <v>0</v>
      </c>
      <c r="K607" t="s">
        <v>3</v>
      </c>
      <c r="L607" t="s">
        <v>1</v>
      </c>
      <c r="M607">
        <v>9.5</v>
      </c>
    </row>
    <row r="608" spans="1:13" x14ac:dyDescent="0.25">
      <c r="A608" t="s">
        <v>0</v>
      </c>
      <c r="B608" t="s">
        <v>27</v>
      </c>
      <c r="C608" t="s">
        <v>249</v>
      </c>
      <c r="D608" t="s">
        <v>250</v>
      </c>
      <c r="E608" t="s">
        <v>30</v>
      </c>
      <c r="F608">
        <v>10</v>
      </c>
      <c r="G608">
        <v>2019</v>
      </c>
      <c r="H608">
        <v>2</v>
      </c>
      <c r="I608">
        <v>2</v>
      </c>
      <c r="J608">
        <v>0</v>
      </c>
      <c r="K608" t="s">
        <v>5</v>
      </c>
      <c r="L608" t="s">
        <v>4</v>
      </c>
      <c r="M608">
        <v>5</v>
      </c>
    </row>
    <row r="609" spans="1:13" x14ac:dyDescent="0.25">
      <c r="A609" t="s">
        <v>0</v>
      </c>
      <c r="B609" t="s">
        <v>27</v>
      </c>
      <c r="C609" t="s">
        <v>251</v>
      </c>
      <c r="D609" t="s">
        <v>252</v>
      </c>
      <c r="E609" t="s">
        <v>30</v>
      </c>
      <c r="F609">
        <v>11</v>
      </c>
      <c r="G609">
        <v>2019</v>
      </c>
      <c r="H609">
        <v>2</v>
      </c>
      <c r="I609">
        <v>2</v>
      </c>
      <c r="J609">
        <v>0</v>
      </c>
      <c r="K609" t="s">
        <v>5</v>
      </c>
      <c r="L609" t="s">
        <v>4</v>
      </c>
      <c r="M609">
        <v>5.5</v>
      </c>
    </row>
    <row r="610" spans="1:13" x14ac:dyDescent="0.25">
      <c r="A610" t="s">
        <v>0</v>
      </c>
      <c r="B610" t="s">
        <v>27</v>
      </c>
      <c r="C610" t="s">
        <v>255</v>
      </c>
      <c r="D610" t="s">
        <v>256</v>
      </c>
      <c r="E610" t="s">
        <v>30</v>
      </c>
      <c r="F610">
        <v>11</v>
      </c>
      <c r="G610">
        <v>2019</v>
      </c>
      <c r="H610">
        <v>1</v>
      </c>
      <c r="I610">
        <v>1</v>
      </c>
      <c r="J610">
        <v>0</v>
      </c>
      <c r="K610" t="s">
        <v>5</v>
      </c>
      <c r="L610" t="s">
        <v>4</v>
      </c>
      <c r="M610">
        <v>11</v>
      </c>
    </row>
    <row r="611" spans="1:13" x14ac:dyDescent="0.25">
      <c r="A611" t="s">
        <v>0</v>
      </c>
      <c r="B611" t="s">
        <v>123</v>
      </c>
      <c r="C611" t="s">
        <v>257</v>
      </c>
      <c r="D611" t="s">
        <v>258</v>
      </c>
      <c r="E611" t="s">
        <v>30</v>
      </c>
      <c r="F611">
        <v>12</v>
      </c>
      <c r="G611">
        <v>2019</v>
      </c>
      <c r="H611">
        <v>1</v>
      </c>
      <c r="I611">
        <v>1</v>
      </c>
      <c r="J611">
        <v>0</v>
      </c>
      <c r="K611" t="s">
        <v>6</v>
      </c>
      <c r="L611" t="s">
        <v>4</v>
      </c>
      <c r="M611">
        <v>12</v>
      </c>
    </row>
    <row r="612" spans="1:13" x14ac:dyDescent="0.25">
      <c r="A612" t="s">
        <v>0</v>
      </c>
      <c r="B612" t="s">
        <v>27</v>
      </c>
      <c r="C612" t="s">
        <v>259</v>
      </c>
      <c r="D612" t="s">
        <v>260</v>
      </c>
      <c r="E612" t="s">
        <v>30</v>
      </c>
      <c r="F612">
        <v>10</v>
      </c>
      <c r="G612">
        <v>2019</v>
      </c>
      <c r="H612">
        <v>3</v>
      </c>
      <c r="I612">
        <v>3</v>
      </c>
      <c r="J612">
        <v>0</v>
      </c>
      <c r="K612" t="s">
        <v>5</v>
      </c>
      <c r="L612" t="s">
        <v>4</v>
      </c>
      <c r="M612">
        <v>3.3333333333333335</v>
      </c>
    </row>
    <row r="613" spans="1:13" x14ac:dyDescent="0.25">
      <c r="A613" t="s">
        <v>0</v>
      </c>
      <c r="B613" t="s">
        <v>27</v>
      </c>
      <c r="C613" t="s">
        <v>261</v>
      </c>
      <c r="D613" t="s">
        <v>262</v>
      </c>
      <c r="E613" t="s">
        <v>30</v>
      </c>
      <c r="F613">
        <v>9</v>
      </c>
      <c r="G613">
        <v>2019</v>
      </c>
      <c r="H613">
        <v>2</v>
      </c>
      <c r="I613">
        <v>2</v>
      </c>
      <c r="J613">
        <v>0</v>
      </c>
      <c r="K613" t="s">
        <v>6</v>
      </c>
      <c r="L613" t="s">
        <v>4</v>
      </c>
      <c r="M613">
        <v>4.5</v>
      </c>
    </row>
    <row r="614" spans="1:13" x14ac:dyDescent="0.25">
      <c r="A614" t="s">
        <v>0</v>
      </c>
      <c r="B614" t="s">
        <v>42</v>
      </c>
      <c r="C614" t="s">
        <v>263</v>
      </c>
      <c r="D614" t="s">
        <v>264</v>
      </c>
      <c r="E614" t="s">
        <v>30</v>
      </c>
      <c r="F614">
        <v>16</v>
      </c>
      <c r="G614">
        <v>2019</v>
      </c>
      <c r="H614">
        <v>1</v>
      </c>
      <c r="I614">
        <v>1</v>
      </c>
      <c r="J614">
        <v>0</v>
      </c>
      <c r="K614" t="s">
        <v>5</v>
      </c>
      <c r="L614" t="s">
        <v>4</v>
      </c>
      <c r="M614">
        <v>16</v>
      </c>
    </row>
    <row r="615" spans="1:13" x14ac:dyDescent="0.25">
      <c r="A615" t="s">
        <v>0</v>
      </c>
      <c r="B615" t="s">
        <v>27</v>
      </c>
      <c r="C615" t="s">
        <v>265</v>
      </c>
      <c r="D615" t="s">
        <v>266</v>
      </c>
      <c r="E615" t="s">
        <v>30</v>
      </c>
      <c r="F615">
        <v>12</v>
      </c>
      <c r="G615">
        <v>2019</v>
      </c>
      <c r="H615">
        <v>3</v>
      </c>
      <c r="I615">
        <v>3</v>
      </c>
      <c r="J615">
        <v>0</v>
      </c>
      <c r="K615" t="s">
        <v>5</v>
      </c>
      <c r="L615" t="s">
        <v>4</v>
      </c>
      <c r="M615">
        <v>4</v>
      </c>
    </row>
    <row r="616" spans="1:13" x14ac:dyDescent="0.25">
      <c r="A616" t="s">
        <v>0</v>
      </c>
      <c r="B616" t="s">
        <v>27</v>
      </c>
      <c r="C616" t="s">
        <v>267</v>
      </c>
      <c r="D616" t="s">
        <v>268</v>
      </c>
      <c r="E616" t="s">
        <v>30</v>
      </c>
      <c r="F616">
        <v>25</v>
      </c>
      <c r="G616">
        <v>2019</v>
      </c>
      <c r="H616">
        <v>4</v>
      </c>
      <c r="I616">
        <v>4</v>
      </c>
      <c r="J616">
        <v>0</v>
      </c>
      <c r="K616" t="s">
        <v>5</v>
      </c>
      <c r="L616" t="s">
        <v>4</v>
      </c>
      <c r="M616">
        <v>6.25</v>
      </c>
    </row>
    <row r="617" spans="1:13" x14ac:dyDescent="0.25">
      <c r="A617" t="s">
        <v>0</v>
      </c>
      <c r="B617" t="s">
        <v>27</v>
      </c>
      <c r="C617" t="s">
        <v>269</v>
      </c>
      <c r="D617" t="s">
        <v>270</v>
      </c>
      <c r="E617" t="s">
        <v>30</v>
      </c>
      <c r="F617">
        <v>19</v>
      </c>
      <c r="G617">
        <v>2019</v>
      </c>
      <c r="H617">
        <v>2</v>
      </c>
      <c r="I617">
        <v>2</v>
      </c>
      <c r="J617">
        <v>0</v>
      </c>
      <c r="K617" t="s">
        <v>5</v>
      </c>
      <c r="L617" t="s">
        <v>4</v>
      </c>
      <c r="M617">
        <v>9.5</v>
      </c>
    </row>
    <row r="618" spans="1:13" x14ac:dyDescent="0.25">
      <c r="A618" t="s">
        <v>0</v>
      </c>
      <c r="B618" t="s">
        <v>42</v>
      </c>
      <c r="C618" t="s">
        <v>273</v>
      </c>
      <c r="D618" t="s">
        <v>274</v>
      </c>
      <c r="E618" t="s">
        <v>30</v>
      </c>
      <c r="F618">
        <v>11</v>
      </c>
      <c r="G618">
        <v>2019</v>
      </c>
      <c r="H618">
        <v>1</v>
      </c>
      <c r="I618">
        <v>1</v>
      </c>
      <c r="J618">
        <v>0</v>
      </c>
      <c r="K618" t="s">
        <v>3</v>
      </c>
      <c r="L618" t="s">
        <v>4</v>
      </c>
      <c r="M618">
        <v>11</v>
      </c>
    </row>
    <row r="619" spans="1:13" x14ac:dyDescent="0.25">
      <c r="A619" t="s">
        <v>0</v>
      </c>
      <c r="B619" t="s">
        <v>27</v>
      </c>
      <c r="C619" t="s">
        <v>275</v>
      </c>
      <c r="D619" t="s">
        <v>276</v>
      </c>
      <c r="E619" t="s">
        <v>30</v>
      </c>
      <c r="F619">
        <v>5</v>
      </c>
      <c r="G619">
        <v>2019</v>
      </c>
      <c r="H619">
        <v>1</v>
      </c>
      <c r="I619">
        <v>1</v>
      </c>
      <c r="J619">
        <v>0</v>
      </c>
      <c r="K619" t="s">
        <v>3</v>
      </c>
      <c r="L619" t="s">
        <v>1</v>
      </c>
      <c r="M619">
        <v>5</v>
      </c>
    </row>
    <row r="620" spans="1:13" x14ac:dyDescent="0.25">
      <c r="A620" t="s">
        <v>7</v>
      </c>
      <c r="B620" t="s">
        <v>282</v>
      </c>
      <c r="C620" t="s">
        <v>283</v>
      </c>
      <c r="D620" t="s">
        <v>284</v>
      </c>
      <c r="E620" t="s">
        <v>30</v>
      </c>
      <c r="F620">
        <v>10</v>
      </c>
      <c r="G620">
        <v>2019</v>
      </c>
      <c r="H620">
        <v>2</v>
      </c>
      <c r="I620">
        <v>2</v>
      </c>
      <c r="J620">
        <v>0</v>
      </c>
      <c r="K620" t="s">
        <v>3</v>
      </c>
      <c r="L620" t="s">
        <v>4</v>
      </c>
      <c r="M620">
        <v>5</v>
      </c>
    </row>
    <row r="621" spans="1:13" x14ac:dyDescent="0.25">
      <c r="A621" t="s">
        <v>7</v>
      </c>
      <c r="B621" t="s">
        <v>277</v>
      </c>
      <c r="C621" t="s">
        <v>285</v>
      </c>
      <c r="D621" t="s">
        <v>286</v>
      </c>
      <c r="E621" t="s">
        <v>30</v>
      </c>
      <c r="F621">
        <v>49</v>
      </c>
      <c r="G621">
        <v>2019</v>
      </c>
      <c r="H621">
        <v>2</v>
      </c>
      <c r="I621">
        <v>2</v>
      </c>
      <c r="J621">
        <v>0</v>
      </c>
      <c r="K621" t="s">
        <v>5</v>
      </c>
      <c r="L621" t="s">
        <v>4</v>
      </c>
      <c r="M621">
        <v>24.5</v>
      </c>
    </row>
    <row r="622" spans="1:13" x14ac:dyDescent="0.25">
      <c r="A622" t="s">
        <v>7</v>
      </c>
      <c r="B622" t="s">
        <v>282</v>
      </c>
      <c r="C622" t="s">
        <v>287</v>
      </c>
      <c r="D622" t="s">
        <v>288</v>
      </c>
      <c r="E622" t="s">
        <v>30</v>
      </c>
      <c r="F622">
        <v>13</v>
      </c>
      <c r="G622">
        <v>2019</v>
      </c>
      <c r="H622">
        <v>2</v>
      </c>
      <c r="I622">
        <v>2</v>
      </c>
      <c r="J622">
        <v>0</v>
      </c>
      <c r="K622" t="s">
        <v>3</v>
      </c>
      <c r="L622" t="s">
        <v>4</v>
      </c>
      <c r="M622">
        <v>6.5</v>
      </c>
    </row>
    <row r="623" spans="1:13" x14ac:dyDescent="0.25">
      <c r="A623" t="s">
        <v>7</v>
      </c>
      <c r="B623" t="s">
        <v>277</v>
      </c>
      <c r="C623" t="s">
        <v>1348</v>
      </c>
      <c r="D623" t="s">
        <v>1349</v>
      </c>
      <c r="E623" t="s">
        <v>30</v>
      </c>
      <c r="F623">
        <v>20</v>
      </c>
      <c r="G623">
        <v>2019</v>
      </c>
      <c r="H623">
        <v>1</v>
      </c>
      <c r="I623">
        <v>0</v>
      </c>
      <c r="J623">
        <v>1</v>
      </c>
      <c r="K623" t="s">
        <v>3</v>
      </c>
      <c r="L623" t="s">
        <v>4</v>
      </c>
      <c r="M623">
        <v>20</v>
      </c>
    </row>
    <row r="624" spans="1:13" x14ac:dyDescent="0.25">
      <c r="A624" t="s">
        <v>7</v>
      </c>
      <c r="B624" t="s">
        <v>282</v>
      </c>
      <c r="C624" t="s">
        <v>292</v>
      </c>
      <c r="D624" t="s">
        <v>293</v>
      </c>
      <c r="E624" t="s">
        <v>30</v>
      </c>
      <c r="F624">
        <v>6</v>
      </c>
      <c r="G624">
        <v>2019</v>
      </c>
      <c r="H624">
        <v>2</v>
      </c>
      <c r="I624">
        <v>2</v>
      </c>
      <c r="J624">
        <v>0</v>
      </c>
      <c r="K624" t="s">
        <v>5</v>
      </c>
      <c r="L624" t="s">
        <v>4</v>
      </c>
      <c r="M624">
        <v>3</v>
      </c>
    </row>
    <row r="625" spans="1:13" x14ac:dyDescent="0.25">
      <c r="A625" t="s">
        <v>7</v>
      </c>
      <c r="B625" t="s">
        <v>277</v>
      </c>
      <c r="C625" t="s">
        <v>1350</v>
      </c>
      <c r="D625" t="s">
        <v>1351</v>
      </c>
      <c r="E625" t="s">
        <v>30</v>
      </c>
      <c r="F625">
        <v>14</v>
      </c>
      <c r="G625">
        <v>2019</v>
      </c>
      <c r="H625">
        <v>2</v>
      </c>
      <c r="I625">
        <v>2</v>
      </c>
      <c r="J625">
        <v>0</v>
      </c>
      <c r="K625" t="s">
        <v>6</v>
      </c>
      <c r="L625" t="s">
        <v>4</v>
      </c>
      <c r="M625">
        <v>7</v>
      </c>
    </row>
    <row r="626" spans="1:13" x14ac:dyDescent="0.25">
      <c r="A626" t="s">
        <v>7</v>
      </c>
      <c r="B626" t="s">
        <v>277</v>
      </c>
      <c r="C626" t="s">
        <v>294</v>
      </c>
      <c r="D626" t="s">
        <v>295</v>
      </c>
      <c r="E626" t="s">
        <v>30</v>
      </c>
      <c r="F626">
        <v>13</v>
      </c>
      <c r="G626">
        <v>2019</v>
      </c>
      <c r="H626">
        <v>3</v>
      </c>
      <c r="I626">
        <v>3</v>
      </c>
      <c r="J626">
        <v>0</v>
      </c>
      <c r="K626" t="s">
        <v>6</v>
      </c>
      <c r="L626" t="s">
        <v>4</v>
      </c>
      <c r="M626">
        <v>4.333333333333333</v>
      </c>
    </row>
    <row r="627" spans="1:13" x14ac:dyDescent="0.25">
      <c r="A627" t="s">
        <v>7</v>
      </c>
      <c r="B627" t="s">
        <v>289</v>
      </c>
      <c r="C627" t="s">
        <v>296</v>
      </c>
      <c r="D627" t="s">
        <v>297</v>
      </c>
      <c r="E627" t="s">
        <v>30</v>
      </c>
      <c r="F627">
        <v>11</v>
      </c>
      <c r="G627">
        <v>2019</v>
      </c>
      <c r="H627">
        <v>1</v>
      </c>
      <c r="I627">
        <v>1</v>
      </c>
      <c r="J627">
        <v>0</v>
      </c>
      <c r="K627" t="s">
        <v>3</v>
      </c>
      <c r="L627" t="s">
        <v>4</v>
      </c>
      <c r="M627">
        <v>11</v>
      </c>
    </row>
    <row r="628" spans="1:13" x14ac:dyDescent="0.25">
      <c r="A628" t="s">
        <v>7</v>
      </c>
      <c r="B628" t="s">
        <v>289</v>
      </c>
      <c r="C628" t="s">
        <v>298</v>
      </c>
      <c r="D628" t="s">
        <v>299</v>
      </c>
      <c r="E628" t="s">
        <v>30</v>
      </c>
      <c r="F628">
        <v>35</v>
      </c>
      <c r="G628">
        <v>2019</v>
      </c>
      <c r="H628">
        <v>3</v>
      </c>
      <c r="I628">
        <v>3</v>
      </c>
      <c r="J628">
        <v>0</v>
      </c>
      <c r="K628" t="s">
        <v>5</v>
      </c>
      <c r="L628" t="s">
        <v>4</v>
      </c>
      <c r="M628">
        <v>11.666666666666666</v>
      </c>
    </row>
    <row r="629" spans="1:13" x14ac:dyDescent="0.25">
      <c r="A629" t="s">
        <v>7</v>
      </c>
      <c r="B629" t="s">
        <v>282</v>
      </c>
      <c r="C629" t="s">
        <v>300</v>
      </c>
      <c r="D629" t="s">
        <v>301</v>
      </c>
      <c r="E629" t="s">
        <v>30</v>
      </c>
      <c r="F629">
        <v>11</v>
      </c>
      <c r="G629">
        <v>2019</v>
      </c>
      <c r="H629">
        <v>1</v>
      </c>
      <c r="I629">
        <v>1</v>
      </c>
      <c r="J629">
        <v>0</v>
      </c>
      <c r="K629" t="s">
        <v>3</v>
      </c>
      <c r="L629" t="s">
        <v>4</v>
      </c>
      <c r="M629">
        <v>11</v>
      </c>
    </row>
    <row r="630" spans="1:13" x14ac:dyDescent="0.25">
      <c r="A630" t="s">
        <v>7</v>
      </c>
      <c r="B630" t="s">
        <v>277</v>
      </c>
      <c r="C630" t="s">
        <v>304</v>
      </c>
      <c r="D630" t="s">
        <v>305</v>
      </c>
      <c r="E630" t="s">
        <v>30</v>
      </c>
      <c r="F630">
        <v>32</v>
      </c>
      <c r="G630">
        <v>2019</v>
      </c>
      <c r="H630">
        <v>2</v>
      </c>
      <c r="I630">
        <v>2</v>
      </c>
      <c r="J630">
        <v>0</v>
      </c>
      <c r="K630" t="s">
        <v>5</v>
      </c>
      <c r="L630" t="s">
        <v>4</v>
      </c>
      <c r="M630">
        <v>16</v>
      </c>
    </row>
    <row r="631" spans="1:13" x14ac:dyDescent="0.25">
      <c r="A631" t="s">
        <v>7</v>
      </c>
      <c r="B631" t="s">
        <v>289</v>
      </c>
      <c r="C631" t="s">
        <v>306</v>
      </c>
      <c r="D631" t="s">
        <v>307</v>
      </c>
      <c r="E631" t="s">
        <v>30</v>
      </c>
      <c r="F631">
        <v>17</v>
      </c>
      <c r="G631">
        <v>2019</v>
      </c>
      <c r="H631">
        <v>2</v>
      </c>
      <c r="I631">
        <v>2</v>
      </c>
      <c r="J631">
        <v>0</v>
      </c>
      <c r="K631" t="s">
        <v>5</v>
      </c>
      <c r="L631" t="s">
        <v>4</v>
      </c>
      <c r="M631">
        <v>8.5</v>
      </c>
    </row>
    <row r="632" spans="1:13" x14ac:dyDescent="0.25">
      <c r="A632" t="s">
        <v>7</v>
      </c>
      <c r="B632" t="s">
        <v>277</v>
      </c>
      <c r="C632" t="s">
        <v>308</v>
      </c>
      <c r="D632" t="s">
        <v>309</v>
      </c>
      <c r="E632" t="s">
        <v>30</v>
      </c>
      <c r="F632">
        <v>20</v>
      </c>
      <c r="G632">
        <v>2019</v>
      </c>
      <c r="H632">
        <v>1</v>
      </c>
      <c r="I632">
        <v>1</v>
      </c>
      <c r="J632">
        <v>0</v>
      </c>
      <c r="K632" t="s">
        <v>5</v>
      </c>
      <c r="L632" t="s">
        <v>4</v>
      </c>
      <c r="M632">
        <v>20</v>
      </c>
    </row>
    <row r="633" spans="1:13" x14ac:dyDescent="0.25">
      <c r="A633" t="s">
        <v>7</v>
      </c>
      <c r="B633" t="s">
        <v>277</v>
      </c>
      <c r="C633" t="s">
        <v>310</v>
      </c>
      <c r="D633" t="s">
        <v>311</v>
      </c>
      <c r="E633" t="s">
        <v>30</v>
      </c>
      <c r="F633">
        <v>26</v>
      </c>
      <c r="G633">
        <v>2019</v>
      </c>
      <c r="H633">
        <v>3</v>
      </c>
      <c r="I633">
        <v>3</v>
      </c>
      <c r="J633">
        <v>0</v>
      </c>
      <c r="K633" t="s">
        <v>5</v>
      </c>
      <c r="L633" t="s">
        <v>4</v>
      </c>
      <c r="M633">
        <v>8.6666666666666661</v>
      </c>
    </row>
    <row r="634" spans="1:13" x14ac:dyDescent="0.25">
      <c r="A634" t="s">
        <v>7</v>
      </c>
      <c r="B634" t="s">
        <v>277</v>
      </c>
      <c r="C634" t="s">
        <v>312</v>
      </c>
      <c r="D634" t="s">
        <v>313</v>
      </c>
      <c r="E634" t="s">
        <v>30</v>
      </c>
      <c r="F634">
        <v>20</v>
      </c>
      <c r="G634">
        <v>2019</v>
      </c>
      <c r="H634">
        <v>1</v>
      </c>
      <c r="I634">
        <v>1</v>
      </c>
      <c r="J634">
        <v>0</v>
      </c>
      <c r="K634" t="s">
        <v>3</v>
      </c>
      <c r="L634" t="s">
        <v>4</v>
      </c>
      <c r="M634">
        <v>20</v>
      </c>
    </row>
    <row r="635" spans="1:13" x14ac:dyDescent="0.25">
      <c r="A635" t="s">
        <v>7</v>
      </c>
      <c r="B635" t="s">
        <v>277</v>
      </c>
      <c r="C635" t="s">
        <v>314</v>
      </c>
      <c r="D635" t="s">
        <v>315</v>
      </c>
      <c r="E635" t="s">
        <v>30</v>
      </c>
      <c r="F635">
        <v>15</v>
      </c>
      <c r="G635">
        <v>2019</v>
      </c>
      <c r="H635">
        <v>1</v>
      </c>
      <c r="I635">
        <v>0</v>
      </c>
      <c r="J635">
        <v>1</v>
      </c>
      <c r="K635" t="s">
        <v>3</v>
      </c>
      <c r="L635" t="s">
        <v>4</v>
      </c>
      <c r="M635">
        <v>15</v>
      </c>
    </row>
    <row r="636" spans="1:13" x14ac:dyDescent="0.25">
      <c r="A636" t="s">
        <v>7</v>
      </c>
      <c r="B636" t="s">
        <v>277</v>
      </c>
      <c r="C636" t="s">
        <v>316</v>
      </c>
      <c r="D636" t="s">
        <v>317</v>
      </c>
      <c r="E636" t="s">
        <v>30</v>
      </c>
      <c r="F636">
        <v>56</v>
      </c>
      <c r="G636">
        <v>2019</v>
      </c>
      <c r="H636">
        <v>3</v>
      </c>
      <c r="I636">
        <v>3</v>
      </c>
      <c r="J636">
        <v>0</v>
      </c>
      <c r="K636" t="s">
        <v>5</v>
      </c>
      <c r="L636" t="s">
        <v>4</v>
      </c>
      <c r="M636">
        <v>18.666666666666668</v>
      </c>
    </row>
    <row r="637" spans="1:13" x14ac:dyDescent="0.25">
      <c r="A637" t="s">
        <v>7</v>
      </c>
      <c r="B637" t="s">
        <v>277</v>
      </c>
      <c r="C637" t="s">
        <v>1354</v>
      </c>
      <c r="D637" t="s">
        <v>1355</v>
      </c>
      <c r="E637" t="s">
        <v>30</v>
      </c>
      <c r="F637">
        <v>24</v>
      </c>
      <c r="G637">
        <v>2019</v>
      </c>
      <c r="H637">
        <v>2</v>
      </c>
      <c r="I637">
        <v>2</v>
      </c>
      <c r="J637">
        <v>0</v>
      </c>
      <c r="K637" t="s">
        <v>6</v>
      </c>
      <c r="L637" t="s">
        <v>1</v>
      </c>
      <c r="M637">
        <v>12</v>
      </c>
    </row>
    <row r="638" spans="1:13" x14ac:dyDescent="0.25">
      <c r="A638" t="s">
        <v>7</v>
      </c>
      <c r="B638" t="s">
        <v>277</v>
      </c>
      <c r="C638" t="s">
        <v>318</v>
      </c>
      <c r="D638" t="s">
        <v>319</v>
      </c>
      <c r="E638" t="s">
        <v>30</v>
      </c>
      <c r="F638">
        <v>42</v>
      </c>
      <c r="G638">
        <v>2019</v>
      </c>
      <c r="H638">
        <v>3</v>
      </c>
      <c r="I638">
        <v>2</v>
      </c>
      <c r="J638">
        <v>1</v>
      </c>
      <c r="K638" t="s">
        <v>6</v>
      </c>
      <c r="L638" t="s">
        <v>4</v>
      </c>
      <c r="M638">
        <v>14</v>
      </c>
    </row>
    <row r="639" spans="1:13" x14ac:dyDescent="0.25">
      <c r="A639" t="s">
        <v>7</v>
      </c>
      <c r="B639" t="s">
        <v>277</v>
      </c>
      <c r="C639" t="s">
        <v>1356</v>
      </c>
      <c r="D639" t="s">
        <v>1357</v>
      </c>
      <c r="E639" t="s">
        <v>30</v>
      </c>
      <c r="F639">
        <v>15</v>
      </c>
      <c r="G639">
        <v>2019</v>
      </c>
      <c r="H639">
        <v>1</v>
      </c>
      <c r="I639">
        <v>1</v>
      </c>
      <c r="J639">
        <v>0</v>
      </c>
      <c r="K639" t="s">
        <v>3</v>
      </c>
      <c r="L639" t="s">
        <v>4</v>
      </c>
      <c r="M639">
        <v>15</v>
      </c>
    </row>
    <row r="640" spans="1:13" x14ac:dyDescent="0.25">
      <c r="A640" t="s">
        <v>7</v>
      </c>
      <c r="B640" t="s">
        <v>282</v>
      </c>
      <c r="C640" t="s">
        <v>320</v>
      </c>
      <c r="D640" t="s">
        <v>321</v>
      </c>
      <c r="E640" t="s">
        <v>30</v>
      </c>
      <c r="F640">
        <v>12</v>
      </c>
      <c r="G640">
        <v>2019</v>
      </c>
      <c r="H640">
        <v>2</v>
      </c>
      <c r="I640">
        <v>2</v>
      </c>
      <c r="J640">
        <v>0</v>
      </c>
      <c r="K640" t="s">
        <v>5</v>
      </c>
      <c r="L640" t="s">
        <v>4</v>
      </c>
      <c r="M640">
        <v>6</v>
      </c>
    </row>
    <row r="641" spans="1:13" x14ac:dyDescent="0.25">
      <c r="A641" t="s">
        <v>7</v>
      </c>
      <c r="B641" t="s">
        <v>277</v>
      </c>
      <c r="C641" t="s">
        <v>322</v>
      </c>
      <c r="D641" t="s">
        <v>323</v>
      </c>
      <c r="E641" t="s">
        <v>30</v>
      </c>
      <c r="F641">
        <v>36</v>
      </c>
      <c r="G641">
        <v>2019</v>
      </c>
      <c r="H641">
        <v>2</v>
      </c>
      <c r="I641">
        <v>2</v>
      </c>
      <c r="J641">
        <v>0</v>
      </c>
      <c r="K641" t="s">
        <v>5</v>
      </c>
      <c r="L641" t="s">
        <v>4</v>
      </c>
      <c r="M641">
        <v>18</v>
      </c>
    </row>
    <row r="642" spans="1:13" x14ac:dyDescent="0.25">
      <c r="A642" t="s">
        <v>7</v>
      </c>
      <c r="B642" t="s">
        <v>277</v>
      </c>
      <c r="C642" t="s">
        <v>326</v>
      </c>
      <c r="D642" t="s">
        <v>327</v>
      </c>
      <c r="E642" t="s">
        <v>30</v>
      </c>
      <c r="F642">
        <v>11</v>
      </c>
      <c r="G642">
        <v>2019</v>
      </c>
      <c r="H642">
        <v>1</v>
      </c>
      <c r="I642">
        <v>1</v>
      </c>
      <c r="J642">
        <v>0</v>
      </c>
      <c r="K642" t="s">
        <v>3</v>
      </c>
      <c r="L642" t="s">
        <v>1</v>
      </c>
      <c r="M642">
        <v>11</v>
      </c>
    </row>
    <row r="643" spans="1:13" x14ac:dyDescent="0.25">
      <c r="A643" t="s">
        <v>7</v>
      </c>
      <c r="B643" t="s">
        <v>277</v>
      </c>
      <c r="C643" t="s">
        <v>1358</v>
      </c>
      <c r="D643" t="s">
        <v>1359</v>
      </c>
      <c r="E643" t="s">
        <v>30</v>
      </c>
      <c r="F643">
        <v>52</v>
      </c>
      <c r="G643">
        <v>2019</v>
      </c>
      <c r="H643">
        <v>2</v>
      </c>
      <c r="I643">
        <v>2</v>
      </c>
      <c r="J643">
        <v>0</v>
      </c>
      <c r="K643" t="s">
        <v>2</v>
      </c>
      <c r="L643" t="s">
        <v>8</v>
      </c>
      <c r="M643">
        <v>26</v>
      </c>
    </row>
    <row r="644" spans="1:13" x14ac:dyDescent="0.25">
      <c r="A644" t="s">
        <v>7</v>
      </c>
      <c r="B644" t="s">
        <v>277</v>
      </c>
      <c r="C644" t="s">
        <v>328</v>
      </c>
      <c r="D644" t="s">
        <v>329</v>
      </c>
      <c r="E644" t="s">
        <v>30</v>
      </c>
      <c r="F644">
        <v>24</v>
      </c>
      <c r="G644">
        <v>2019</v>
      </c>
      <c r="H644">
        <v>3</v>
      </c>
      <c r="I644">
        <v>3</v>
      </c>
      <c r="J644">
        <v>0</v>
      </c>
      <c r="K644" t="s">
        <v>5</v>
      </c>
      <c r="L644" t="s">
        <v>4</v>
      </c>
      <c r="M644">
        <v>8</v>
      </c>
    </row>
    <row r="645" spans="1:13" x14ac:dyDescent="0.25">
      <c r="A645" t="s">
        <v>7</v>
      </c>
      <c r="B645" t="s">
        <v>282</v>
      </c>
      <c r="C645" t="s">
        <v>330</v>
      </c>
      <c r="D645" t="s">
        <v>331</v>
      </c>
      <c r="E645" t="s">
        <v>30</v>
      </c>
      <c r="F645">
        <v>10</v>
      </c>
      <c r="G645">
        <v>2019</v>
      </c>
      <c r="H645">
        <v>1</v>
      </c>
      <c r="I645">
        <v>1</v>
      </c>
      <c r="J645">
        <v>0</v>
      </c>
      <c r="K645" t="s">
        <v>6</v>
      </c>
      <c r="L645" t="s">
        <v>4</v>
      </c>
      <c r="M645">
        <v>10</v>
      </c>
    </row>
    <row r="646" spans="1:13" x14ac:dyDescent="0.25">
      <c r="A646" t="s">
        <v>7</v>
      </c>
      <c r="B646" t="s">
        <v>282</v>
      </c>
      <c r="C646" t="s">
        <v>1360</v>
      </c>
      <c r="D646" t="s">
        <v>1361</v>
      </c>
      <c r="E646" t="s">
        <v>30</v>
      </c>
      <c r="F646">
        <v>13</v>
      </c>
      <c r="G646">
        <v>2019</v>
      </c>
      <c r="H646">
        <v>1</v>
      </c>
      <c r="I646">
        <v>1</v>
      </c>
      <c r="J646">
        <v>0</v>
      </c>
      <c r="K646" t="s">
        <v>5</v>
      </c>
      <c r="L646" t="s">
        <v>4</v>
      </c>
      <c r="M646">
        <v>13</v>
      </c>
    </row>
    <row r="647" spans="1:13" x14ac:dyDescent="0.25">
      <c r="A647" t="s">
        <v>7</v>
      </c>
      <c r="B647" t="s">
        <v>282</v>
      </c>
      <c r="C647" t="s">
        <v>334</v>
      </c>
      <c r="D647" t="s">
        <v>335</v>
      </c>
      <c r="E647" t="s">
        <v>30</v>
      </c>
      <c r="F647">
        <v>7</v>
      </c>
      <c r="G647">
        <v>2019</v>
      </c>
      <c r="H647">
        <v>1</v>
      </c>
      <c r="I647">
        <v>1</v>
      </c>
      <c r="J647">
        <v>0</v>
      </c>
      <c r="K647" t="s">
        <v>3</v>
      </c>
      <c r="L647" t="s">
        <v>4</v>
      </c>
      <c r="M647">
        <v>7</v>
      </c>
    </row>
    <row r="648" spans="1:13" x14ac:dyDescent="0.25">
      <c r="A648" t="s">
        <v>7</v>
      </c>
      <c r="B648" t="s">
        <v>282</v>
      </c>
      <c r="C648" t="s">
        <v>336</v>
      </c>
      <c r="D648" t="s">
        <v>337</v>
      </c>
      <c r="E648" t="s">
        <v>30</v>
      </c>
      <c r="F648">
        <v>15</v>
      </c>
      <c r="G648">
        <v>2019</v>
      </c>
      <c r="H648">
        <v>1</v>
      </c>
      <c r="I648">
        <v>1</v>
      </c>
      <c r="J648">
        <v>0</v>
      </c>
      <c r="K648" t="s">
        <v>5</v>
      </c>
      <c r="L648" t="s">
        <v>4</v>
      </c>
      <c r="M648">
        <v>15</v>
      </c>
    </row>
    <row r="649" spans="1:13" x14ac:dyDescent="0.25">
      <c r="A649" t="s">
        <v>7</v>
      </c>
      <c r="B649" t="s">
        <v>277</v>
      </c>
      <c r="C649" t="s">
        <v>338</v>
      </c>
      <c r="D649" t="s">
        <v>339</v>
      </c>
      <c r="E649" t="s">
        <v>30</v>
      </c>
      <c r="F649">
        <v>19</v>
      </c>
      <c r="G649">
        <v>2019</v>
      </c>
      <c r="H649">
        <v>2</v>
      </c>
      <c r="I649">
        <v>2</v>
      </c>
      <c r="J649">
        <v>0</v>
      </c>
      <c r="K649" t="s">
        <v>3</v>
      </c>
      <c r="L649" t="s">
        <v>4</v>
      </c>
      <c r="M649">
        <v>9.5</v>
      </c>
    </row>
    <row r="650" spans="1:13" x14ac:dyDescent="0.25">
      <c r="A650" t="s">
        <v>7</v>
      </c>
      <c r="B650" t="s">
        <v>277</v>
      </c>
      <c r="C650" t="s">
        <v>340</v>
      </c>
      <c r="D650" t="s">
        <v>341</v>
      </c>
      <c r="E650" t="s">
        <v>30</v>
      </c>
      <c r="F650">
        <v>18</v>
      </c>
      <c r="G650">
        <v>2019</v>
      </c>
      <c r="H650">
        <v>2</v>
      </c>
      <c r="I650">
        <v>2</v>
      </c>
      <c r="J650">
        <v>0</v>
      </c>
      <c r="K650" t="s">
        <v>3</v>
      </c>
      <c r="L650" t="s">
        <v>4</v>
      </c>
      <c r="M650">
        <v>9</v>
      </c>
    </row>
    <row r="651" spans="1:13" x14ac:dyDescent="0.25">
      <c r="A651" t="s">
        <v>7</v>
      </c>
      <c r="B651" t="s">
        <v>277</v>
      </c>
      <c r="C651" t="s">
        <v>1362</v>
      </c>
      <c r="D651" t="s">
        <v>1363</v>
      </c>
      <c r="E651" t="s">
        <v>30</v>
      </c>
      <c r="F651">
        <v>14</v>
      </c>
      <c r="G651">
        <v>2019</v>
      </c>
      <c r="H651">
        <v>2</v>
      </c>
      <c r="I651">
        <v>2</v>
      </c>
      <c r="J651">
        <v>0</v>
      </c>
      <c r="K651" t="s">
        <v>3</v>
      </c>
      <c r="L651" t="s">
        <v>4</v>
      </c>
      <c r="M651">
        <v>7</v>
      </c>
    </row>
    <row r="652" spans="1:13" x14ac:dyDescent="0.25">
      <c r="A652" t="s">
        <v>7</v>
      </c>
      <c r="B652" t="s">
        <v>282</v>
      </c>
      <c r="C652" t="s">
        <v>1364</v>
      </c>
      <c r="D652" t="s">
        <v>1365</v>
      </c>
      <c r="E652" t="s">
        <v>30</v>
      </c>
      <c r="F652">
        <v>21</v>
      </c>
      <c r="G652">
        <v>2019</v>
      </c>
      <c r="H652">
        <v>1</v>
      </c>
      <c r="I652">
        <v>1</v>
      </c>
      <c r="J652">
        <v>0</v>
      </c>
      <c r="K652" t="s">
        <v>5</v>
      </c>
      <c r="L652" t="s">
        <v>4</v>
      </c>
      <c r="M652">
        <v>21</v>
      </c>
    </row>
    <row r="653" spans="1:13" x14ac:dyDescent="0.25">
      <c r="A653" t="s">
        <v>7</v>
      </c>
      <c r="B653" t="s">
        <v>282</v>
      </c>
      <c r="C653" t="s">
        <v>344</v>
      </c>
      <c r="D653" t="s">
        <v>345</v>
      </c>
      <c r="E653" t="s">
        <v>30</v>
      </c>
      <c r="F653">
        <v>11</v>
      </c>
      <c r="G653">
        <v>2019</v>
      </c>
      <c r="H653">
        <v>1</v>
      </c>
      <c r="I653">
        <v>1</v>
      </c>
      <c r="J653">
        <v>0</v>
      </c>
      <c r="K653" t="s">
        <v>5</v>
      </c>
      <c r="L653" t="s">
        <v>4</v>
      </c>
      <c r="M653">
        <v>11</v>
      </c>
    </row>
    <row r="654" spans="1:13" x14ac:dyDescent="0.25">
      <c r="A654" t="s">
        <v>7</v>
      </c>
      <c r="B654" t="s">
        <v>277</v>
      </c>
      <c r="C654" t="s">
        <v>346</v>
      </c>
      <c r="D654" t="s">
        <v>347</v>
      </c>
      <c r="E654" t="s">
        <v>30</v>
      </c>
      <c r="F654">
        <v>25</v>
      </c>
      <c r="G654">
        <v>2019</v>
      </c>
      <c r="H654">
        <v>1</v>
      </c>
      <c r="I654">
        <v>1</v>
      </c>
      <c r="J654">
        <v>0</v>
      </c>
      <c r="K654" t="s">
        <v>3</v>
      </c>
      <c r="L654" t="s">
        <v>4</v>
      </c>
      <c r="M654">
        <v>25</v>
      </c>
    </row>
    <row r="655" spans="1:13" x14ac:dyDescent="0.25">
      <c r="A655" t="s">
        <v>7</v>
      </c>
      <c r="B655" t="s">
        <v>289</v>
      </c>
      <c r="C655" t="s">
        <v>348</v>
      </c>
      <c r="D655" t="s">
        <v>349</v>
      </c>
      <c r="E655" t="s">
        <v>30</v>
      </c>
      <c r="F655">
        <v>14</v>
      </c>
      <c r="G655">
        <v>2019</v>
      </c>
      <c r="H655">
        <v>1</v>
      </c>
      <c r="I655">
        <v>1</v>
      </c>
      <c r="J655">
        <v>0</v>
      </c>
      <c r="K655" t="s">
        <v>3</v>
      </c>
      <c r="L655" t="s">
        <v>4</v>
      </c>
      <c r="M655">
        <v>14</v>
      </c>
    </row>
    <row r="656" spans="1:13" x14ac:dyDescent="0.25">
      <c r="A656" t="s">
        <v>7</v>
      </c>
      <c r="B656" t="s">
        <v>277</v>
      </c>
      <c r="C656" t="s">
        <v>350</v>
      </c>
      <c r="D656" t="s">
        <v>351</v>
      </c>
      <c r="E656" t="s">
        <v>30</v>
      </c>
      <c r="F656">
        <v>49</v>
      </c>
      <c r="G656">
        <v>2019</v>
      </c>
      <c r="H656">
        <v>2</v>
      </c>
      <c r="I656">
        <v>2</v>
      </c>
      <c r="J656">
        <v>0</v>
      </c>
      <c r="K656" t="s">
        <v>6</v>
      </c>
      <c r="L656" t="s">
        <v>1</v>
      </c>
      <c r="M656">
        <v>24.5</v>
      </c>
    </row>
    <row r="657" spans="1:13" x14ac:dyDescent="0.25">
      <c r="A657" t="s">
        <v>7</v>
      </c>
      <c r="B657" t="s">
        <v>282</v>
      </c>
      <c r="C657" t="s">
        <v>352</v>
      </c>
      <c r="D657" t="s">
        <v>353</v>
      </c>
      <c r="E657" t="s">
        <v>30</v>
      </c>
      <c r="F657">
        <v>8</v>
      </c>
      <c r="G657">
        <v>2019</v>
      </c>
      <c r="H657">
        <v>1</v>
      </c>
      <c r="I657">
        <v>1</v>
      </c>
      <c r="J657">
        <v>0</v>
      </c>
      <c r="K657" t="s">
        <v>5</v>
      </c>
      <c r="L657" t="s">
        <v>4</v>
      </c>
      <c r="M657">
        <v>8</v>
      </c>
    </row>
    <row r="658" spans="1:13" x14ac:dyDescent="0.25">
      <c r="A658" t="s">
        <v>7</v>
      </c>
      <c r="B658" t="s">
        <v>277</v>
      </c>
      <c r="C658" t="s">
        <v>354</v>
      </c>
      <c r="D658" t="s">
        <v>355</v>
      </c>
      <c r="E658" t="s">
        <v>30</v>
      </c>
      <c r="F658">
        <v>10</v>
      </c>
      <c r="G658">
        <v>2019</v>
      </c>
      <c r="H658">
        <v>5</v>
      </c>
      <c r="I658">
        <v>5</v>
      </c>
      <c r="J658">
        <v>0</v>
      </c>
      <c r="K658" t="s">
        <v>3</v>
      </c>
      <c r="L658" t="s">
        <v>4</v>
      </c>
      <c r="M658">
        <v>2</v>
      </c>
    </row>
    <row r="659" spans="1:13" x14ac:dyDescent="0.25">
      <c r="A659" t="s">
        <v>7</v>
      </c>
      <c r="B659" t="s">
        <v>282</v>
      </c>
      <c r="C659" t="s">
        <v>358</v>
      </c>
      <c r="D659" t="s">
        <v>359</v>
      </c>
      <c r="E659" t="s">
        <v>30</v>
      </c>
      <c r="F659">
        <v>10</v>
      </c>
      <c r="G659">
        <v>2019</v>
      </c>
      <c r="H659">
        <v>1</v>
      </c>
      <c r="I659">
        <v>1</v>
      </c>
      <c r="J659">
        <v>0</v>
      </c>
      <c r="K659" t="s">
        <v>5</v>
      </c>
      <c r="L659" t="s">
        <v>4</v>
      </c>
      <c r="M659">
        <v>10</v>
      </c>
    </row>
    <row r="660" spans="1:13" x14ac:dyDescent="0.25">
      <c r="A660" t="s">
        <v>7</v>
      </c>
      <c r="B660" t="s">
        <v>289</v>
      </c>
      <c r="C660" t="s">
        <v>360</v>
      </c>
      <c r="D660" t="s">
        <v>361</v>
      </c>
      <c r="E660" t="s">
        <v>30</v>
      </c>
      <c r="F660">
        <v>10</v>
      </c>
      <c r="G660">
        <v>2019</v>
      </c>
      <c r="H660">
        <v>1</v>
      </c>
      <c r="I660">
        <v>1</v>
      </c>
      <c r="J660">
        <v>0</v>
      </c>
      <c r="K660" t="s">
        <v>3</v>
      </c>
      <c r="L660" t="s">
        <v>4</v>
      </c>
      <c r="M660">
        <v>10</v>
      </c>
    </row>
    <row r="661" spans="1:13" x14ac:dyDescent="0.25">
      <c r="A661" t="s">
        <v>7</v>
      </c>
      <c r="B661" t="s">
        <v>277</v>
      </c>
      <c r="C661" t="s">
        <v>362</v>
      </c>
      <c r="D661" t="s">
        <v>363</v>
      </c>
      <c r="E661" t="s">
        <v>30</v>
      </c>
      <c r="F661">
        <v>10</v>
      </c>
      <c r="G661">
        <v>2019</v>
      </c>
      <c r="H661">
        <v>3</v>
      </c>
      <c r="I661">
        <v>3</v>
      </c>
      <c r="J661">
        <v>0</v>
      </c>
      <c r="K661" t="s">
        <v>3</v>
      </c>
      <c r="L661" t="s">
        <v>4</v>
      </c>
      <c r="M661">
        <v>3.3333333333333335</v>
      </c>
    </row>
    <row r="662" spans="1:13" x14ac:dyDescent="0.25">
      <c r="A662" t="s">
        <v>7</v>
      </c>
      <c r="B662" t="s">
        <v>289</v>
      </c>
      <c r="C662" t="s">
        <v>364</v>
      </c>
      <c r="D662" t="s">
        <v>365</v>
      </c>
      <c r="E662" t="s">
        <v>30</v>
      </c>
      <c r="F662">
        <v>25</v>
      </c>
      <c r="G662">
        <v>2019</v>
      </c>
      <c r="H662">
        <v>2</v>
      </c>
      <c r="I662">
        <v>2</v>
      </c>
      <c r="J662">
        <v>0</v>
      </c>
      <c r="K662" t="s">
        <v>5</v>
      </c>
      <c r="L662" t="s">
        <v>4</v>
      </c>
      <c r="M662">
        <v>12.5</v>
      </c>
    </row>
    <row r="663" spans="1:13" x14ac:dyDescent="0.25">
      <c r="A663" t="s">
        <v>7</v>
      </c>
      <c r="B663" t="s">
        <v>289</v>
      </c>
      <c r="C663" t="s">
        <v>366</v>
      </c>
      <c r="D663" t="s">
        <v>367</v>
      </c>
      <c r="E663" t="s">
        <v>30</v>
      </c>
      <c r="F663">
        <v>10</v>
      </c>
      <c r="G663">
        <v>2019</v>
      </c>
      <c r="H663">
        <v>1</v>
      </c>
      <c r="I663">
        <v>1</v>
      </c>
      <c r="J663">
        <v>0</v>
      </c>
      <c r="K663" t="s">
        <v>5</v>
      </c>
      <c r="L663" t="s">
        <v>1</v>
      </c>
      <c r="M663">
        <v>10</v>
      </c>
    </row>
    <row r="664" spans="1:13" x14ac:dyDescent="0.25">
      <c r="A664" t="s">
        <v>7</v>
      </c>
      <c r="B664" t="s">
        <v>282</v>
      </c>
      <c r="C664" t="s">
        <v>368</v>
      </c>
      <c r="D664" t="s">
        <v>369</v>
      </c>
      <c r="E664" t="s">
        <v>30</v>
      </c>
      <c r="F664">
        <v>13</v>
      </c>
      <c r="G664">
        <v>2019</v>
      </c>
      <c r="H664">
        <v>1</v>
      </c>
      <c r="I664">
        <v>0</v>
      </c>
      <c r="J664">
        <v>1</v>
      </c>
      <c r="K664" t="s">
        <v>5</v>
      </c>
      <c r="L664" t="s">
        <v>4</v>
      </c>
      <c r="M664">
        <v>13</v>
      </c>
    </row>
    <row r="665" spans="1:13" x14ac:dyDescent="0.25">
      <c r="A665" t="s">
        <v>7</v>
      </c>
      <c r="B665" t="s">
        <v>289</v>
      </c>
      <c r="C665" t="s">
        <v>372</v>
      </c>
      <c r="D665" t="s">
        <v>373</v>
      </c>
      <c r="E665" t="s">
        <v>30</v>
      </c>
      <c r="F665">
        <v>18</v>
      </c>
      <c r="G665">
        <v>2019</v>
      </c>
      <c r="H665">
        <v>3</v>
      </c>
      <c r="I665">
        <v>3</v>
      </c>
      <c r="J665">
        <v>0</v>
      </c>
      <c r="K665" t="s">
        <v>5</v>
      </c>
      <c r="L665" t="s">
        <v>4</v>
      </c>
      <c r="M665">
        <v>6</v>
      </c>
    </row>
    <row r="666" spans="1:13" x14ac:dyDescent="0.25">
      <c r="A666" t="s">
        <v>7</v>
      </c>
      <c r="B666" t="s">
        <v>277</v>
      </c>
      <c r="C666" t="s">
        <v>374</v>
      </c>
      <c r="D666" t="s">
        <v>375</v>
      </c>
      <c r="E666" t="s">
        <v>30</v>
      </c>
      <c r="F666">
        <v>12</v>
      </c>
      <c r="G666">
        <v>2019</v>
      </c>
      <c r="H666">
        <v>2</v>
      </c>
      <c r="I666">
        <v>2</v>
      </c>
      <c r="J666">
        <v>0</v>
      </c>
      <c r="K666" t="s">
        <v>5</v>
      </c>
      <c r="L666" t="s">
        <v>4</v>
      </c>
      <c r="M666">
        <v>6</v>
      </c>
    </row>
    <row r="667" spans="1:13" x14ac:dyDescent="0.25">
      <c r="A667" t="s">
        <v>7</v>
      </c>
      <c r="B667" t="s">
        <v>277</v>
      </c>
      <c r="C667" t="s">
        <v>376</v>
      </c>
      <c r="D667" t="s">
        <v>377</v>
      </c>
      <c r="E667" t="s">
        <v>30</v>
      </c>
      <c r="F667">
        <v>9</v>
      </c>
      <c r="G667">
        <v>2019</v>
      </c>
      <c r="H667">
        <v>2</v>
      </c>
      <c r="I667">
        <v>2</v>
      </c>
      <c r="J667">
        <v>0</v>
      </c>
      <c r="K667" t="s">
        <v>3</v>
      </c>
      <c r="L667" t="s">
        <v>4</v>
      </c>
      <c r="M667">
        <v>4.5</v>
      </c>
    </row>
    <row r="668" spans="1:13" x14ac:dyDescent="0.25">
      <c r="A668" t="s">
        <v>7</v>
      </c>
      <c r="B668" t="s">
        <v>282</v>
      </c>
      <c r="C668" t="s">
        <v>378</v>
      </c>
      <c r="D668" t="s">
        <v>379</v>
      </c>
      <c r="E668" t="s">
        <v>30</v>
      </c>
      <c r="F668">
        <v>9</v>
      </c>
      <c r="G668">
        <v>2019</v>
      </c>
      <c r="H668">
        <v>1</v>
      </c>
      <c r="I668">
        <v>1</v>
      </c>
      <c r="J668">
        <v>0</v>
      </c>
      <c r="K668" t="s">
        <v>3</v>
      </c>
      <c r="L668" t="s">
        <v>4</v>
      </c>
      <c r="M668">
        <v>9</v>
      </c>
    </row>
    <row r="669" spans="1:13" x14ac:dyDescent="0.25">
      <c r="A669" t="s">
        <v>7</v>
      </c>
      <c r="B669" t="s">
        <v>282</v>
      </c>
      <c r="C669" t="s">
        <v>380</v>
      </c>
      <c r="D669" t="s">
        <v>381</v>
      </c>
      <c r="E669" t="s">
        <v>30</v>
      </c>
      <c r="F669">
        <v>14</v>
      </c>
      <c r="G669">
        <v>2019</v>
      </c>
      <c r="H669">
        <v>1</v>
      </c>
      <c r="I669">
        <v>1</v>
      </c>
      <c r="J669">
        <v>0</v>
      </c>
      <c r="K669" t="s">
        <v>3</v>
      </c>
      <c r="L669" t="s">
        <v>4</v>
      </c>
      <c r="M669">
        <v>14</v>
      </c>
    </row>
    <row r="670" spans="1:13" x14ac:dyDescent="0.25">
      <c r="A670" t="s">
        <v>7</v>
      </c>
      <c r="B670" t="s">
        <v>277</v>
      </c>
      <c r="C670" t="s">
        <v>382</v>
      </c>
      <c r="D670" t="s">
        <v>383</v>
      </c>
      <c r="E670" t="s">
        <v>30</v>
      </c>
      <c r="F670">
        <v>10</v>
      </c>
      <c r="G670">
        <v>2019</v>
      </c>
      <c r="H670">
        <v>2</v>
      </c>
      <c r="I670">
        <v>2</v>
      </c>
      <c r="J670">
        <v>0</v>
      </c>
      <c r="K670" t="s">
        <v>5</v>
      </c>
      <c r="L670" t="s">
        <v>4</v>
      </c>
      <c r="M670">
        <v>5</v>
      </c>
    </row>
    <row r="671" spans="1:13" x14ac:dyDescent="0.25">
      <c r="A671" t="s">
        <v>7</v>
      </c>
      <c r="B671" t="s">
        <v>277</v>
      </c>
      <c r="C671" t="s">
        <v>384</v>
      </c>
      <c r="D671" t="s">
        <v>385</v>
      </c>
      <c r="E671" t="s">
        <v>30</v>
      </c>
      <c r="F671">
        <v>34</v>
      </c>
      <c r="G671">
        <v>2019</v>
      </c>
      <c r="H671">
        <v>2</v>
      </c>
      <c r="I671">
        <v>2</v>
      </c>
      <c r="J671">
        <v>0</v>
      </c>
      <c r="K671" t="s">
        <v>5</v>
      </c>
      <c r="L671" t="s">
        <v>4</v>
      </c>
      <c r="M671">
        <v>17</v>
      </c>
    </row>
    <row r="672" spans="1:13" x14ac:dyDescent="0.25">
      <c r="A672" t="s">
        <v>7</v>
      </c>
      <c r="B672" t="s">
        <v>277</v>
      </c>
      <c r="C672" t="s">
        <v>386</v>
      </c>
      <c r="D672" t="s">
        <v>387</v>
      </c>
      <c r="E672" t="s">
        <v>30</v>
      </c>
      <c r="F672">
        <v>17</v>
      </c>
      <c r="G672">
        <v>2019</v>
      </c>
      <c r="H672">
        <v>1</v>
      </c>
      <c r="I672">
        <v>1</v>
      </c>
      <c r="J672">
        <v>0</v>
      </c>
      <c r="K672" t="s">
        <v>3</v>
      </c>
      <c r="L672" t="s">
        <v>4</v>
      </c>
      <c r="M672">
        <v>17</v>
      </c>
    </row>
    <row r="673" spans="1:13" x14ac:dyDescent="0.25">
      <c r="A673" t="s">
        <v>7</v>
      </c>
      <c r="B673" t="s">
        <v>277</v>
      </c>
      <c r="C673" t="s">
        <v>388</v>
      </c>
      <c r="D673" t="s">
        <v>389</v>
      </c>
      <c r="E673" t="s">
        <v>30</v>
      </c>
      <c r="F673">
        <v>11</v>
      </c>
      <c r="G673">
        <v>2019</v>
      </c>
      <c r="H673">
        <v>1</v>
      </c>
      <c r="I673">
        <v>1</v>
      </c>
      <c r="J673">
        <v>0</v>
      </c>
      <c r="K673" t="s">
        <v>3</v>
      </c>
      <c r="L673" t="s">
        <v>4</v>
      </c>
      <c r="M673">
        <v>11</v>
      </c>
    </row>
    <row r="674" spans="1:13" x14ac:dyDescent="0.25">
      <c r="A674" t="s">
        <v>7</v>
      </c>
      <c r="B674" t="s">
        <v>277</v>
      </c>
      <c r="C674" t="s">
        <v>390</v>
      </c>
      <c r="D674" t="s">
        <v>391</v>
      </c>
      <c r="E674" t="s">
        <v>30</v>
      </c>
      <c r="F674">
        <v>10</v>
      </c>
      <c r="G674">
        <v>2019</v>
      </c>
      <c r="H674">
        <v>2</v>
      </c>
      <c r="I674">
        <v>2</v>
      </c>
      <c r="J674">
        <v>0</v>
      </c>
      <c r="K674" t="s">
        <v>5</v>
      </c>
      <c r="L674" t="s">
        <v>4</v>
      </c>
      <c r="M674">
        <v>5</v>
      </c>
    </row>
    <row r="675" spans="1:13" x14ac:dyDescent="0.25">
      <c r="A675" t="s">
        <v>7</v>
      </c>
      <c r="B675" t="s">
        <v>289</v>
      </c>
      <c r="C675" t="s">
        <v>392</v>
      </c>
      <c r="D675" t="s">
        <v>393</v>
      </c>
      <c r="E675" t="s">
        <v>30</v>
      </c>
      <c r="F675">
        <v>12</v>
      </c>
      <c r="G675">
        <v>2019</v>
      </c>
      <c r="H675">
        <v>2</v>
      </c>
      <c r="I675">
        <v>2</v>
      </c>
      <c r="J675">
        <v>0</v>
      </c>
      <c r="K675" t="s">
        <v>5</v>
      </c>
      <c r="L675" t="s">
        <v>4</v>
      </c>
      <c r="M675">
        <v>6</v>
      </c>
    </row>
    <row r="676" spans="1:13" x14ac:dyDescent="0.25">
      <c r="A676" t="s">
        <v>7</v>
      </c>
      <c r="B676" t="s">
        <v>289</v>
      </c>
      <c r="C676" t="s">
        <v>394</v>
      </c>
      <c r="D676" t="s">
        <v>395</v>
      </c>
      <c r="E676" t="s">
        <v>30</v>
      </c>
      <c r="F676">
        <v>20</v>
      </c>
      <c r="G676">
        <v>2019</v>
      </c>
      <c r="H676">
        <v>1</v>
      </c>
      <c r="I676">
        <v>1</v>
      </c>
      <c r="J676">
        <v>0</v>
      </c>
      <c r="K676" t="s">
        <v>3</v>
      </c>
      <c r="L676" t="s">
        <v>4</v>
      </c>
      <c r="M676">
        <v>20</v>
      </c>
    </row>
    <row r="677" spans="1:13" x14ac:dyDescent="0.25">
      <c r="A677" t="s">
        <v>7</v>
      </c>
      <c r="B677" t="s">
        <v>277</v>
      </c>
      <c r="C677" t="s">
        <v>396</v>
      </c>
      <c r="D677" t="s">
        <v>397</v>
      </c>
      <c r="E677" t="s">
        <v>30</v>
      </c>
      <c r="F677">
        <v>17</v>
      </c>
      <c r="G677">
        <v>2019</v>
      </c>
      <c r="H677">
        <v>1</v>
      </c>
      <c r="I677">
        <v>1</v>
      </c>
      <c r="J677">
        <v>0</v>
      </c>
      <c r="K677" t="s">
        <v>6</v>
      </c>
      <c r="L677" t="s">
        <v>1</v>
      </c>
      <c r="M677">
        <v>17</v>
      </c>
    </row>
    <row r="678" spans="1:13" x14ac:dyDescent="0.25">
      <c r="A678" t="s">
        <v>7</v>
      </c>
      <c r="B678" t="s">
        <v>277</v>
      </c>
      <c r="C678" t="s">
        <v>398</v>
      </c>
      <c r="D678" t="s">
        <v>399</v>
      </c>
      <c r="E678" t="s">
        <v>30</v>
      </c>
      <c r="F678">
        <v>15</v>
      </c>
      <c r="G678">
        <v>2019</v>
      </c>
      <c r="H678">
        <v>1</v>
      </c>
      <c r="I678">
        <v>1</v>
      </c>
      <c r="J678">
        <v>0</v>
      </c>
      <c r="K678" t="s">
        <v>3</v>
      </c>
      <c r="L678" t="s">
        <v>4</v>
      </c>
      <c r="M678">
        <v>15</v>
      </c>
    </row>
    <row r="679" spans="1:13" x14ac:dyDescent="0.25">
      <c r="A679" t="s">
        <v>7</v>
      </c>
      <c r="B679" t="s">
        <v>282</v>
      </c>
      <c r="C679" t="s">
        <v>400</v>
      </c>
      <c r="D679" t="s">
        <v>401</v>
      </c>
      <c r="E679" t="s">
        <v>30</v>
      </c>
      <c r="F679">
        <v>13</v>
      </c>
      <c r="G679">
        <v>2019</v>
      </c>
      <c r="H679">
        <v>2</v>
      </c>
      <c r="I679">
        <v>2</v>
      </c>
      <c r="J679">
        <v>0</v>
      </c>
      <c r="K679" t="s">
        <v>3</v>
      </c>
      <c r="L679" t="s">
        <v>4</v>
      </c>
      <c r="M679">
        <v>6.5</v>
      </c>
    </row>
    <row r="680" spans="1:13" x14ac:dyDescent="0.25">
      <c r="A680" t="s">
        <v>7</v>
      </c>
      <c r="B680" t="s">
        <v>289</v>
      </c>
      <c r="C680" t="s">
        <v>402</v>
      </c>
      <c r="D680" t="s">
        <v>403</v>
      </c>
      <c r="E680" t="s">
        <v>30</v>
      </c>
      <c r="F680">
        <v>14</v>
      </c>
      <c r="G680">
        <v>2019</v>
      </c>
      <c r="H680">
        <v>1</v>
      </c>
      <c r="I680">
        <v>1</v>
      </c>
      <c r="J680">
        <v>0</v>
      </c>
      <c r="K680" t="s">
        <v>5</v>
      </c>
      <c r="L680" t="s">
        <v>4</v>
      </c>
      <c r="M680">
        <v>14</v>
      </c>
    </row>
    <row r="681" spans="1:13" x14ac:dyDescent="0.25">
      <c r="A681" t="s">
        <v>7</v>
      </c>
      <c r="B681" t="s">
        <v>282</v>
      </c>
      <c r="C681" t="s">
        <v>404</v>
      </c>
      <c r="D681" t="s">
        <v>405</v>
      </c>
      <c r="E681" t="s">
        <v>30</v>
      </c>
      <c r="F681">
        <v>11</v>
      </c>
      <c r="G681">
        <v>2019</v>
      </c>
      <c r="H681">
        <v>1</v>
      </c>
      <c r="I681">
        <v>1</v>
      </c>
      <c r="J681">
        <v>0</v>
      </c>
      <c r="K681" t="s">
        <v>2</v>
      </c>
      <c r="L681" t="s">
        <v>4</v>
      </c>
      <c r="M681">
        <v>11</v>
      </c>
    </row>
    <row r="682" spans="1:13" x14ac:dyDescent="0.25">
      <c r="A682" t="s">
        <v>7</v>
      </c>
      <c r="B682" t="s">
        <v>282</v>
      </c>
      <c r="C682" t="s">
        <v>406</v>
      </c>
      <c r="D682" t="s">
        <v>407</v>
      </c>
      <c r="E682" t="s">
        <v>30</v>
      </c>
      <c r="F682">
        <v>6</v>
      </c>
      <c r="G682">
        <v>2019</v>
      </c>
      <c r="H682">
        <v>2</v>
      </c>
      <c r="I682">
        <v>2</v>
      </c>
      <c r="J682">
        <v>0</v>
      </c>
      <c r="K682" t="s">
        <v>3</v>
      </c>
      <c r="L682" t="s">
        <v>4</v>
      </c>
      <c r="M682">
        <v>3</v>
      </c>
    </row>
    <row r="683" spans="1:13" x14ac:dyDescent="0.25">
      <c r="A683" t="s">
        <v>7</v>
      </c>
      <c r="B683" t="s">
        <v>277</v>
      </c>
      <c r="C683" t="s">
        <v>408</v>
      </c>
      <c r="D683" t="s">
        <v>409</v>
      </c>
      <c r="E683" t="s">
        <v>30</v>
      </c>
      <c r="F683">
        <v>14</v>
      </c>
      <c r="G683">
        <v>2019</v>
      </c>
      <c r="H683">
        <v>1</v>
      </c>
      <c r="I683">
        <v>1</v>
      </c>
      <c r="J683">
        <v>0</v>
      </c>
      <c r="K683" t="s">
        <v>3</v>
      </c>
      <c r="L683" t="s">
        <v>1</v>
      </c>
      <c r="M683">
        <v>14</v>
      </c>
    </row>
    <row r="684" spans="1:13" x14ac:dyDescent="0.25">
      <c r="A684" t="s">
        <v>7</v>
      </c>
      <c r="B684" t="s">
        <v>277</v>
      </c>
      <c r="C684" t="s">
        <v>1368</v>
      </c>
      <c r="D684" t="s">
        <v>1369</v>
      </c>
      <c r="E684" t="s">
        <v>30</v>
      </c>
      <c r="F684">
        <v>19</v>
      </c>
      <c r="G684">
        <v>2019</v>
      </c>
      <c r="H684">
        <v>1</v>
      </c>
      <c r="I684">
        <v>1</v>
      </c>
      <c r="J684">
        <v>0</v>
      </c>
      <c r="K684" t="s">
        <v>3</v>
      </c>
      <c r="L684" t="s">
        <v>4</v>
      </c>
      <c r="M684">
        <v>19</v>
      </c>
    </row>
    <row r="685" spans="1:13" x14ac:dyDescent="0.25">
      <c r="A685" t="s">
        <v>7</v>
      </c>
      <c r="B685" t="s">
        <v>277</v>
      </c>
      <c r="C685" t="s">
        <v>412</v>
      </c>
      <c r="D685" t="s">
        <v>413</v>
      </c>
      <c r="E685" t="s">
        <v>30</v>
      </c>
      <c r="F685">
        <v>17</v>
      </c>
      <c r="G685">
        <v>2019</v>
      </c>
      <c r="H685">
        <v>3</v>
      </c>
      <c r="I685">
        <v>3</v>
      </c>
      <c r="J685">
        <v>0</v>
      </c>
      <c r="K685" t="s">
        <v>3</v>
      </c>
      <c r="L685" t="s">
        <v>4</v>
      </c>
      <c r="M685">
        <v>5.666666666666667</v>
      </c>
    </row>
    <row r="686" spans="1:13" x14ac:dyDescent="0.25">
      <c r="A686" t="s">
        <v>7</v>
      </c>
      <c r="B686" t="s">
        <v>277</v>
      </c>
      <c r="C686" t="s">
        <v>416</v>
      </c>
      <c r="D686" t="s">
        <v>417</v>
      </c>
      <c r="E686" t="s">
        <v>30</v>
      </c>
      <c r="F686">
        <v>18</v>
      </c>
      <c r="G686">
        <v>2019</v>
      </c>
      <c r="H686">
        <v>1</v>
      </c>
      <c r="I686">
        <v>1</v>
      </c>
      <c r="J686">
        <v>0</v>
      </c>
      <c r="K686" t="s">
        <v>3</v>
      </c>
      <c r="L686" t="s">
        <v>4</v>
      </c>
      <c r="M686">
        <v>18</v>
      </c>
    </row>
    <row r="687" spans="1:13" x14ac:dyDescent="0.25">
      <c r="A687" t="s">
        <v>7</v>
      </c>
      <c r="B687" t="s">
        <v>277</v>
      </c>
      <c r="C687" t="s">
        <v>418</v>
      </c>
      <c r="D687" t="s">
        <v>419</v>
      </c>
      <c r="E687" t="s">
        <v>30</v>
      </c>
      <c r="F687">
        <v>24</v>
      </c>
      <c r="G687">
        <v>2019</v>
      </c>
      <c r="H687">
        <v>3</v>
      </c>
      <c r="I687">
        <v>3</v>
      </c>
      <c r="J687">
        <v>0</v>
      </c>
      <c r="K687" t="s">
        <v>3</v>
      </c>
      <c r="L687" t="s">
        <v>4</v>
      </c>
      <c r="M687">
        <v>8</v>
      </c>
    </row>
    <row r="688" spans="1:13" x14ac:dyDescent="0.25">
      <c r="A688" t="s">
        <v>7</v>
      </c>
      <c r="B688" t="s">
        <v>289</v>
      </c>
      <c r="C688" t="s">
        <v>420</v>
      </c>
      <c r="D688" t="s">
        <v>421</v>
      </c>
      <c r="E688" t="s">
        <v>30</v>
      </c>
      <c r="F688">
        <v>11</v>
      </c>
      <c r="G688">
        <v>2019</v>
      </c>
      <c r="H688">
        <v>2</v>
      </c>
      <c r="I688">
        <v>2</v>
      </c>
      <c r="J688">
        <v>0</v>
      </c>
      <c r="K688" t="s">
        <v>5</v>
      </c>
      <c r="L688" t="s">
        <v>4</v>
      </c>
      <c r="M688">
        <v>5.5</v>
      </c>
    </row>
    <row r="689" spans="1:13" x14ac:dyDescent="0.25">
      <c r="A689" t="s">
        <v>7</v>
      </c>
      <c r="B689" t="s">
        <v>289</v>
      </c>
      <c r="C689" t="s">
        <v>422</v>
      </c>
      <c r="D689" t="s">
        <v>423</v>
      </c>
      <c r="E689" t="s">
        <v>30</v>
      </c>
      <c r="F689">
        <v>15</v>
      </c>
      <c r="G689">
        <v>2019</v>
      </c>
      <c r="H689">
        <v>2</v>
      </c>
      <c r="I689">
        <v>2</v>
      </c>
      <c r="J689">
        <v>0</v>
      </c>
      <c r="K689" t="s">
        <v>5</v>
      </c>
      <c r="L689" t="s">
        <v>4</v>
      </c>
      <c r="M689">
        <v>7.5</v>
      </c>
    </row>
    <row r="690" spans="1:13" x14ac:dyDescent="0.25">
      <c r="A690" t="s">
        <v>7</v>
      </c>
      <c r="B690" t="s">
        <v>282</v>
      </c>
      <c r="C690" t="s">
        <v>424</v>
      </c>
      <c r="D690" t="s">
        <v>425</v>
      </c>
      <c r="E690" t="s">
        <v>30</v>
      </c>
      <c r="F690">
        <v>12</v>
      </c>
      <c r="G690">
        <v>2019</v>
      </c>
      <c r="H690">
        <v>2</v>
      </c>
      <c r="I690">
        <v>2</v>
      </c>
      <c r="J690">
        <v>0</v>
      </c>
      <c r="K690" t="s">
        <v>3</v>
      </c>
      <c r="L690" t="s">
        <v>4</v>
      </c>
      <c r="M690">
        <v>6</v>
      </c>
    </row>
    <row r="691" spans="1:13" x14ac:dyDescent="0.25">
      <c r="A691" t="s">
        <v>7</v>
      </c>
      <c r="B691" t="s">
        <v>277</v>
      </c>
      <c r="C691" t="s">
        <v>428</v>
      </c>
      <c r="D691" t="s">
        <v>429</v>
      </c>
      <c r="E691" t="s">
        <v>30</v>
      </c>
      <c r="F691">
        <v>14</v>
      </c>
      <c r="G691">
        <v>2019</v>
      </c>
      <c r="H691">
        <v>2</v>
      </c>
      <c r="I691">
        <v>2</v>
      </c>
      <c r="J691">
        <v>0</v>
      </c>
      <c r="K691" t="s">
        <v>3</v>
      </c>
      <c r="L691" t="s">
        <v>4</v>
      </c>
      <c r="M691">
        <v>7</v>
      </c>
    </row>
    <row r="692" spans="1:13" x14ac:dyDescent="0.25">
      <c r="A692" t="s">
        <v>7</v>
      </c>
      <c r="B692" t="s">
        <v>277</v>
      </c>
      <c r="C692" t="s">
        <v>432</v>
      </c>
      <c r="D692" t="s">
        <v>433</v>
      </c>
      <c r="E692" t="s">
        <v>30</v>
      </c>
      <c r="F692">
        <v>32</v>
      </c>
      <c r="G692">
        <v>2019</v>
      </c>
      <c r="H692">
        <v>1</v>
      </c>
      <c r="I692">
        <v>1</v>
      </c>
      <c r="J692">
        <v>0</v>
      </c>
      <c r="K692" t="s">
        <v>5</v>
      </c>
      <c r="L692" t="s">
        <v>4</v>
      </c>
      <c r="M692">
        <v>32</v>
      </c>
    </row>
    <row r="693" spans="1:13" x14ac:dyDescent="0.25">
      <c r="A693" t="s">
        <v>7</v>
      </c>
      <c r="B693" t="s">
        <v>277</v>
      </c>
      <c r="C693" t="s">
        <v>434</v>
      </c>
      <c r="D693" t="s">
        <v>435</v>
      </c>
      <c r="E693" t="s">
        <v>30</v>
      </c>
      <c r="F693">
        <v>17</v>
      </c>
      <c r="G693">
        <v>2019</v>
      </c>
      <c r="H693">
        <v>1</v>
      </c>
      <c r="I693">
        <v>1</v>
      </c>
      <c r="J693">
        <v>0</v>
      </c>
      <c r="K693" t="s">
        <v>5</v>
      </c>
      <c r="L693" t="s">
        <v>4</v>
      </c>
      <c r="M693">
        <v>17</v>
      </c>
    </row>
    <row r="694" spans="1:13" x14ac:dyDescent="0.25">
      <c r="A694" t="s">
        <v>7</v>
      </c>
      <c r="B694" t="s">
        <v>289</v>
      </c>
      <c r="C694" t="s">
        <v>436</v>
      </c>
      <c r="D694" t="s">
        <v>437</v>
      </c>
      <c r="E694" t="s">
        <v>30</v>
      </c>
      <c r="F694">
        <v>9</v>
      </c>
      <c r="G694">
        <v>2019</v>
      </c>
      <c r="H694">
        <v>1</v>
      </c>
      <c r="I694">
        <v>1</v>
      </c>
      <c r="J694">
        <v>0</v>
      </c>
      <c r="K694" t="s">
        <v>3</v>
      </c>
      <c r="L694" t="s">
        <v>4</v>
      </c>
      <c r="M694">
        <v>9</v>
      </c>
    </row>
    <row r="695" spans="1:13" x14ac:dyDescent="0.25">
      <c r="A695" t="s">
        <v>7</v>
      </c>
      <c r="B695" t="s">
        <v>277</v>
      </c>
      <c r="C695" t="s">
        <v>438</v>
      </c>
      <c r="D695" t="s">
        <v>439</v>
      </c>
      <c r="E695" t="s">
        <v>30</v>
      </c>
      <c r="F695">
        <v>50</v>
      </c>
      <c r="G695">
        <v>2019</v>
      </c>
      <c r="H695">
        <v>4</v>
      </c>
      <c r="I695">
        <v>4</v>
      </c>
      <c r="J695">
        <v>0</v>
      </c>
      <c r="K695" t="s">
        <v>3</v>
      </c>
      <c r="L695" t="s">
        <v>4</v>
      </c>
      <c r="M695">
        <v>12.5</v>
      </c>
    </row>
    <row r="696" spans="1:13" x14ac:dyDescent="0.25">
      <c r="A696" t="s">
        <v>7</v>
      </c>
      <c r="B696" t="s">
        <v>277</v>
      </c>
      <c r="C696" t="s">
        <v>440</v>
      </c>
      <c r="D696" t="s">
        <v>441</v>
      </c>
      <c r="E696" t="s">
        <v>30</v>
      </c>
      <c r="F696">
        <v>29</v>
      </c>
      <c r="G696">
        <v>2019</v>
      </c>
      <c r="H696">
        <v>3</v>
      </c>
      <c r="I696">
        <v>3</v>
      </c>
      <c r="J696">
        <v>0</v>
      </c>
      <c r="K696" t="s">
        <v>6</v>
      </c>
      <c r="L696" t="s">
        <v>1</v>
      </c>
      <c r="M696">
        <v>9.6666666666666661</v>
      </c>
    </row>
    <row r="697" spans="1:13" x14ac:dyDescent="0.25">
      <c r="A697" t="s">
        <v>7</v>
      </c>
      <c r="B697" t="s">
        <v>277</v>
      </c>
      <c r="C697" t="s">
        <v>442</v>
      </c>
      <c r="D697" t="s">
        <v>443</v>
      </c>
      <c r="E697" t="s">
        <v>30</v>
      </c>
      <c r="F697">
        <v>31</v>
      </c>
      <c r="G697">
        <v>2019</v>
      </c>
      <c r="H697">
        <v>2</v>
      </c>
      <c r="I697">
        <v>2</v>
      </c>
      <c r="J697">
        <v>0</v>
      </c>
      <c r="K697" t="s">
        <v>3</v>
      </c>
      <c r="L697" t="s">
        <v>4</v>
      </c>
      <c r="M697">
        <v>15.5</v>
      </c>
    </row>
    <row r="698" spans="1:13" x14ac:dyDescent="0.25">
      <c r="A698" t="s">
        <v>7</v>
      </c>
      <c r="B698" t="s">
        <v>277</v>
      </c>
      <c r="C698" t="s">
        <v>444</v>
      </c>
      <c r="D698" t="s">
        <v>445</v>
      </c>
      <c r="E698" t="s">
        <v>30</v>
      </c>
      <c r="F698">
        <v>14</v>
      </c>
      <c r="G698">
        <v>2019</v>
      </c>
      <c r="H698">
        <v>1</v>
      </c>
      <c r="I698">
        <v>1</v>
      </c>
      <c r="J698">
        <v>0</v>
      </c>
      <c r="K698" t="s">
        <v>3</v>
      </c>
      <c r="L698" t="s">
        <v>4</v>
      </c>
      <c r="M698">
        <v>14</v>
      </c>
    </row>
    <row r="699" spans="1:13" x14ac:dyDescent="0.25">
      <c r="A699" t="s">
        <v>7</v>
      </c>
      <c r="B699" t="s">
        <v>282</v>
      </c>
      <c r="C699" t="s">
        <v>446</v>
      </c>
      <c r="D699" t="s">
        <v>447</v>
      </c>
      <c r="E699" t="s">
        <v>30</v>
      </c>
      <c r="F699">
        <v>11</v>
      </c>
      <c r="G699">
        <v>2019</v>
      </c>
      <c r="H699">
        <v>2</v>
      </c>
      <c r="I699">
        <v>2</v>
      </c>
      <c r="J699">
        <v>0</v>
      </c>
      <c r="K699" t="s">
        <v>3</v>
      </c>
      <c r="L699" t="s">
        <v>4</v>
      </c>
      <c r="M699">
        <v>5.5</v>
      </c>
    </row>
    <row r="700" spans="1:13" x14ac:dyDescent="0.25">
      <c r="A700" t="s">
        <v>7</v>
      </c>
      <c r="B700" t="s">
        <v>282</v>
      </c>
      <c r="C700" t="s">
        <v>448</v>
      </c>
      <c r="D700" t="s">
        <v>449</v>
      </c>
      <c r="E700" t="s">
        <v>30</v>
      </c>
      <c r="F700">
        <v>20</v>
      </c>
      <c r="G700">
        <v>2019</v>
      </c>
      <c r="H700">
        <v>1</v>
      </c>
      <c r="I700">
        <v>1</v>
      </c>
      <c r="J700">
        <v>0</v>
      </c>
      <c r="K700" t="s">
        <v>5</v>
      </c>
      <c r="L700" t="s">
        <v>4</v>
      </c>
      <c r="M700">
        <v>20</v>
      </c>
    </row>
    <row r="701" spans="1:13" x14ac:dyDescent="0.25">
      <c r="A701" t="s">
        <v>7</v>
      </c>
      <c r="B701" t="s">
        <v>277</v>
      </c>
      <c r="C701" t="s">
        <v>450</v>
      </c>
      <c r="D701" t="s">
        <v>451</v>
      </c>
      <c r="E701" t="s">
        <v>30</v>
      </c>
      <c r="F701">
        <v>34</v>
      </c>
      <c r="G701">
        <v>2019</v>
      </c>
      <c r="H701">
        <v>2</v>
      </c>
      <c r="I701">
        <v>2</v>
      </c>
      <c r="J701">
        <v>0</v>
      </c>
      <c r="K701" t="s">
        <v>5</v>
      </c>
      <c r="L701" t="s">
        <v>4</v>
      </c>
      <c r="M701">
        <v>17</v>
      </c>
    </row>
    <row r="702" spans="1:13" x14ac:dyDescent="0.25">
      <c r="A702" t="s">
        <v>7</v>
      </c>
      <c r="B702" t="s">
        <v>282</v>
      </c>
      <c r="C702" t="s">
        <v>452</v>
      </c>
      <c r="D702" t="s">
        <v>453</v>
      </c>
      <c r="E702" t="s">
        <v>30</v>
      </c>
      <c r="F702">
        <v>13</v>
      </c>
      <c r="G702">
        <v>2019</v>
      </c>
      <c r="H702">
        <v>2</v>
      </c>
      <c r="I702">
        <v>2</v>
      </c>
      <c r="J702">
        <v>0</v>
      </c>
      <c r="K702" t="s">
        <v>5</v>
      </c>
      <c r="L702" t="s">
        <v>4</v>
      </c>
      <c r="M702">
        <v>6.5</v>
      </c>
    </row>
    <row r="703" spans="1:13" x14ac:dyDescent="0.25">
      <c r="A703" t="s">
        <v>7</v>
      </c>
      <c r="B703" t="s">
        <v>282</v>
      </c>
      <c r="C703" t="s">
        <v>454</v>
      </c>
      <c r="D703" t="s">
        <v>455</v>
      </c>
      <c r="E703" t="s">
        <v>30</v>
      </c>
      <c r="F703">
        <v>15</v>
      </c>
      <c r="G703">
        <v>2019</v>
      </c>
      <c r="H703">
        <v>1</v>
      </c>
      <c r="I703">
        <v>1</v>
      </c>
      <c r="J703">
        <v>0</v>
      </c>
      <c r="K703" t="s">
        <v>5</v>
      </c>
      <c r="L703" t="s">
        <v>4</v>
      </c>
      <c r="M703">
        <v>15</v>
      </c>
    </row>
    <row r="704" spans="1:13" x14ac:dyDescent="0.25">
      <c r="A704" t="s">
        <v>7</v>
      </c>
      <c r="B704" t="s">
        <v>289</v>
      </c>
      <c r="C704" t="s">
        <v>458</v>
      </c>
      <c r="D704" t="s">
        <v>459</v>
      </c>
      <c r="E704" t="s">
        <v>30</v>
      </c>
      <c r="F704">
        <v>10</v>
      </c>
      <c r="G704">
        <v>2019</v>
      </c>
      <c r="H704">
        <v>1</v>
      </c>
      <c r="I704">
        <v>1</v>
      </c>
      <c r="J704">
        <v>0</v>
      </c>
      <c r="K704" t="s">
        <v>3</v>
      </c>
      <c r="L704" t="s">
        <v>4</v>
      </c>
      <c r="M704">
        <v>10</v>
      </c>
    </row>
    <row r="705" spans="1:13" x14ac:dyDescent="0.25">
      <c r="A705" t="s">
        <v>7</v>
      </c>
      <c r="B705" t="s">
        <v>282</v>
      </c>
      <c r="C705" t="s">
        <v>464</v>
      </c>
      <c r="D705" t="s">
        <v>465</v>
      </c>
      <c r="E705" t="s">
        <v>30</v>
      </c>
      <c r="F705">
        <v>17</v>
      </c>
      <c r="G705">
        <v>2019</v>
      </c>
      <c r="H705">
        <v>1</v>
      </c>
      <c r="I705">
        <v>1</v>
      </c>
      <c r="J705">
        <v>0</v>
      </c>
      <c r="K705" t="s">
        <v>5</v>
      </c>
      <c r="L705" t="s">
        <v>4</v>
      </c>
      <c r="M705">
        <v>17</v>
      </c>
    </row>
    <row r="706" spans="1:13" x14ac:dyDescent="0.25">
      <c r="A706" t="s">
        <v>7</v>
      </c>
      <c r="B706" t="s">
        <v>277</v>
      </c>
      <c r="C706" t="s">
        <v>466</v>
      </c>
      <c r="D706" t="s">
        <v>467</v>
      </c>
      <c r="E706" t="s">
        <v>30</v>
      </c>
      <c r="F706">
        <v>31</v>
      </c>
      <c r="G706">
        <v>2019</v>
      </c>
      <c r="H706">
        <v>2</v>
      </c>
      <c r="I706">
        <v>2</v>
      </c>
      <c r="J706">
        <v>0</v>
      </c>
      <c r="K706" t="s">
        <v>3</v>
      </c>
      <c r="L706" t="s">
        <v>4</v>
      </c>
      <c r="M706">
        <v>15.5</v>
      </c>
    </row>
    <row r="707" spans="1:13" x14ac:dyDescent="0.25">
      <c r="A707" t="s">
        <v>7</v>
      </c>
      <c r="B707" t="s">
        <v>277</v>
      </c>
      <c r="C707" t="s">
        <v>1374</v>
      </c>
      <c r="D707" t="s">
        <v>1375</v>
      </c>
      <c r="E707" t="s">
        <v>30</v>
      </c>
      <c r="F707">
        <v>17</v>
      </c>
      <c r="G707">
        <v>2019</v>
      </c>
      <c r="H707">
        <v>1</v>
      </c>
      <c r="I707">
        <v>1</v>
      </c>
      <c r="J707">
        <v>0</v>
      </c>
      <c r="K707" t="s">
        <v>3</v>
      </c>
      <c r="L707" t="s">
        <v>4</v>
      </c>
      <c r="M707">
        <v>17</v>
      </c>
    </row>
    <row r="708" spans="1:13" x14ac:dyDescent="0.25">
      <c r="A708" t="s">
        <v>7</v>
      </c>
      <c r="B708" t="s">
        <v>289</v>
      </c>
      <c r="C708" t="s">
        <v>468</v>
      </c>
      <c r="D708" t="s">
        <v>469</v>
      </c>
      <c r="E708" t="s">
        <v>30</v>
      </c>
      <c r="F708">
        <v>12</v>
      </c>
      <c r="G708">
        <v>2019</v>
      </c>
      <c r="H708">
        <v>1</v>
      </c>
      <c r="I708">
        <v>1</v>
      </c>
      <c r="J708">
        <v>0</v>
      </c>
      <c r="K708" t="s">
        <v>5</v>
      </c>
      <c r="L708" t="s">
        <v>4</v>
      </c>
      <c r="M708">
        <v>12</v>
      </c>
    </row>
    <row r="709" spans="1:13" x14ac:dyDescent="0.25">
      <c r="A709" t="s">
        <v>9</v>
      </c>
      <c r="B709" t="s">
        <v>470</v>
      </c>
      <c r="C709" t="s">
        <v>475</v>
      </c>
      <c r="D709" t="s">
        <v>476</v>
      </c>
      <c r="E709" t="s">
        <v>30</v>
      </c>
      <c r="F709">
        <v>10</v>
      </c>
      <c r="G709">
        <v>2019</v>
      </c>
      <c r="H709">
        <v>1</v>
      </c>
      <c r="I709">
        <v>1</v>
      </c>
      <c r="J709">
        <v>0</v>
      </c>
      <c r="K709" t="s">
        <v>5</v>
      </c>
      <c r="L709" t="s">
        <v>4</v>
      </c>
      <c r="M709">
        <v>10</v>
      </c>
    </row>
    <row r="710" spans="1:13" x14ac:dyDescent="0.25">
      <c r="A710" t="s">
        <v>9</v>
      </c>
      <c r="B710" t="s">
        <v>477</v>
      </c>
      <c r="C710" t="s">
        <v>478</v>
      </c>
      <c r="D710" t="s">
        <v>479</v>
      </c>
      <c r="E710" t="s">
        <v>30</v>
      </c>
      <c r="F710">
        <v>8</v>
      </c>
      <c r="G710">
        <v>2019</v>
      </c>
      <c r="H710">
        <v>1</v>
      </c>
      <c r="I710">
        <v>1</v>
      </c>
      <c r="J710">
        <v>0</v>
      </c>
      <c r="K710" t="s">
        <v>5</v>
      </c>
      <c r="L710" t="s">
        <v>4</v>
      </c>
      <c r="M710">
        <v>8</v>
      </c>
    </row>
    <row r="711" spans="1:13" x14ac:dyDescent="0.25">
      <c r="A711" t="s">
        <v>9</v>
      </c>
      <c r="B711" t="s">
        <v>470</v>
      </c>
      <c r="C711" t="s">
        <v>1376</v>
      </c>
      <c r="D711" t="s">
        <v>1377</v>
      </c>
      <c r="E711" t="s">
        <v>30</v>
      </c>
      <c r="F711">
        <v>35</v>
      </c>
      <c r="G711">
        <v>2019</v>
      </c>
      <c r="H711">
        <v>1</v>
      </c>
      <c r="I711">
        <v>1</v>
      </c>
      <c r="J711">
        <v>0</v>
      </c>
      <c r="K711" t="s">
        <v>2</v>
      </c>
      <c r="L711" t="s">
        <v>4</v>
      </c>
      <c r="M711">
        <v>35</v>
      </c>
    </row>
    <row r="712" spans="1:13" x14ac:dyDescent="0.25">
      <c r="A712" t="s">
        <v>9</v>
      </c>
      <c r="B712" t="s">
        <v>470</v>
      </c>
      <c r="C712" t="s">
        <v>480</v>
      </c>
      <c r="D712" t="s">
        <v>481</v>
      </c>
      <c r="E712" t="s">
        <v>30</v>
      </c>
      <c r="F712">
        <v>84</v>
      </c>
      <c r="G712">
        <v>2019</v>
      </c>
      <c r="H712">
        <v>2</v>
      </c>
      <c r="I712">
        <v>2</v>
      </c>
      <c r="J712">
        <v>0</v>
      </c>
      <c r="K712" t="s">
        <v>6</v>
      </c>
      <c r="L712" t="s">
        <v>4</v>
      </c>
      <c r="M712">
        <v>42</v>
      </c>
    </row>
    <row r="713" spans="1:13" x14ac:dyDescent="0.25">
      <c r="A713" t="s">
        <v>9</v>
      </c>
      <c r="B713" t="s">
        <v>470</v>
      </c>
      <c r="C713" t="s">
        <v>484</v>
      </c>
      <c r="D713" t="s">
        <v>485</v>
      </c>
      <c r="E713" t="s">
        <v>30</v>
      </c>
      <c r="F713">
        <v>11</v>
      </c>
      <c r="G713">
        <v>2019</v>
      </c>
      <c r="H713">
        <v>3</v>
      </c>
      <c r="I713">
        <v>3</v>
      </c>
      <c r="J713">
        <v>0</v>
      </c>
      <c r="K713" t="s">
        <v>5</v>
      </c>
      <c r="L713" t="s">
        <v>4</v>
      </c>
      <c r="M713">
        <v>3.6666666666666665</v>
      </c>
    </row>
    <row r="714" spans="1:13" x14ac:dyDescent="0.25">
      <c r="A714" t="s">
        <v>9</v>
      </c>
      <c r="B714" t="s">
        <v>477</v>
      </c>
      <c r="C714" t="s">
        <v>486</v>
      </c>
      <c r="D714" t="s">
        <v>487</v>
      </c>
      <c r="E714" t="s">
        <v>30</v>
      </c>
      <c r="F714">
        <v>8</v>
      </c>
      <c r="G714">
        <v>2019</v>
      </c>
      <c r="H714">
        <v>3</v>
      </c>
      <c r="I714">
        <v>3</v>
      </c>
      <c r="J714">
        <v>0</v>
      </c>
      <c r="K714" t="s">
        <v>5</v>
      </c>
      <c r="L714" t="s">
        <v>4</v>
      </c>
      <c r="M714">
        <v>2.6666666666666665</v>
      </c>
    </row>
    <row r="715" spans="1:13" x14ac:dyDescent="0.25">
      <c r="A715" t="s">
        <v>9</v>
      </c>
      <c r="B715" t="s">
        <v>477</v>
      </c>
      <c r="C715" t="s">
        <v>1378</v>
      </c>
      <c r="D715" t="s">
        <v>1379</v>
      </c>
      <c r="E715" t="s">
        <v>30</v>
      </c>
      <c r="F715">
        <v>10</v>
      </c>
      <c r="G715">
        <v>2019</v>
      </c>
      <c r="H715">
        <v>2</v>
      </c>
      <c r="I715">
        <v>2</v>
      </c>
      <c r="J715">
        <v>0</v>
      </c>
      <c r="K715" t="s">
        <v>2</v>
      </c>
      <c r="L715" t="s">
        <v>4</v>
      </c>
      <c r="M715">
        <v>5</v>
      </c>
    </row>
    <row r="716" spans="1:13" x14ac:dyDescent="0.25">
      <c r="A716" t="s">
        <v>9</v>
      </c>
      <c r="B716" t="s">
        <v>477</v>
      </c>
      <c r="C716" t="s">
        <v>490</v>
      </c>
      <c r="D716" t="s">
        <v>491</v>
      </c>
      <c r="E716" t="s">
        <v>30</v>
      </c>
      <c r="F716">
        <v>30</v>
      </c>
      <c r="G716">
        <v>2019</v>
      </c>
      <c r="H716">
        <v>3</v>
      </c>
      <c r="I716">
        <v>3</v>
      </c>
      <c r="J716">
        <v>0</v>
      </c>
      <c r="K716" t="s">
        <v>5</v>
      </c>
      <c r="L716" t="s">
        <v>4</v>
      </c>
      <c r="M716">
        <v>10</v>
      </c>
    </row>
    <row r="717" spans="1:13" x14ac:dyDescent="0.25">
      <c r="A717" t="s">
        <v>9</v>
      </c>
      <c r="B717" t="s">
        <v>470</v>
      </c>
      <c r="C717" t="s">
        <v>492</v>
      </c>
      <c r="D717" t="s">
        <v>493</v>
      </c>
      <c r="E717" t="s">
        <v>30</v>
      </c>
      <c r="F717">
        <v>26</v>
      </c>
      <c r="G717">
        <v>2019</v>
      </c>
      <c r="H717">
        <v>3</v>
      </c>
      <c r="I717">
        <v>3</v>
      </c>
      <c r="J717">
        <v>0</v>
      </c>
      <c r="K717" t="s">
        <v>5</v>
      </c>
      <c r="L717" t="s">
        <v>4</v>
      </c>
      <c r="M717">
        <v>8.6666666666666661</v>
      </c>
    </row>
    <row r="718" spans="1:13" x14ac:dyDescent="0.25">
      <c r="A718" t="s">
        <v>9</v>
      </c>
      <c r="B718" t="s">
        <v>470</v>
      </c>
      <c r="C718" t="s">
        <v>496</v>
      </c>
      <c r="D718" t="s">
        <v>497</v>
      </c>
      <c r="E718" t="s">
        <v>30</v>
      </c>
      <c r="F718">
        <v>71</v>
      </c>
      <c r="G718">
        <v>2019</v>
      </c>
      <c r="H718">
        <v>5</v>
      </c>
      <c r="I718">
        <v>5</v>
      </c>
      <c r="J718">
        <v>0</v>
      </c>
      <c r="K718" t="s">
        <v>5</v>
      </c>
      <c r="L718" t="s">
        <v>4</v>
      </c>
      <c r="M718">
        <v>14.2</v>
      </c>
    </row>
    <row r="719" spans="1:13" x14ac:dyDescent="0.25">
      <c r="A719" t="s">
        <v>9</v>
      </c>
      <c r="B719" t="s">
        <v>477</v>
      </c>
      <c r="C719" t="s">
        <v>498</v>
      </c>
      <c r="D719" t="s">
        <v>499</v>
      </c>
      <c r="E719" t="s">
        <v>30</v>
      </c>
      <c r="F719">
        <v>11</v>
      </c>
      <c r="G719">
        <v>2019</v>
      </c>
      <c r="H719">
        <v>1</v>
      </c>
      <c r="I719">
        <v>1</v>
      </c>
      <c r="J719">
        <v>0</v>
      </c>
      <c r="K719" t="s">
        <v>2</v>
      </c>
      <c r="L719" t="s">
        <v>4</v>
      </c>
      <c r="M719">
        <v>11</v>
      </c>
    </row>
    <row r="720" spans="1:13" x14ac:dyDescent="0.25">
      <c r="A720" t="s">
        <v>9</v>
      </c>
      <c r="B720" t="s">
        <v>500</v>
      </c>
      <c r="C720" t="s">
        <v>501</v>
      </c>
      <c r="D720" t="s">
        <v>502</v>
      </c>
      <c r="E720" t="s">
        <v>30</v>
      </c>
      <c r="F720">
        <v>9</v>
      </c>
      <c r="G720">
        <v>2019</v>
      </c>
      <c r="H720">
        <v>3</v>
      </c>
      <c r="I720">
        <v>3</v>
      </c>
      <c r="J720">
        <v>0</v>
      </c>
      <c r="K720" t="s">
        <v>5</v>
      </c>
      <c r="L720" t="s">
        <v>4</v>
      </c>
      <c r="M720">
        <v>3</v>
      </c>
    </row>
    <row r="721" spans="1:13" x14ac:dyDescent="0.25">
      <c r="A721" t="s">
        <v>9</v>
      </c>
      <c r="B721" t="s">
        <v>470</v>
      </c>
      <c r="C721" t="s">
        <v>503</v>
      </c>
      <c r="D721" t="s">
        <v>504</v>
      </c>
      <c r="E721" t="s">
        <v>30</v>
      </c>
      <c r="F721">
        <v>14</v>
      </c>
      <c r="G721">
        <v>2019</v>
      </c>
      <c r="H721">
        <v>1</v>
      </c>
      <c r="I721">
        <v>1</v>
      </c>
      <c r="J721">
        <v>0</v>
      </c>
      <c r="K721" t="s">
        <v>3</v>
      </c>
      <c r="L721" t="s">
        <v>4</v>
      </c>
      <c r="M721">
        <v>14</v>
      </c>
    </row>
    <row r="722" spans="1:13" x14ac:dyDescent="0.25">
      <c r="A722" t="s">
        <v>9</v>
      </c>
      <c r="B722" t="s">
        <v>470</v>
      </c>
      <c r="C722" t="s">
        <v>1382</v>
      </c>
      <c r="D722" t="s">
        <v>1383</v>
      </c>
      <c r="E722" t="s">
        <v>30</v>
      </c>
      <c r="F722">
        <v>43</v>
      </c>
      <c r="G722">
        <v>2019</v>
      </c>
      <c r="H722">
        <v>1</v>
      </c>
      <c r="I722">
        <v>1</v>
      </c>
      <c r="J722">
        <v>0</v>
      </c>
      <c r="K722" t="s">
        <v>5</v>
      </c>
      <c r="L722" t="s">
        <v>8</v>
      </c>
      <c r="M722">
        <v>43</v>
      </c>
    </row>
    <row r="723" spans="1:13" x14ac:dyDescent="0.25">
      <c r="A723" t="s">
        <v>9</v>
      </c>
      <c r="B723" t="s">
        <v>477</v>
      </c>
      <c r="C723" t="s">
        <v>505</v>
      </c>
      <c r="D723" t="s">
        <v>506</v>
      </c>
      <c r="E723" t="s">
        <v>30</v>
      </c>
      <c r="F723">
        <v>26</v>
      </c>
      <c r="G723">
        <v>2019</v>
      </c>
      <c r="H723">
        <v>1</v>
      </c>
      <c r="I723">
        <v>1</v>
      </c>
      <c r="J723">
        <v>0</v>
      </c>
      <c r="K723" t="s">
        <v>5</v>
      </c>
      <c r="L723" t="s">
        <v>4</v>
      </c>
      <c r="M723">
        <v>26</v>
      </c>
    </row>
    <row r="724" spans="1:13" x14ac:dyDescent="0.25">
      <c r="A724" t="s">
        <v>9</v>
      </c>
      <c r="B724" t="s">
        <v>507</v>
      </c>
      <c r="C724" t="s">
        <v>508</v>
      </c>
      <c r="D724" t="s">
        <v>509</v>
      </c>
      <c r="E724" t="s">
        <v>30</v>
      </c>
      <c r="F724">
        <v>32</v>
      </c>
      <c r="G724">
        <v>2019</v>
      </c>
      <c r="H724">
        <v>3</v>
      </c>
      <c r="I724">
        <v>3</v>
      </c>
      <c r="J724">
        <v>0</v>
      </c>
      <c r="K724" t="s">
        <v>2</v>
      </c>
      <c r="L724" t="s">
        <v>4</v>
      </c>
      <c r="M724">
        <v>10.666666666666666</v>
      </c>
    </row>
    <row r="725" spans="1:13" x14ac:dyDescent="0.25">
      <c r="A725" t="s">
        <v>9</v>
      </c>
      <c r="B725" t="s">
        <v>470</v>
      </c>
      <c r="C725" t="s">
        <v>510</v>
      </c>
      <c r="D725" t="s">
        <v>511</v>
      </c>
      <c r="E725" t="s">
        <v>30</v>
      </c>
      <c r="F725">
        <v>16</v>
      </c>
      <c r="G725">
        <v>2019</v>
      </c>
      <c r="H725">
        <v>1</v>
      </c>
      <c r="I725">
        <v>1</v>
      </c>
      <c r="J725">
        <v>0</v>
      </c>
      <c r="K725" t="s">
        <v>6</v>
      </c>
      <c r="L725" t="s">
        <v>4</v>
      </c>
      <c r="M725">
        <v>16</v>
      </c>
    </row>
    <row r="726" spans="1:13" x14ac:dyDescent="0.25">
      <c r="A726" t="s">
        <v>9</v>
      </c>
      <c r="B726" t="s">
        <v>470</v>
      </c>
      <c r="C726" t="s">
        <v>512</v>
      </c>
      <c r="D726" t="s">
        <v>513</v>
      </c>
      <c r="E726" t="s">
        <v>30</v>
      </c>
      <c r="F726">
        <v>72</v>
      </c>
      <c r="G726">
        <v>2019</v>
      </c>
      <c r="H726">
        <v>6</v>
      </c>
      <c r="I726">
        <v>6</v>
      </c>
      <c r="J726">
        <v>0</v>
      </c>
      <c r="K726" t="s">
        <v>5</v>
      </c>
      <c r="L726" t="s">
        <v>4</v>
      </c>
      <c r="M726">
        <v>12</v>
      </c>
    </row>
    <row r="727" spans="1:13" x14ac:dyDescent="0.25">
      <c r="A727" t="s">
        <v>9</v>
      </c>
      <c r="B727" t="s">
        <v>470</v>
      </c>
      <c r="C727" t="s">
        <v>514</v>
      </c>
      <c r="D727" t="s">
        <v>515</v>
      </c>
      <c r="E727" t="s">
        <v>30</v>
      </c>
      <c r="F727">
        <v>100</v>
      </c>
      <c r="G727">
        <v>2019</v>
      </c>
      <c r="H727">
        <v>7</v>
      </c>
      <c r="I727">
        <v>6</v>
      </c>
      <c r="J727">
        <v>1</v>
      </c>
      <c r="K727" t="s">
        <v>5</v>
      </c>
      <c r="L727" t="s">
        <v>4</v>
      </c>
      <c r="M727">
        <v>14.285714285714286</v>
      </c>
    </row>
    <row r="728" spans="1:13" x14ac:dyDescent="0.25">
      <c r="A728" t="s">
        <v>9</v>
      </c>
      <c r="B728" t="s">
        <v>516</v>
      </c>
      <c r="C728" t="s">
        <v>517</v>
      </c>
      <c r="D728" t="s">
        <v>518</v>
      </c>
      <c r="E728" t="s">
        <v>30</v>
      </c>
      <c r="F728">
        <v>11</v>
      </c>
      <c r="G728">
        <v>2019</v>
      </c>
      <c r="H728">
        <v>2</v>
      </c>
      <c r="I728">
        <v>2</v>
      </c>
      <c r="J728">
        <v>0</v>
      </c>
      <c r="K728" t="s">
        <v>5</v>
      </c>
      <c r="L728" t="s">
        <v>4</v>
      </c>
      <c r="M728">
        <v>5.5</v>
      </c>
    </row>
    <row r="729" spans="1:13" x14ac:dyDescent="0.25">
      <c r="A729" t="s">
        <v>9</v>
      </c>
      <c r="B729" t="s">
        <v>470</v>
      </c>
      <c r="C729" t="s">
        <v>519</v>
      </c>
      <c r="D729" t="s">
        <v>520</v>
      </c>
      <c r="E729" t="s">
        <v>30</v>
      </c>
      <c r="F729">
        <v>24</v>
      </c>
      <c r="G729">
        <v>2019</v>
      </c>
      <c r="H729">
        <v>2</v>
      </c>
      <c r="I729">
        <v>2</v>
      </c>
      <c r="J729">
        <v>0</v>
      </c>
      <c r="K729" t="s">
        <v>5</v>
      </c>
      <c r="L729" t="s">
        <v>4</v>
      </c>
      <c r="M729">
        <v>12</v>
      </c>
    </row>
    <row r="730" spans="1:13" x14ac:dyDescent="0.25">
      <c r="A730" t="s">
        <v>9</v>
      </c>
      <c r="B730" t="s">
        <v>507</v>
      </c>
      <c r="C730" t="s">
        <v>521</v>
      </c>
      <c r="D730" t="s">
        <v>522</v>
      </c>
      <c r="E730" t="s">
        <v>30</v>
      </c>
      <c r="F730">
        <v>21</v>
      </c>
      <c r="G730">
        <v>2019</v>
      </c>
      <c r="H730">
        <v>1</v>
      </c>
      <c r="I730">
        <v>1</v>
      </c>
      <c r="J730">
        <v>0</v>
      </c>
      <c r="K730" t="s">
        <v>3</v>
      </c>
      <c r="L730" t="s">
        <v>8</v>
      </c>
      <c r="M730">
        <v>21</v>
      </c>
    </row>
    <row r="731" spans="1:13" x14ac:dyDescent="0.25">
      <c r="A731" t="s">
        <v>9</v>
      </c>
      <c r="B731" t="s">
        <v>470</v>
      </c>
      <c r="C731" t="s">
        <v>525</v>
      </c>
      <c r="D731" t="s">
        <v>526</v>
      </c>
      <c r="E731" t="s">
        <v>30</v>
      </c>
      <c r="F731">
        <v>26</v>
      </c>
      <c r="G731">
        <v>2019</v>
      </c>
      <c r="H731">
        <v>1</v>
      </c>
      <c r="I731">
        <v>1</v>
      </c>
      <c r="J731">
        <v>0</v>
      </c>
      <c r="K731" t="s">
        <v>3</v>
      </c>
      <c r="L731" t="s">
        <v>4</v>
      </c>
      <c r="M731">
        <v>26</v>
      </c>
    </row>
    <row r="732" spans="1:13" x14ac:dyDescent="0.25">
      <c r="A732" t="s">
        <v>9</v>
      </c>
      <c r="B732" t="s">
        <v>470</v>
      </c>
      <c r="C732" t="s">
        <v>527</v>
      </c>
      <c r="D732" t="s">
        <v>528</v>
      </c>
      <c r="E732" t="s">
        <v>30</v>
      </c>
      <c r="F732">
        <v>17</v>
      </c>
      <c r="G732">
        <v>2019</v>
      </c>
      <c r="H732">
        <v>1</v>
      </c>
      <c r="I732">
        <v>1</v>
      </c>
      <c r="J732">
        <v>0</v>
      </c>
      <c r="K732" t="s">
        <v>3</v>
      </c>
      <c r="L732" t="s">
        <v>4</v>
      </c>
      <c r="M732">
        <v>17</v>
      </c>
    </row>
    <row r="733" spans="1:13" x14ac:dyDescent="0.25">
      <c r="A733" t="s">
        <v>9</v>
      </c>
      <c r="B733" t="s">
        <v>470</v>
      </c>
      <c r="C733" t="s">
        <v>529</v>
      </c>
      <c r="D733" t="s">
        <v>530</v>
      </c>
      <c r="E733" t="s">
        <v>30</v>
      </c>
      <c r="F733">
        <v>27</v>
      </c>
      <c r="G733">
        <v>2019</v>
      </c>
      <c r="H733">
        <v>3</v>
      </c>
      <c r="I733">
        <v>3</v>
      </c>
      <c r="J733">
        <v>0</v>
      </c>
      <c r="K733" t="s">
        <v>2</v>
      </c>
      <c r="L733" t="s">
        <v>4</v>
      </c>
      <c r="M733">
        <v>9</v>
      </c>
    </row>
    <row r="734" spans="1:13" x14ac:dyDescent="0.25">
      <c r="A734" t="s">
        <v>9</v>
      </c>
      <c r="B734" t="s">
        <v>470</v>
      </c>
      <c r="C734" t="s">
        <v>531</v>
      </c>
      <c r="D734" t="s">
        <v>532</v>
      </c>
      <c r="E734" t="s">
        <v>30</v>
      </c>
      <c r="F734">
        <v>6</v>
      </c>
      <c r="G734">
        <v>2019</v>
      </c>
      <c r="H734">
        <v>1</v>
      </c>
      <c r="I734">
        <v>1</v>
      </c>
      <c r="J734">
        <v>0</v>
      </c>
      <c r="K734" t="s">
        <v>5</v>
      </c>
      <c r="L734" t="s">
        <v>4</v>
      </c>
      <c r="M734">
        <v>6</v>
      </c>
    </row>
    <row r="735" spans="1:13" x14ac:dyDescent="0.25">
      <c r="A735" t="s">
        <v>9</v>
      </c>
      <c r="B735" t="s">
        <v>470</v>
      </c>
      <c r="C735" t="s">
        <v>533</v>
      </c>
      <c r="D735" t="s">
        <v>534</v>
      </c>
      <c r="E735" t="s">
        <v>30</v>
      </c>
      <c r="F735">
        <v>10</v>
      </c>
      <c r="G735">
        <v>2019</v>
      </c>
      <c r="H735">
        <v>1</v>
      </c>
      <c r="I735">
        <v>1</v>
      </c>
      <c r="J735">
        <v>0</v>
      </c>
      <c r="K735" t="s">
        <v>5</v>
      </c>
      <c r="L735" t="s">
        <v>4</v>
      </c>
      <c r="M735">
        <v>10</v>
      </c>
    </row>
    <row r="736" spans="1:13" x14ac:dyDescent="0.25">
      <c r="A736" t="s">
        <v>9</v>
      </c>
      <c r="B736" t="s">
        <v>470</v>
      </c>
      <c r="C736" t="s">
        <v>535</v>
      </c>
      <c r="D736" t="s">
        <v>536</v>
      </c>
      <c r="E736" t="s">
        <v>30</v>
      </c>
      <c r="F736">
        <v>24</v>
      </c>
      <c r="G736">
        <v>2019</v>
      </c>
      <c r="H736">
        <v>3</v>
      </c>
      <c r="I736">
        <v>3</v>
      </c>
      <c r="J736">
        <v>0</v>
      </c>
      <c r="K736" t="s">
        <v>5</v>
      </c>
      <c r="L736" t="s">
        <v>4</v>
      </c>
      <c r="M736">
        <v>8</v>
      </c>
    </row>
    <row r="737" spans="1:13" x14ac:dyDescent="0.25">
      <c r="A737" t="s">
        <v>9</v>
      </c>
      <c r="B737" t="s">
        <v>470</v>
      </c>
      <c r="C737" t="s">
        <v>1384</v>
      </c>
      <c r="D737" t="s">
        <v>1385</v>
      </c>
      <c r="E737" t="s">
        <v>30</v>
      </c>
      <c r="F737">
        <v>21</v>
      </c>
      <c r="G737">
        <v>2019</v>
      </c>
      <c r="H737">
        <v>2</v>
      </c>
      <c r="I737">
        <v>2</v>
      </c>
      <c r="J737">
        <v>0</v>
      </c>
      <c r="K737" t="s">
        <v>6</v>
      </c>
      <c r="L737" t="s">
        <v>4</v>
      </c>
      <c r="M737">
        <v>10.5</v>
      </c>
    </row>
    <row r="738" spans="1:13" x14ac:dyDescent="0.25">
      <c r="A738" t="s">
        <v>9</v>
      </c>
      <c r="B738" t="s">
        <v>470</v>
      </c>
      <c r="C738" t="s">
        <v>543</v>
      </c>
      <c r="D738" t="s">
        <v>544</v>
      </c>
      <c r="E738" t="s">
        <v>30</v>
      </c>
      <c r="F738">
        <v>42</v>
      </c>
      <c r="G738">
        <v>2019</v>
      </c>
      <c r="H738">
        <v>2</v>
      </c>
      <c r="I738">
        <v>2</v>
      </c>
      <c r="J738">
        <v>0</v>
      </c>
      <c r="K738" t="s">
        <v>5</v>
      </c>
      <c r="L738" t="s">
        <v>4</v>
      </c>
      <c r="M738">
        <v>21</v>
      </c>
    </row>
    <row r="739" spans="1:13" x14ac:dyDescent="0.25">
      <c r="A739" t="s">
        <v>9</v>
      </c>
      <c r="B739" t="s">
        <v>477</v>
      </c>
      <c r="C739" t="s">
        <v>545</v>
      </c>
      <c r="D739" t="s">
        <v>546</v>
      </c>
      <c r="E739" t="s">
        <v>30</v>
      </c>
      <c r="F739">
        <v>16</v>
      </c>
      <c r="G739">
        <v>2019</v>
      </c>
      <c r="H739">
        <v>2</v>
      </c>
      <c r="I739">
        <v>2</v>
      </c>
      <c r="J739">
        <v>0</v>
      </c>
      <c r="K739" t="s">
        <v>5</v>
      </c>
      <c r="L739" t="s">
        <v>4</v>
      </c>
      <c r="M739">
        <v>8</v>
      </c>
    </row>
    <row r="740" spans="1:13" x14ac:dyDescent="0.25">
      <c r="A740" t="s">
        <v>9</v>
      </c>
      <c r="B740" t="s">
        <v>470</v>
      </c>
      <c r="C740" t="s">
        <v>547</v>
      </c>
      <c r="D740" t="s">
        <v>548</v>
      </c>
      <c r="E740" t="s">
        <v>30</v>
      </c>
      <c r="F740">
        <v>35</v>
      </c>
      <c r="G740">
        <v>2019</v>
      </c>
      <c r="H740">
        <v>2</v>
      </c>
      <c r="I740">
        <v>2</v>
      </c>
      <c r="J740">
        <v>0</v>
      </c>
      <c r="K740" t="s">
        <v>5</v>
      </c>
      <c r="L740" t="s">
        <v>4</v>
      </c>
      <c r="M740">
        <v>17.5</v>
      </c>
    </row>
    <row r="741" spans="1:13" x14ac:dyDescent="0.25">
      <c r="A741" t="s">
        <v>9</v>
      </c>
      <c r="B741" t="s">
        <v>470</v>
      </c>
      <c r="C741" t="s">
        <v>549</v>
      </c>
      <c r="D741" t="s">
        <v>550</v>
      </c>
      <c r="E741" t="s">
        <v>30</v>
      </c>
      <c r="F741">
        <v>56</v>
      </c>
      <c r="G741">
        <v>2019</v>
      </c>
      <c r="H741">
        <v>4</v>
      </c>
      <c r="I741">
        <v>4</v>
      </c>
      <c r="J741">
        <v>0</v>
      </c>
      <c r="K741" t="s">
        <v>6</v>
      </c>
      <c r="L741" t="s">
        <v>4</v>
      </c>
      <c r="M741">
        <v>14</v>
      </c>
    </row>
    <row r="742" spans="1:13" x14ac:dyDescent="0.25">
      <c r="A742" t="s">
        <v>9</v>
      </c>
      <c r="B742" t="s">
        <v>470</v>
      </c>
      <c r="C742" t="s">
        <v>551</v>
      </c>
      <c r="D742" t="s">
        <v>552</v>
      </c>
      <c r="E742" t="s">
        <v>30</v>
      </c>
      <c r="F742">
        <v>102</v>
      </c>
      <c r="G742">
        <v>2019</v>
      </c>
      <c r="H742">
        <v>3</v>
      </c>
      <c r="I742">
        <v>3</v>
      </c>
      <c r="J742">
        <v>0</v>
      </c>
      <c r="K742" t="s">
        <v>5</v>
      </c>
      <c r="L742" t="s">
        <v>4</v>
      </c>
      <c r="M742">
        <v>34</v>
      </c>
    </row>
    <row r="743" spans="1:13" x14ac:dyDescent="0.25">
      <c r="A743" t="s">
        <v>9</v>
      </c>
      <c r="B743" t="s">
        <v>470</v>
      </c>
      <c r="C743" t="s">
        <v>553</v>
      </c>
      <c r="D743" t="s">
        <v>554</v>
      </c>
      <c r="E743" t="s">
        <v>30</v>
      </c>
      <c r="F743">
        <v>12</v>
      </c>
      <c r="G743">
        <v>2019</v>
      </c>
      <c r="H743">
        <v>1</v>
      </c>
      <c r="I743">
        <v>1</v>
      </c>
      <c r="J743">
        <v>0</v>
      </c>
      <c r="K743" t="s">
        <v>2</v>
      </c>
      <c r="L743" t="s">
        <v>4</v>
      </c>
      <c r="M743">
        <v>12</v>
      </c>
    </row>
    <row r="744" spans="1:13" x14ac:dyDescent="0.25">
      <c r="A744" t="s">
        <v>9</v>
      </c>
      <c r="B744" t="s">
        <v>477</v>
      </c>
      <c r="C744" t="s">
        <v>555</v>
      </c>
      <c r="D744" t="s">
        <v>556</v>
      </c>
      <c r="E744" t="s">
        <v>30</v>
      </c>
      <c r="F744">
        <v>8</v>
      </c>
      <c r="G744">
        <v>2019</v>
      </c>
      <c r="H744">
        <v>1</v>
      </c>
      <c r="I744">
        <v>1</v>
      </c>
      <c r="J744">
        <v>0</v>
      </c>
      <c r="K744" t="s">
        <v>5</v>
      </c>
      <c r="L744" t="s">
        <v>4</v>
      </c>
      <c r="M744">
        <v>8</v>
      </c>
    </row>
    <row r="745" spans="1:13" x14ac:dyDescent="0.25">
      <c r="A745" t="s">
        <v>9</v>
      </c>
      <c r="B745" t="s">
        <v>470</v>
      </c>
      <c r="C745" t="s">
        <v>557</v>
      </c>
      <c r="D745" t="s">
        <v>558</v>
      </c>
      <c r="E745" t="s">
        <v>30</v>
      </c>
      <c r="F745">
        <v>16</v>
      </c>
      <c r="G745">
        <v>2019</v>
      </c>
      <c r="H745">
        <v>3</v>
      </c>
      <c r="I745">
        <v>3</v>
      </c>
      <c r="J745">
        <v>0</v>
      </c>
      <c r="K745" t="s">
        <v>5</v>
      </c>
      <c r="L745" t="s">
        <v>4</v>
      </c>
      <c r="M745">
        <v>5.333333333333333</v>
      </c>
    </row>
    <row r="746" spans="1:13" x14ac:dyDescent="0.25">
      <c r="A746" t="s">
        <v>9</v>
      </c>
      <c r="B746" t="s">
        <v>470</v>
      </c>
      <c r="C746" t="s">
        <v>559</v>
      </c>
      <c r="D746" t="s">
        <v>560</v>
      </c>
      <c r="E746" t="s">
        <v>30</v>
      </c>
      <c r="F746">
        <v>18</v>
      </c>
      <c r="G746">
        <v>2019</v>
      </c>
      <c r="H746">
        <v>3</v>
      </c>
      <c r="I746">
        <v>3</v>
      </c>
      <c r="J746">
        <v>0</v>
      </c>
      <c r="K746" t="s">
        <v>6</v>
      </c>
      <c r="L746" t="s">
        <v>4</v>
      </c>
      <c r="M746">
        <v>6</v>
      </c>
    </row>
    <row r="747" spans="1:13" x14ac:dyDescent="0.25">
      <c r="A747" t="s">
        <v>9</v>
      </c>
      <c r="B747" t="s">
        <v>470</v>
      </c>
      <c r="C747" t="s">
        <v>561</v>
      </c>
      <c r="D747" t="s">
        <v>562</v>
      </c>
      <c r="E747" t="s">
        <v>30</v>
      </c>
      <c r="F747">
        <v>14</v>
      </c>
      <c r="G747">
        <v>2019</v>
      </c>
      <c r="H747">
        <v>2</v>
      </c>
      <c r="I747">
        <v>2</v>
      </c>
      <c r="J747">
        <v>0</v>
      </c>
      <c r="K747" t="s">
        <v>2</v>
      </c>
      <c r="L747" t="s">
        <v>4</v>
      </c>
      <c r="M747">
        <v>7</v>
      </c>
    </row>
    <row r="748" spans="1:13" x14ac:dyDescent="0.25">
      <c r="A748" t="s">
        <v>9</v>
      </c>
      <c r="B748" t="s">
        <v>470</v>
      </c>
      <c r="C748" t="s">
        <v>563</v>
      </c>
      <c r="D748" t="s">
        <v>564</v>
      </c>
      <c r="E748" t="s">
        <v>30</v>
      </c>
      <c r="F748">
        <v>24</v>
      </c>
      <c r="G748">
        <v>2019</v>
      </c>
      <c r="H748">
        <v>2</v>
      </c>
      <c r="I748">
        <v>2</v>
      </c>
      <c r="J748">
        <v>0</v>
      </c>
      <c r="K748" t="s">
        <v>5</v>
      </c>
      <c r="L748" t="s">
        <v>4</v>
      </c>
      <c r="M748">
        <v>12</v>
      </c>
    </row>
    <row r="749" spans="1:13" x14ac:dyDescent="0.25">
      <c r="A749" t="s">
        <v>9</v>
      </c>
      <c r="B749" t="s">
        <v>470</v>
      </c>
      <c r="C749" t="s">
        <v>567</v>
      </c>
      <c r="D749" t="s">
        <v>568</v>
      </c>
      <c r="E749" t="s">
        <v>30</v>
      </c>
      <c r="F749">
        <v>29</v>
      </c>
      <c r="G749">
        <v>2019</v>
      </c>
      <c r="H749">
        <v>2</v>
      </c>
      <c r="I749">
        <v>2</v>
      </c>
      <c r="J749">
        <v>0</v>
      </c>
      <c r="K749" t="s">
        <v>5</v>
      </c>
      <c r="L749" t="s">
        <v>4</v>
      </c>
      <c r="M749">
        <v>14.5</v>
      </c>
    </row>
    <row r="750" spans="1:13" x14ac:dyDescent="0.25">
      <c r="A750" t="s">
        <v>9</v>
      </c>
      <c r="B750" t="s">
        <v>470</v>
      </c>
      <c r="C750" t="s">
        <v>569</v>
      </c>
      <c r="D750" t="s">
        <v>570</v>
      </c>
      <c r="E750" t="s">
        <v>30</v>
      </c>
      <c r="F750">
        <v>35</v>
      </c>
      <c r="G750">
        <v>2019</v>
      </c>
      <c r="H750">
        <v>3</v>
      </c>
      <c r="I750">
        <v>3</v>
      </c>
      <c r="J750">
        <v>0</v>
      </c>
      <c r="K750" t="s">
        <v>5</v>
      </c>
      <c r="L750" t="s">
        <v>4</v>
      </c>
      <c r="M750">
        <v>11.666666666666666</v>
      </c>
    </row>
    <row r="751" spans="1:13" x14ac:dyDescent="0.25">
      <c r="A751" t="s">
        <v>9</v>
      </c>
      <c r="B751" t="s">
        <v>470</v>
      </c>
      <c r="C751" t="s">
        <v>571</v>
      </c>
      <c r="D751" t="s">
        <v>572</v>
      </c>
      <c r="E751" t="s">
        <v>30</v>
      </c>
      <c r="F751">
        <v>18</v>
      </c>
      <c r="G751">
        <v>2019</v>
      </c>
      <c r="H751">
        <v>3</v>
      </c>
      <c r="I751">
        <v>3</v>
      </c>
      <c r="J751">
        <v>0</v>
      </c>
      <c r="K751" t="s">
        <v>5</v>
      </c>
      <c r="L751" t="s">
        <v>4</v>
      </c>
      <c r="M751">
        <v>6</v>
      </c>
    </row>
    <row r="752" spans="1:13" x14ac:dyDescent="0.25">
      <c r="A752" t="s">
        <v>9</v>
      </c>
      <c r="B752" t="s">
        <v>470</v>
      </c>
      <c r="C752" t="s">
        <v>575</v>
      </c>
      <c r="D752" t="s">
        <v>576</v>
      </c>
      <c r="E752" t="s">
        <v>30</v>
      </c>
      <c r="F752">
        <v>46</v>
      </c>
      <c r="G752">
        <v>2019</v>
      </c>
      <c r="H752">
        <v>2</v>
      </c>
      <c r="I752">
        <v>2</v>
      </c>
      <c r="J752">
        <v>0</v>
      </c>
      <c r="K752" t="s">
        <v>6</v>
      </c>
      <c r="L752" t="s">
        <v>1</v>
      </c>
      <c r="M752">
        <v>23</v>
      </c>
    </row>
    <row r="753" spans="1:13" x14ac:dyDescent="0.25">
      <c r="A753" t="s">
        <v>9</v>
      </c>
      <c r="B753" t="s">
        <v>470</v>
      </c>
      <c r="C753" t="s">
        <v>577</v>
      </c>
      <c r="D753" t="s">
        <v>578</v>
      </c>
      <c r="E753" t="s">
        <v>30</v>
      </c>
      <c r="F753">
        <v>114</v>
      </c>
      <c r="G753">
        <v>2019</v>
      </c>
      <c r="H753">
        <v>4</v>
      </c>
      <c r="I753">
        <v>4</v>
      </c>
      <c r="J753">
        <v>0</v>
      </c>
      <c r="K753" t="s">
        <v>5</v>
      </c>
      <c r="L753" t="s">
        <v>4</v>
      </c>
      <c r="M753">
        <v>28.5</v>
      </c>
    </row>
    <row r="754" spans="1:13" x14ac:dyDescent="0.25">
      <c r="A754" t="s">
        <v>9</v>
      </c>
      <c r="B754" t="s">
        <v>470</v>
      </c>
      <c r="C754" t="s">
        <v>579</v>
      </c>
      <c r="D754" t="s">
        <v>580</v>
      </c>
      <c r="E754" t="s">
        <v>30</v>
      </c>
      <c r="F754">
        <v>21</v>
      </c>
      <c r="G754">
        <v>2019</v>
      </c>
      <c r="H754">
        <v>2</v>
      </c>
      <c r="I754">
        <v>2</v>
      </c>
      <c r="J754">
        <v>0</v>
      </c>
      <c r="K754" t="s">
        <v>5</v>
      </c>
      <c r="L754" t="s">
        <v>4</v>
      </c>
      <c r="M754">
        <v>10.5</v>
      </c>
    </row>
    <row r="755" spans="1:13" x14ac:dyDescent="0.25">
      <c r="A755" t="s">
        <v>9</v>
      </c>
      <c r="B755" t="s">
        <v>470</v>
      </c>
      <c r="C755" t="s">
        <v>583</v>
      </c>
      <c r="D755" t="s">
        <v>584</v>
      </c>
      <c r="E755" t="s">
        <v>30</v>
      </c>
      <c r="F755">
        <v>30</v>
      </c>
      <c r="G755">
        <v>2019</v>
      </c>
      <c r="H755">
        <v>4</v>
      </c>
      <c r="I755">
        <v>4</v>
      </c>
      <c r="J755">
        <v>0</v>
      </c>
      <c r="K755" t="s">
        <v>5</v>
      </c>
      <c r="L755" t="s">
        <v>4</v>
      </c>
      <c r="M755">
        <v>7.5</v>
      </c>
    </row>
    <row r="756" spans="1:13" x14ac:dyDescent="0.25">
      <c r="A756" t="s">
        <v>9</v>
      </c>
      <c r="B756" t="s">
        <v>470</v>
      </c>
      <c r="C756" t="s">
        <v>1390</v>
      </c>
      <c r="D756" t="s">
        <v>1391</v>
      </c>
      <c r="E756" t="s">
        <v>30</v>
      </c>
      <c r="F756">
        <v>20</v>
      </c>
      <c r="G756">
        <v>2019</v>
      </c>
      <c r="H756">
        <v>2</v>
      </c>
      <c r="I756">
        <v>2</v>
      </c>
      <c r="J756">
        <v>0</v>
      </c>
      <c r="K756" t="s">
        <v>3</v>
      </c>
      <c r="L756" t="s">
        <v>4</v>
      </c>
      <c r="M756">
        <v>10</v>
      </c>
    </row>
    <row r="757" spans="1:13" x14ac:dyDescent="0.25">
      <c r="A757" t="s">
        <v>9</v>
      </c>
      <c r="B757" t="s">
        <v>470</v>
      </c>
      <c r="C757" t="s">
        <v>585</v>
      </c>
      <c r="D757" t="s">
        <v>586</v>
      </c>
      <c r="E757" t="s">
        <v>30</v>
      </c>
      <c r="F757">
        <v>12</v>
      </c>
      <c r="G757">
        <v>2019</v>
      </c>
      <c r="H757">
        <v>2</v>
      </c>
      <c r="I757">
        <v>2</v>
      </c>
      <c r="J757">
        <v>0</v>
      </c>
      <c r="K757" t="s">
        <v>6</v>
      </c>
      <c r="L757" t="s">
        <v>4</v>
      </c>
      <c r="M757">
        <v>6</v>
      </c>
    </row>
    <row r="758" spans="1:13" x14ac:dyDescent="0.25">
      <c r="A758" t="s">
        <v>9</v>
      </c>
      <c r="B758" t="s">
        <v>470</v>
      </c>
      <c r="C758" t="s">
        <v>587</v>
      </c>
      <c r="D758" t="s">
        <v>588</v>
      </c>
      <c r="E758" t="s">
        <v>30</v>
      </c>
      <c r="F758">
        <v>11</v>
      </c>
      <c r="G758">
        <v>2019</v>
      </c>
      <c r="H758">
        <v>1</v>
      </c>
      <c r="I758">
        <v>1</v>
      </c>
      <c r="J758">
        <v>0</v>
      </c>
      <c r="K758" t="s">
        <v>5</v>
      </c>
      <c r="L758" t="s">
        <v>4</v>
      </c>
      <c r="M758">
        <v>11</v>
      </c>
    </row>
    <row r="759" spans="1:13" x14ac:dyDescent="0.25">
      <c r="A759" t="s">
        <v>9</v>
      </c>
      <c r="B759" t="s">
        <v>470</v>
      </c>
      <c r="C759" t="s">
        <v>1392</v>
      </c>
      <c r="D759" t="s">
        <v>1393</v>
      </c>
      <c r="E759" t="s">
        <v>30</v>
      </c>
      <c r="F759">
        <v>29</v>
      </c>
      <c r="G759">
        <v>2019</v>
      </c>
      <c r="H759">
        <v>3</v>
      </c>
      <c r="I759">
        <v>3</v>
      </c>
      <c r="J759">
        <v>0</v>
      </c>
      <c r="K759" t="s">
        <v>3</v>
      </c>
      <c r="L759" t="s">
        <v>4</v>
      </c>
      <c r="M759">
        <v>9.6666666666666661</v>
      </c>
    </row>
    <row r="760" spans="1:13" x14ac:dyDescent="0.25">
      <c r="A760" t="s">
        <v>9</v>
      </c>
      <c r="B760" t="s">
        <v>470</v>
      </c>
      <c r="C760" t="s">
        <v>589</v>
      </c>
      <c r="D760" t="s">
        <v>590</v>
      </c>
      <c r="E760" t="s">
        <v>30</v>
      </c>
      <c r="F760">
        <v>26</v>
      </c>
      <c r="G760">
        <v>2019</v>
      </c>
      <c r="H760">
        <v>4</v>
      </c>
      <c r="I760">
        <v>4</v>
      </c>
      <c r="J760">
        <v>0</v>
      </c>
      <c r="K760" t="s">
        <v>2</v>
      </c>
      <c r="L760" t="s">
        <v>4</v>
      </c>
      <c r="M760">
        <v>6.5</v>
      </c>
    </row>
    <row r="761" spans="1:13" x14ac:dyDescent="0.25">
      <c r="A761" t="s">
        <v>9</v>
      </c>
      <c r="B761" t="s">
        <v>477</v>
      </c>
      <c r="C761" t="s">
        <v>593</v>
      </c>
      <c r="D761" t="s">
        <v>594</v>
      </c>
      <c r="E761" t="s">
        <v>30</v>
      </c>
      <c r="F761">
        <v>24</v>
      </c>
      <c r="G761">
        <v>2019</v>
      </c>
      <c r="H761">
        <v>1</v>
      </c>
      <c r="I761">
        <v>1</v>
      </c>
      <c r="J761">
        <v>0</v>
      </c>
      <c r="K761" t="s">
        <v>6</v>
      </c>
      <c r="L761" t="s">
        <v>4</v>
      </c>
      <c r="M761">
        <v>24</v>
      </c>
    </row>
    <row r="762" spans="1:13" x14ac:dyDescent="0.25">
      <c r="A762" t="s">
        <v>9</v>
      </c>
      <c r="B762" t="s">
        <v>477</v>
      </c>
      <c r="C762" t="s">
        <v>595</v>
      </c>
      <c r="D762" t="s">
        <v>596</v>
      </c>
      <c r="E762" t="s">
        <v>30</v>
      </c>
      <c r="F762">
        <v>8</v>
      </c>
      <c r="G762">
        <v>2019</v>
      </c>
      <c r="H762">
        <v>1</v>
      </c>
      <c r="I762">
        <v>1</v>
      </c>
      <c r="J762">
        <v>0</v>
      </c>
      <c r="K762" t="s">
        <v>5</v>
      </c>
      <c r="L762" t="s">
        <v>4</v>
      </c>
      <c r="M762">
        <v>8</v>
      </c>
    </row>
    <row r="763" spans="1:13" x14ac:dyDescent="0.25">
      <c r="A763" t="s">
        <v>9</v>
      </c>
      <c r="B763" t="s">
        <v>477</v>
      </c>
      <c r="C763" t="s">
        <v>597</v>
      </c>
      <c r="D763" t="s">
        <v>598</v>
      </c>
      <c r="E763" t="s">
        <v>30</v>
      </c>
      <c r="F763">
        <v>9</v>
      </c>
      <c r="G763">
        <v>2019</v>
      </c>
      <c r="H763">
        <v>2</v>
      </c>
      <c r="I763">
        <v>2</v>
      </c>
      <c r="J763">
        <v>0</v>
      </c>
      <c r="K763" t="s">
        <v>5</v>
      </c>
      <c r="L763" t="s">
        <v>4</v>
      </c>
      <c r="M763">
        <v>4.5</v>
      </c>
    </row>
    <row r="764" spans="1:13" x14ac:dyDescent="0.25">
      <c r="A764" t="s">
        <v>9</v>
      </c>
      <c r="B764" t="s">
        <v>470</v>
      </c>
      <c r="C764" t="s">
        <v>599</v>
      </c>
      <c r="D764" t="s">
        <v>600</v>
      </c>
      <c r="E764" t="s">
        <v>30</v>
      </c>
      <c r="F764">
        <v>12</v>
      </c>
      <c r="G764">
        <v>2019</v>
      </c>
      <c r="H764">
        <v>1</v>
      </c>
      <c r="I764">
        <v>1</v>
      </c>
      <c r="J764">
        <v>0</v>
      </c>
      <c r="K764" t="s">
        <v>2</v>
      </c>
      <c r="L764" t="s">
        <v>4</v>
      </c>
      <c r="M764">
        <v>12</v>
      </c>
    </row>
    <row r="765" spans="1:13" x14ac:dyDescent="0.25">
      <c r="A765" t="s">
        <v>9</v>
      </c>
      <c r="B765" t="s">
        <v>470</v>
      </c>
      <c r="C765" t="s">
        <v>601</v>
      </c>
      <c r="D765" t="s">
        <v>602</v>
      </c>
      <c r="E765" t="s">
        <v>30</v>
      </c>
      <c r="F765">
        <v>29</v>
      </c>
      <c r="G765">
        <v>2019</v>
      </c>
      <c r="H765">
        <v>1</v>
      </c>
      <c r="I765">
        <v>1</v>
      </c>
      <c r="J765">
        <v>0</v>
      </c>
      <c r="K765" t="s">
        <v>5</v>
      </c>
      <c r="L765" t="s">
        <v>4</v>
      </c>
      <c r="M765">
        <v>29</v>
      </c>
    </row>
    <row r="766" spans="1:13" x14ac:dyDescent="0.25">
      <c r="A766" t="s">
        <v>9</v>
      </c>
      <c r="B766" t="s">
        <v>470</v>
      </c>
      <c r="C766" t="s">
        <v>603</v>
      </c>
      <c r="D766" t="s">
        <v>604</v>
      </c>
      <c r="E766" t="s">
        <v>30</v>
      </c>
      <c r="F766">
        <v>22</v>
      </c>
      <c r="G766">
        <v>2019</v>
      </c>
      <c r="H766">
        <v>3</v>
      </c>
      <c r="I766">
        <v>3</v>
      </c>
      <c r="J766">
        <v>0</v>
      </c>
      <c r="K766" t="s">
        <v>5</v>
      </c>
      <c r="L766" t="s">
        <v>4</v>
      </c>
      <c r="M766">
        <v>7.333333333333333</v>
      </c>
    </row>
    <row r="767" spans="1:13" x14ac:dyDescent="0.25">
      <c r="A767" t="s">
        <v>9</v>
      </c>
      <c r="B767" t="s">
        <v>470</v>
      </c>
      <c r="C767" t="s">
        <v>607</v>
      </c>
      <c r="D767" t="s">
        <v>608</v>
      </c>
      <c r="E767" t="s">
        <v>30</v>
      </c>
      <c r="F767">
        <v>46</v>
      </c>
      <c r="G767">
        <v>2019</v>
      </c>
      <c r="H767">
        <v>3</v>
      </c>
      <c r="I767">
        <v>3</v>
      </c>
      <c r="J767">
        <v>0</v>
      </c>
      <c r="K767" t="s">
        <v>5</v>
      </c>
      <c r="L767" t="s">
        <v>4</v>
      </c>
      <c r="M767">
        <v>15.333333333333334</v>
      </c>
    </row>
    <row r="768" spans="1:13" x14ac:dyDescent="0.25">
      <c r="A768" t="s">
        <v>9</v>
      </c>
      <c r="B768" t="s">
        <v>470</v>
      </c>
      <c r="C768" t="s">
        <v>609</v>
      </c>
      <c r="D768" t="s">
        <v>610</v>
      </c>
      <c r="E768" t="s">
        <v>30</v>
      </c>
      <c r="F768">
        <v>22</v>
      </c>
      <c r="G768">
        <v>2019</v>
      </c>
      <c r="H768">
        <v>2</v>
      </c>
      <c r="I768">
        <v>2</v>
      </c>
      <c r="J768">
        <v>0</v>
      </c>
      <c r="K768" t="s">
        <v>6</v>
      </c>
      <c r="L768" t="s">
        <v>1</v>
      </c>
      <c r="M768">
        <v>11</v>
      </c>
    </row>
    <row r="769" spans="1:13" x14ac:dyDescent="0.25">
      <c r="A769" t="s">
        <v>9</v>
      </c>
      <c r="B769" t="s">
        <v>477</v>
      </c>
      <c r="C769" t="s">
        <v>611</v>
      </c>
      <c r="D769" t="s">
        <v>612</v>
      </c>
      <c r="E769" t="s">
        <v>30</v>
      </c>
      <c r="F769">
        <v>14</v>
      </c>
      <c r="G769">
        <v>2019</v>
      </c>
      <c r="H769">
        <v>2</v>
      </c>
      <c r="I769">
        <v>2</v>
      </c>
      <c r="J769">
        <v>0</v>
      </c>
      <c r="K769" t="s">
        <v>2</v>
      </c>
      <c r="L769" t="s">
        <v>4</v>
      </c>
      <c r="M769">
        <v>7</v>
      </c>
    </row>
    <row r="770" spans="1:13" x14ac:dyDescent="0.25">
      <c r="A770" t="s">
        <v>9</v>
      </c>
      <c r="B770" t="s">
        <v>470</v>
      </c>
      <c r="C770" t="s">
        <v>613</v>
      </c>
      <c r="D770" t="s">
        <v>614</v>
      </c>
      <c r="E770" t="s">
        <v>30</v>
      </c>
      <c r="F770">
        <v>11</v>
      </c>
      <c r="G770">
        <v>2019</v>
      </c>
      <c r="H770">
        <v>1</v>
      </c>
      <c r="I770">
        <v>1</v>
      </c>
      <c r="J770">
        <v>0</v>
      </c>
      <c r="K770" t="s">
        <v>5</v>
      </c>
      <c r="L770" t="s">
        <v>4</v>
      </c>
      <c r="M770">
        <v>11</v>
      </c>
    </row>
    <row r="771" spans="1:13" x14ac:dyDescent="0.25">
      <c r="A771" t="s">
        <v>9</v>
      </c>
      <c r="B771" t="s">
        <v>470</v>
      </c>
      <c r="C771" t="s">
        <v>615</v>
      </c>
      <c r="D771" t="s">
        <v>616</v>
      </c>
      <c r="E771" t="s">
        <v>30</v>
      </c>
      <c r="F771">
        <v>19</v>
      </c>
      <c r="G771">
        <v>2019</v>
      </c>
      <c r="H771">
        <v>2</v>
      </c>
      <c r="I771">
        <v>2</v>
      </c>
      <c r="J771">
        <v>0</v>
      </c>
      <c r="K771" t="s">
        <v>6</v>
      </c>
      <c r="L771" t="s">
        <v>4</v>
      </c>
      <c r="M771">
        <v>9.5</v>
      </c>
    </row>
    <row r="772" spans="1:13" x14ac:dyDescent="0.25">
      <c r="A772" t="s">
        <v>9</v>
      </c>
      <c r="B772" t="s">
        <v>470</v>
      </c>
      <c r="C772" t="s">
        <v>617</v>
      </c>
      <c r="D772" t="s">
        <v>618</v>
      </c>
      <c r="E772" t="s">
        <v>30</v>
      </c>
      <c r="F772">
        <v>22</v>
      </c>
      <c r="G772">
        <v>2019</v>
      </c>
      <c r="H772">
        <v>2</v>
      </c>
      <c r="I772">
        <v>2</v>
      </c>
      <c r="J772">
        <v>0</v>
      </c>
      <c r="K772" t="s">
        <v>3</v>
      </c>
      <c r="L772" t="s">
        <v>8</v>
      </c>
      <c r="M772">
        <v>11</v>
      </c>
    </row>
    <row r="773" spans="1:13" x14ac:dyDescent="0.25">
      <c r="A773" t="s">
        <v>9</v>
      </c>
      <c r="B773" t="s">
        <v>470</v>
      </c>
      <c r="C773" t="s">
        <v>619</v>
      </c>
      <c r="D773" t="s">
        <v>620</v>
      </c>
      <c r="E773" t="s">
        <v>30</v>
      </c>
      <c r="F773">
        <v>12</v>
      </c>
      <c r="G773">
        <v>2019</v>
      </c>
      <c r="H773">
        <v>2</v>
      </c>
      <c r="I773">
        <v>2</v>
      </c>
      <c r="J773">
        <v>0</v>
      </c>
      <c r="K773" t="s">
        <v>5</v>
      </c>
      <c r="L773" t="s">
        <v>4</v>
      </c>
      <c r="M773">
        <v>6</v>
      </c>
    </row>
    <row r="774" spans="1:13" x14ac:dyDescent="0.25">
      <c r="A774" t="s">
        <v>9</v>
      </c>
      <c r="B774" t="s">
        <v>470</v>
      </c>
      <c r="C774" t="s">
        <v>621</v>
      </c>
      <c r="D774" t="s">
        <v>622</v>
      </c>
      <c r="E774" t="s">
        <v>30</v>
      </c>
      <c r="F774">
        <v>18</v>
      </c>
      <c r="G774">
        <v>2019</v>
      </c>
      <c r="H774">
        <v>1</v>
      </c>
      <c r="I774">
        <v>1</v>
      </c>
      <c r="J774">
        <v>0</v>
      </c>
      <c r="K774" t="s">
        <v>5</v>
      </c>
      <c r="L774" t="s">
        <v>4</v>
      </c>
      <c r="M774">
        <v>18</v>
      </c>
    </row>
    <row r="775" spans="1:13" x14ac:dyDescent="0.25">
      <c r="A775" t="s">
        <v>9</v>
      </c>
      <c r="B775" t="s">
        <v>470</v>
      </c>
      <c r="C775" t="s">
        <v>623</v>
      </c>
      <c r="D775" t="s">
        <v>624</v>
      </c>
      <c r="E775" t="s">
        <v>30</v>
      </c>
      <c r="F775">
        <v>6</v>
      </c>
      <c r="G775">
        <v>2019</v>
      </c>
      <c r="H775">
        <v>1</v>
      </c>
      <c r="I775">
        <v>1</v>
      </c>
      <c r="J775">
        <v>0</v>
      </c>
      <c r="K775" t="s">
        <v>5</v>
      </c>
      <c r="L775" t="s">
        <v>4</v>
      </c>
      <c r="M775">
        <v>6</v>
      </c>
    </row>
    <row r="776" spans="1:13" x14ac:dyDescent="0.25">
      <c r="A776" t="s">
        <v>9</v>
      </c>
      <c r="B776" t="s">
        <v>470</v>
      </c>
      <c r="C776" t="s">
        <v>625</v>
      </c>
      <c r="D776" t="s">
        <v>626</v>
      </c>
      <c r="E776" t="s">
        <v>30</v>
      </c>
      <c r="F776">
        <v>12</v>
      </c>
      <c r="G776">
        <v>2019</v>
      </c>
      <c r="H776">
        <v>1</v>
      </c>
      <c r="I776">
        <v>1</v>
      </c>
      <c r="J776">
        <v>0</v>
      </c>
      <c r="K776" t="s">
        <v>5</v>
      </c>
      <c r="L776" t="s">
        <v>4</v>
      </c>
      <c r="M776">
        <v>12</v>
      </c>
    </row>
    <row r="777" spans="1:13" x14ac:dyDescent="0.25">
      <c r="A777" t="s">
        <v>9</v>
      </c>
      <c r="B777" t="s">
        <v>470</v>
      </c>
      <c r="C777" t="s">
        <v>627</v>
      </c>
      <c r="D777" t="s">
        <v>628</v>
      </c>
      <c r="E777" t="s">
        <v>30</v>
      </c>
      <c r="F777">
        <v>26</v>
      </c>
      <c r="G777">
        <v>2019</v>
      </c>
      <c r="H777">
        <v>4</v>
      </c>
      <c r="I777">
        <v>3</v>
      </c>
      <c r="J777">
        <v>1</v>
      </c>
      <c r="K777" t="s">
        <v>5</v>
      </c>
      <c r="L777" t="s">
        <v>4</v>
      </c>
      <c r="M777">
        <v>6.5</v>
      </c>
    </row>
    <row r="778" spans="1:13" x14ac:dyDescent="0.25">
      <c r="A778" t="s">
        <v>9</v>
      </c>
      <c r="B778" t="s">
        <v>470</v>
      </c>
      <c r="C778" t="s">
        <v>629</v>
      </c>
      <c r="D778" t="s">
        <v>630</v>
      </c>
      <c r="E778" t="s">
        <v>30</v>
      </c>
      <c r="F778">
        <v>16</v>
      </c>
      <c r="G778">
        <v>2019</v>
      </c>
      <c r="H778">
        <v>1</v>
      </c>
      <c r="I778">
        <v>1</v>
      </c>
      <c r="J778">
        <v>0</v>
      </c>
      <c r="K778" t="s">
        <v>3</v>
      </c>
      <c r="L778" t="s">
        <v>4</v>
      </c>
      <c r="M778">
        <v>16</v>
      </c>
    </row>
    <row r="779" spans="1:13" x14ac:dyDescent="0.25">
      <c r="A779" t="s">
        <v>9</v>
      </c>
      <c r="B779" t="s">
        <v>470</v>
      </c>
      <c r="C779" t="s">
        <v>631</v>
      </c>
      <c r="D779" t="s">
        <v>632</v>
      </c>
      <c r="E779" t="s">
        <v>30</v>
      </c>
      <c r="F779">
        <v>8</v>
      </c>
      <c r="G779">
        <v>2019</v>
      </c>
      <c r="H779">
        <v>1</v>
      </c>
      <c r="I779">
        <v>1</v>
      </c>
      <c r="J779">
        <v>0</v>
      </c>
      <c r="K779" t="s">
        <v>3</v>
      </c>
      <c r="L779" t="s">
        <v>4</v>
      </c>
      <c r="M779">
        <v>8</v>
      </c>
    </row>
    <row r="780" spans="1:13" x14ac:dyDescent="0.25">
      <c r="A780" t="s">
        <v>9</v>
      </c>
      <c r="B780" t="s">
        <v>470</v>
      </c>
      <c r="C780" t="s">
        <v>633</v>
      </c>
      <c r="D780" t="s">
        <v>634</v>
      </c>
      <c r="E780" t="s">
        <v>30</v>
      </c>
      <c r="F780">
        <v>21</v>
      </c>
      <c r="G780">
        <v>2019</v>
      </c>
      <c r="H780">
        <v>2</v>
      </c>
      <c r="I780">
        <v>2</v>
      </c>
      <c r="J780">
        <v>0</v>
      </c>
      <c r="K780" t="s">
        <v>5</v>
      </c>
      <c r="L780" t="s">
        <v>4</v>
      </c>
      <c r="M780">
        <v>10.5</v>
      </c>
    </row>
    <row r="781" spans="1:13" x14ac:dyDescent="0.25">
      <c r="A781" t="s">
        <v>9</v>
      </c>
      <c r="B781" t="s">
        <v>470</v>
      </c>
      <c r="C781" t="s">
        <v>635</v>
      </c>
      <c r="D781" t="s">
        <v>636</v>
      </c>
      <c r="E781" t="s">
        <v>30</v>
      </c>
      <c r="F781">
        <v>11</v>
      </c>
      <c r="G781">
        <v>2019</v>
      </c>
      <c r="H781">
        <v>1</v>
      </c>
      <c r="I781">
        <v>1</v>
      </c>
      <c r="J781">
        <v>0</v>
      </c>
      <c r="K781" t="s">
        <v>5</v>
      </c>
      <c r="L781" t="s">
        <v>4</v>
      </c>
      <c r="M781">
        <v>11</v>
      </c>
    </row>
    <row r="782" spans="1:13" x14ac:dyDescent="0.25">
      <c r="A782" t="s">
        <v>9</v>
      </c>
      <c r="B782" t="s">
        <v>477</v>
      </c>
      <c r="C782" t="s">
        <v>1400</v>
      </c>
      <c r="D782" t="s">
        <v>1401</v>
      </c>
      <c r="E782" t="s">
        <v>30</v>
      </c>
      <c r="F782">
        <v>19</v>
      </c>
      <c r="G782">
        <v>2019</v>
      </c>
      <c r="H782">
        <v>1</v>
      </c>
      <c r="I782">
        <v>1</v>
      </c>
      <c r="J782">
        <v>0</v>
      </c>
      <c r="K782" t="s">
        <v>2</v>
      </c>
      <c r="L782" t="s">
        <v>4</v>
      </c>
      <c r="M782">
        <v>19</v>
      </c>
    </row>
    <row r="783" spans="1:13" x14ac:dyDescent="0.25">
      <c r="A783" t="s">
        <v>9</v>
      </c>
      <c r="B783" t="s">
        <v>477</v>
      </c>
      <c r="C783" t="s">
        <v>637</v>
      </c>
      <c r="D783" t="s">
        <v>638</v>
      </c>
      <c r="E783" t="s">
        <v>30</v>
      </c>
      <c r="F783">
        <v>9</v>
      </c>
      <c r="G783">
        <v>2019</v>
      </c>
      <c r="H783">
        <v>1</v>
      </c>
      <c r="I783">
        <v>1</v>
      </c>
      <c r="J783">
        <v>0</v>
      </c>
      <c r="K783" t="s">
        <v>5</v>
      </c>
      <c r="L783" t="s">
        <v>4</v>
      </c>
      <c r="M783">
        <v>9</v>
      </c>
    </row>
    <row r="784" spans="1:13" x14ac:dyDescent="0.25">
      <c r="A784" t="s">
        <v>9</v>
      </c>
      <c r="B784" t="s">
        <v>470</v>
      </c>
      <c r="C784" t="s">
        <v>639</v>
      </c>
      <c r="D784" t="s">
        <v>640</v>
      </c>
      <c r="E784" t="s">
        <v>30</v>
      </c>
      <c r="F784">
        <v>39</v>
      </c>
      <c r="G784">
        <v>2019</v>
      </c>
      <c r="H784">
        <v>4</v>
      </c>
      <c r="I784">
        <v>4</v>
      </c>
      <c r="J784">
        <v>0</v>
      </c>
      <c r="K784" t="s">
        <v>5</v>
      </c>
      <c r="L784" t="s">
        <v>4</v>
      </c>
      <c r="M784">
        <v>9.75</v>
      </c>
    </row>
    <row r="785" spans="1:13" x14ac:dyDescent="0.25">
      <c r="A785" t="s">
        <v>9</v>
      </c>
      <c r="B785" t="s">
        <v>470</v>
      </c>
      <c r="C785" t="s">
        <v>641</v>
      </c>
      <c r="D785" t="s">
        <v>642</v>
      </c>
      <c r="E785" t="s">
        <v>30</v>
      </c>
      <c r="F785">
        <v>25</v>
      </c>
      <c r="G785">
        <v>2019</v>
      </c>
      <c r="H785">
        <v>2</v>
      </c>
      <c r="I785">
        <v>2</v>
      </c>
      <c r="J785">
        <v>0</v>
      </c>
      <c r="K785" t="s">
        <v>3</v>
      </c>
      <c r="L785" t="s">
        <v>4</v>
      </c>
      <c r="M785">
        <v>12.5</v>
      </c>
    </row>
    <row r="786" spans="1:13" x14ac:dyDescent="0.25">
      <c r="A786" t="s">
        <v>9</v>
      </c>
      <c r="B786" t="s">
        <v>470</v>
      </c>
      <c r="C786" t="s">
        <v>643</v>
      </c>
      <c r="D786" t="s">
        <v>644</v>
      </c>
      <c r="E786" t="s">
        <v>30</v>
      </c>
      <c r="F786">
        <v>8</v>
      </c>
      <c r="G786">
        <v>2019</v>
      </c>
      <c r="H786">
        <v>2</v>
      </c>
      <c r="I786">
        <v>2</v>
      </c>
      <c r="J786">
        <v>0</v>
      </c>
      <c r="K786" t="s">
        <v>5</v>
      </c>
      <c r="L786" t="s">
        <v>4</v>
      </c>
      <c r="M786">
        <v>4</v>
      </c>
    </row>
    <row r="787" spans="1:13" x14ac:dyDescent="0.25">
      <c r="A787" t="s">
        <v>9</v>
      </c>
      <c r="B787" t="s">
        <v>477</v>
      </c>
      <c r="C787" t="s">
        <v>645</v>
      </c>
      <c r="D787" t="s">
        <v>646</v>
      </c>
      <c r="E787" t="s">
        <v>30</v>
      </c>
      <c r="F787">
        <v>10</v>
      </c>
      <c r="G787">
        <v>2019</v>
      </c>
      <c r="H787">
        <v>1</v>
      </c>
      <c r="I787">
        <v>1</v>
      </c>
      <c r="J787">
        <v>0</v>
      </c>
      <c r="K787" t="s">
        <v>5</v>
      </c>
      <c r="L787" t="s">
        <v>4</v>
      </c>
      <c r="M787">
        <v>10</v>
      </c>
    </row>
    <row r="788" spans="1:13" x14ac:dyDescent="0.25">
      <c r="A788" t="s">
        <v>9</v>
      </c>
      <c r="B788" t="s">
        <v>477</v>
      </c>
      <c r="C788" t="s">
        <v>647</v>
      </c>
      <c r="D788" t="s">
        <v>648</v>
      </c>
      <c r="E788" t="s">
        <v>30</v>
      </c>
      <c r="F788">
        <v>9</v>
      </c>
      <c r="G788">
        <v>2019</v>
      </c>
      <c r="H788">
        <v>1</v>
      </c>
      <c r="I788">
        <v>1</v>
      </c>
      <c r="J788">
        <v>0</v>
      </c>
      <c r="K788" t="s">
        <v>5</v>
      </c>
      <c r="L788" t="s">
        <v>4</v>
      </c>
      <c r="M788">
        <v>9</v>
      </c>
    </row>
    <row r="789" spans="1:13" x14ac:dyDescent="0.25">
      <c r="A789" t="s">
        <v>9</v>
      </c>
      <c r="B789" t="s">
        <v>470</v>
      </c>
      <c r="C789" t="s">
        <v>649</v>
      </c>
      <c r="D789" t="s">
        <v>650</v>
      </c>
      <c r="E789" t="s">
        <v>30</v>
      </c>
      <c r="F789">
        <v>142</v>
      </c>
      <c r="G789">
        <v>2019</v>
      </c>
      <c r="H789">
        <v>4</v>
      </c>
      <c r="I789">
        <v>4</v>
      </c>
      <c r="J789">
        <v>0</v>
      </c>
      <c r="K789" t="s">
        <v>5</v>
      </c>
      <c r="L789" t="s">
        <v>4</v>
      </c>
      <c r="M789">
        <v>35.5</v>
      </c>
    </row>
    <row r="790" spans="1:13" x14ac:dyDescent="0.25">
      <c r="A790" t="s">
        <v>9</v>
      </c>
      <c r="B790" t="s">
        <v>470</v>
      </c>
      <c r="C790" t="s">
        <v>651</v>
      </c>
      <c r="D790" t="s">
        <v>652</v>
      </c>
      <c r="E790" t="s">
        <v>30</v>
      </c>
      <c r="F790">
        <v>65</v>
      </c>
      <c r="G790">
        <v>2019</v>
      </c>
      <c r="H790">
        <v>2</v>
      </c>
      <c r="I790">
        <v>2</v>
      </c>
      <c r="J790">
        <v>0</v>
      </c>
      <c r="K790" t="s">
        <v>6</v>
      </c>
      <c r="L790" t="s">
        <v>4</v>
      </c>
      <c r="M790">
        <v>32.5</v>
      </c>
    </row>
    <row r="791" spans="1:13" x14ac:dyDescent="0.25">
      <c r="A791" t="s">
        <v>9</v>
      </c>
      <c r="B791" t="s">
        <v>470</v>
      </c>
      <c r="C791" t="s">
        <v>653</v>
      </c>
      <c r="D791" t="s">
        <v>654</v>
      </c>
      <c r="E791" t="s">
        <v>30</v>
      </c>
      <c r="F791">
        <v>82</v>
      </c>
      <c r="G791">
        <v>2019</v>
      </c>
      <c r="H791">
        <v>7</v>
      </c>
      <c r="I791">
        <v>7</v>
      </c>
      <c r="J791">
        <v>0</v>
      </c>
      <c r="K791" t="s">
        <v>5</v>
      </c>
      <c r="L791" t="s">
        <v>4</v>
      </c>
      <c r="M791">
        <v>11.714285714285714</v>
      </c>
    </row>
    <row r="792" spans="1:13" x14ac:dyDescent="0.25">
      <c r="A792" t="s">
        <v>9</v>
      </c>
      <c r="B792" t="s">
        <v>470</v>
      </c>
      <c r="C792" t="s">
        <v>655</v>
      </c>
      <c r="D792" t="s">
        <v>656</v>
      </c>
      <c r="E792" t="s">
        <v>30</v>
      </c>
      <c r="F792">
        <v>36</v>
      </c>
      <c r="G792">
        <v>2019</v>
      </c>
      <c r="H792">
        <v>2</v>
      </c>
      <c r="I792">
        <v>2</v>
      </c>
      <c r="J792">
        <v>0</v>
      </c>
      <c r="K792" t="s">
        <v>3</v>
      </c>
      <c r="L792" t="s">
        <v>4</v>
      </c>
      <c r="M792">
        <v>18</v>
      </c>
    </row>
    <row r="793" spans="1:13" x14ac:dyDescent="0.25">
      <c r="A793" t="s">
        <v>9</v>
      </c>
      <c r="B793" t="s">
        <v>470</v>
      </c>
      <c r="C793" t="s">
        <v>657</v>
      </c>
      <c r="D793" t="s">
        <v>658</v>
      </c>
      <c r="E793" t="s">
        <v>30</v>
      </c>
      <c r="F793">
        <v>10</v>
      </c>
      <c r="G793">
        <v>2019</v>
      </c>
      <c r="H793">
        <v>3</v>
      </c>
      <c r="I793">
        <v>3</v>
      </c>
      <c r="J793">
        <v>0</v>
      </c>
      <c r="K793" t="s">
        <v>3</v>
      </c>
      <c r="L793" t="s">
        <v>4</v>
      </c>
      <c r="M793">
        <v>3.3333333333333335</v>
      </c>
    </row>
    <row r="794" spans="1:13" x14ac:dyDescent="0.25">
      <c r="A794" t="s">
        <v>9</v>
      </c>
      <c r="B794" t="s">
        <v>470</v>
      </c>
      <c r="C794" t="s">
        <v>1402</v>
      </c>
      <c r="D794" t="s">
        <v>1403</v>
      </c>
      <c r="E794" t="s">
        <v>30</v>
      </c>
      <c r="F794">
        <v>17</v>
      </c>
      <c r="G794">
        <v>2019</v>
      </c>
      <c r="H794">
        <v>1</v>
      </c>
      <c r="I794">
        <v>1</v>
      </c>
      <c r="J794">
        <v>0</v>
      </c>
      <c r="K794" t="s">
        <v>5</v>
      </c>
      <c r="L794" t="s">
        <v>4</v>
      </c>
      <c r="M794">
        <v>17</v>
      </c>
    </row>
    <row r="795" spans="1:13" x14ac:dyDescent="0.25">
      <c r="A795" t="s">
        <v>9</v>
      </c>
      <c r="B795" t="s">
        <v>470</v>
      </c>
      <c r="C795" t="s">
        <v>1404</v>
      </c>
      <c r="D795" t="s">
        <v>1405</v>
      </c>
      <c r="E795" t="s">
        <v>30</v>
      </c>
      <c r="F795">
        <v>11</v>
      </c>
      <c r="G795">
        <v>2019</v>
      </c>
      <c r="H795">
        <v>1</v>
      </c>
      <c r="I795">
        <v>1</v>
      </c>
      <c r="J795">
        <v>0</v>
      </c>
      <c r="K795" t="s">
        <v>2</v>
      </c>
      <c r="L795" t="s">
        <v>8</v>
      </c>
      <c r="M795">
        <v>11</v>
      </c>
    </row>
    <row r="796" spans="1:13" x14ac:dyDescent="0.25">
      <c r="A796" t="s">
        <v>9</v>
      </c>
      <c r="B796" t="s">
        <v>470</v>
      </c>
      <c r="C796" t="s">
        <v>663</v>
      </c>
      <c r="D796" t="s">
        <v>664</v>
      </c>
      <c r="E796" t="s">
        <v>30</v>
      </c>
      <c r="F796">
        <v>86</v>
      </c>
      <c r="G796">
        <v>2019</v>
      </c>
      <c r="H796">
        <v>4</v>
      </c>
      <c r="I796">
        <v>4</v>
      </c>
      <c r="J796">
        <v>0</v>
      </c>
      <c r="K796" t="s">
        <v>6</v>
      </c>
      <c r="L796" t="s">
        <v>4</v>
      </c>
      <c r="M796">
        <v>21.5</v>
      </c>
    </row>
    <row r="797" spans="1:13" x14ac:dyDescent="0.25">
      <c r="A797" t="s">
        <v>9</v>
      </c>
      <c r="B797" t="s">
        <v>470</v>
      </c>
      <c r="C797" t="s">
        <v>665</v>
      </c>
      <c r="D797" t="s">
        <v>666</v>
      </c>
      <c r="E797" t="s">
        <v>30</v>
      </c>
      <c r="F797">
        <v>17</v>
      </c>
      <c r="G797">
        <v>2019</v>
      </c>
      <c r="H797">
        <v>1</v>
      </c>
      <c r="I797">
        <v>1</v>
      </c>
      <c r="J797">
        <v>0</v>
      </c>
      <c r="K797" t="s">
        <v>5</v>
      </c>
      <c r="L797" t="s">
        <v>4</v>
      </c>
      <c r="M797">
        <v>17</v>
      </c>
    </row>
    <row r="798" spans="1:13" x14ac:dyDescent="0.25">
      <c r="A798" t="s">
        <v>9</v>
      </c>
      <c r="B798" t="s">
        <v>470</v>
      </c>
      <c r="C798" t="s">
        <v>667</v>
      </c>
      <c r="D798" t="s">
        <v>668</v>
      </c>
      <c r="E798" t="s">
        <v>30</v>
      </c>
      <c r="F798">
        <v>28</v>
      </c>
      <c r="G798">
        <v>2019</v>
      </c>
      <c r="H798">
        <v>3</v>
      </c>
      <c r="I798">
        <v>3</v>
      </c>
      <c r="J798">
        <v>0</v>
      </c>
      <c r="K798" t="s">
        <v>2</v>
      </c>
      <c r="L798" t="s">
        <v>4</v>
      </c>
      <c r="M798">
        <v>9.3333333333333339</v>
      </c>
    </row>
    <row r="799" spans="1:13" x14ac:dyDescent="0.25">
      <c r="A799" t="s">
        <v>9</v>
      </c>
      <c r="B799" t="s">
        <v>470</v>
      </c>
      <c r="C799" t="s">
        <v>669</v>
      </c>
      <c r="D799" t="s">
        <v>214</v>
      </c>
      <c r="E799" t="s">
        <v>30</v>
      </c>
      <c r="F799">
        <v>31</v>
      </c>
      <c r="G799">
        <v>2019</v>
      </c>
      <c r="H799">
        <v>2</v>
      </c>
      <c r="I799">
        <v>2</v>
      </c>
      <c r="J799">
        <v>0</v>
      </c>
      <c r="K799" t="s">
        <v>2</v>
      </c>
      <c r="L799" t="s">
        <v>4</v>
      </c>
      <c r="M799">
        <v>15.5</v>
      </c>
    </row>
    <row r="800" spans="1:13" x14ac:dyDescent="0.25">
      <c r="A800" t="s">
        <v>9</v>
      </c>
      <c r="B800" t="s">
        <v>470</v>
      </c>
      <c r="C800" t="s">
        <v>670</v>
      </c>
      <c r="D800" t="s">
        <v>671</v>
      </c>
      <c r="E800" t="s">
        <v>30</v>
      </c>
      <c r="F800">
        <v>14</v>
      </c>
      <c r="G800">
        <v>2019</v>
      </c>
      <c r="H800">
        <v>2</v>
      </c>
      <c r="I800">
        <v>2</v>
      </c>
      <c r="J800">
        <v>0</v>
      </c>
      <c r="K800" t="s">
        <v>6</v>
      </c>
      <c r="L800" t="s">
        <v>4</v>
      </c>
      <c r="M800">
        <v>7</v>
      </c>
    </row>
    <row r="801" spans="1:13" x14ac:dyDescent="0.25">
      <c r="A801" t="s">
        <v>9</v>
      </c>
      <c r="B801" t="s">
        <v>470</v>
      </c>
      <c r="C801" t="s">
        <v>672</v>
      </c>
      <c r="D801" t="s">
        <v>673</v>
      </c>
      <c r="E801" t="s">
        <v>30</v>
      </c>
      <c r="F801">
        <v>19</v>
      </c>
      <c r="G801">
        <v>2019</v>
      </c>
      <c r="H801">
        <v>1</v>
      </c>
      <c r="I801">
        <v>1</v>
      </c>
      <c r="J801">
        <v>0</v>
      </c>
      <c r="K801" t="s">
        <v>6</v>
      </c>
      <c r="L801" t="s">
        <v>4</v>
      </c>
      <c r="M801">
        <v>19</v>
      </c>
    </row>
    <row r="802" spans="1:13" x14ac:dyDescent="0.25">
      <c r="A802" t="s">
        <v>9</v>
      </c>
      <c r="B802" t="s">
        <v>470</v>
      </c>
      <c r="C802" t="s">
        <v>674</v>
      </c>
      <c r="D802" t="s">
        <v>675</v>
      </c>
      <c r="E802" t="s">
        <v>30</v>
      </c>
      <c r="F802">
        <v>24</v>
      </c>
      <c r="G802">
        <v>2019</v>
      </c>
      <c r="H802">
        <v>2</v>
      </c>
      <c r="I802">
        <v>2</v>
      </c>
      <c r="J802">
        <v>0</v>
      </c>
      <c r="K802" t="s">
        <v>3</v>
      </c>
      <c r="L802" t="s">
        <v>1</v>
      </c>
      <c r="M802">
        <v>12</v>
      </c>
    </row>
    <row r="803" spans="1:13" x14ac:dyDescent="0.25">
      <c r="A803" t="s">
        <v>9</v>
      </c>
      <c r="B803" t="s">
        <v>470</v>
      </c>
      <c r="C803" t="s">
        <v>676</v>
      </c>
      <c r="D803" t="s">
        <v>677</v>
      </c>
      <c r="E803" t="s">
        <v>30</v>
      </c>
      <c r="F803">
        <v>62</v>
      </c>
      <c r="G803">
        <v>2019</v>
      </c>
      <c r="H803">
        <v>3</v>
      </c>
      <c r="I803">
        <v>3</v>
      </c>
      <c r="J803">
        <v>0</v>
      </c>
      <c r="K803" t="s">
        <v>6</v>
      </c>
      <c r="L803" t="s">
        <v>4</v>
      </c>
      <c r="M803">
        <v>20.666666666666668</v>
      </c>
    </row>
    <row r="804" spans="1:13" x14ac:dyDescent="0.25">
      <c r="A804" t="s">
        <v>9</v>
      </c>
      <c r="B804" t="s">
        <v>477</v>
      </c>
      <c r="C804" t="s">
        <v>678</v>
      </c>
      <c r="D804" t="s">
        <v>679</v>
      </c>
      <c r="E804" t="s">
        <v>30</v>
      </c>
      <c r="F804">
        <v>27</v>
      </c>
      <c r="G804">
        <v>2019</v>
      </c>
      <c r="H804">
        <v>2</v>
      </c>
      <c r="I804">
        <v>2</v>
      </c>
      <c r="J804">
        <v>0</v>
      </c>
      <c r="K804" t="s">
        <v>5</v>
      </c>
      <c r="L804" t="s">
        <v>4</v>
      </c>
      <c r="M804">
        <v>13.5</v>
      </c>
    </row>
    <row r="805" spans="1:13" x14ac:dyDescent="0.25">
      <c r="A805" t="s">
        <v>9</v>
      </c>
      <c r="B805" t="s">
        <v>477</v>
      </c>
      <c r="C805" t="s">
        <v>680</v>
      </c>
      <c r="D805" t="s">
        <v>681</v>
      </c>
      <c r="E805" t="s">
        <v>30</v>
      </c>
      <c r="F805">
        <v>16</v>
      </c>
      <c r="G805">
        <v>2019</v>
      </c>
      <c r="H805">
        <v>1</v>
      </c>
      <c r="I805">
        <v>1</v>
      </c>
      <c r="J805">
        <v>0</v>
      </c>
      <c r="K805" t="s">
        <v>3</v>
      </c>
      <c r="L805" t="s">
        <v>4</v>
      </c>
      <c r="M805">
        <v>16</v>
      </c>
    </row>
    <row r="806" spans="1:13" x14ac:dyDescent="0.25">
      <c r="A806" t="s">
        <v>9</v>
      </c>
      <c r="B806" t="s">
        <v>470</v>
      </c>
      <c r="C806">
        <v>222475</v>
      </c>
      <c r="D806" t="s">
        <v>682</v>
      </c>
      <c r="E806" t="s">
        <v>30</v>
      </c>
      <c r="F806">
        <v>5</v>
      </c>
      <c r="G806">
        <v>2019</v>
      </c>
      <c r="H806">
        <v>1</v>
      </c>
      <c r="I806">
        <v>1</v>
      </c>
      <c r="J806">
        <v>0</v>
      </c>
      <c r="K806" t="s">
        <v>2</v>
      </c>
      <c r="L806" t="s">
        <v>4</v>
      </c>
      <c r="M806">
        <v>5</v>
      </c>
    </row>
    <row r="807" spans="1:13" x14ac:dyDescent="0.25">
      <c r="A807" t="s">
        <v>9</v>
      </c>
      <c r="B807" t="s">
        <v>470</v>
      </c>
      <c r="C807" t="s">
        <v>685</v>
      </c>
      <c r="D807" t="s">
        <v>686</v>
      </c>
      <c r="E807" t="s">
        <v>30</v>
      </c>
      <c r="F807">
        <v>22</v>
      </c>
      <c r="G807">
        <v>2019</v>
      </c>
      <c r="H807">
        <v>2</v>
      </c>
      <c r="I807">
        <v>2</v>
      </c>
      <c r="J807">
        <v>0</v>
      </c>
      <c r="K807" t="s">
        <v>5</v>
      </c>
      <c r="L807" t="s">
        <v>4</v>
      </c>
      <c r="M807">
        <v>11</v>
      </c>
    </row>
    <row r="808" spans="1:13" x14ac:dyDescent="0.25">
      <c r="A808" t="s">
        <v>9</v>
      </c>
      <c r="B808" t="s">
        <v>470</v>
      </c>
      <c r="C808" t="s">
        <v>687</v>
      </c>
      <c r="D808" t="s">
        <v>688</v>
      </c>
      <c r="E808" t="s">
        <v>30</v>
      </c>
      <c r="F808">
        <v>24</v>
      </c>
      <c r="G808">
        <v>2019</v>
      </c>
      <c r="H808">
        <v>1</v>
      </c>
      <c r="I808">
        <v>1</v>
      </c>
      <c r="J808">
        <v>0</v>
      </c>
      <c r="K808" t="s">
        <v>2</v>
      </c>
      <c r="L808" t="s">
        <v>4</v>
      </c>
      <c r="M808">
        <v>24</v>
      </c>
    </row>
    <row r="809" spans="1:13" x14ac:dyDescent="0.25">
      <c r="A809" t="s">
        <v>9</v>
      </c>
      <c r="B809" t="s">
        <v>470</v>
      </c>
      <c r="C809" t="s">
        <v>689</v>
      </c>
      <c r="D809" t="s">
        <v>690</v>
      </c>
      <c r="E809" t="s">
        <v>30</v>
      </c>
      <c r="F809">
        <v>30</v>
      </c>
      <c r="G809">
        <v>2019</v>
      </c>
      <c r="H809">
        <v>4</v>
      </c>
      <c r="I809">
        <v>4</v>
      </c>
      <c r="J809">
        <v>0</v>
      </c>
      <c r="K809" t="s">
        <v>5</v>
      </c>
      <c r="L809" t="s">
        <v>4</v>
      </c>
      <c r="M809">
        <v>7.5</v>
      </c>
    </row>
    <row r="810" spans="1:13" x14ac:dyDescent="0.25">
      <c r="A810" t="s">
        <v>9</v>
      </c>
      <c r="B810" t="s">
        <v>470</v>
      </c>
      <c r="C810" t="s">
        <v>1408</v>
      </c>
      <c r="D810" t="s">
        <v>1409</v>
      </c>
      <c r="E810" t="s">
        <v>30</v>
      </c>
      <c r="F810">
        <v>38</v>
      </c>
      <c r="G810">
        <v>2019</v>
      </c>
      <c r="H810">
        <v>2</v>
      </c>
      <c r="I810">
        <v>1</v>
      </c>
      <c r="J810">
        <v>1</v>
      </c>
      <c r="K810" t="s">
        <v>6</v>
      </c>
      <c r="L810" t="s">
        <v>4</v>
      </c>
      <c r="M810">
        <v>19</v>
      </c>
    </row>
    <row r="811" spans="1:13" x14ac:dyDescent="0.25">
      <c r="A811" t="s">
        <v>9</v>
      </c>
      <c r="B811" t="s">
        <v>470</v>
      </c>
      <c r="C811" t="s">
        <v>691</v>
      </c>
      <c r="D811" t="s">
        <v>692</v>
      </c>
      <c r="E811" t="s">
        <v>30</v>
      </c>
      <c r="F811">
        <v>13</v>
      </c>
      <c r="G811">
        <v>2019</v>
      </c>
      <c r="H811">
        <v>2</v>
      </c>
      <c r="I811">
        <v>2</v>
      </c>
      <c r="J811">
        <v>0</v>
      </c>
      <c r="K811" t="s">
        <v>2</v>
      </c>
      <c r="L811" t="s">
        <v>1</v>
      </c>
      <c r="M811">
        <v>6.5</v>
      </c>
    </row>
    <row r="812" spans="1:13" x14ac:dyDescent="0.25">
      <c r="A812" t="s">
        <v>9</v>
      </c>
      <c r="B812" t="s">
        <v>470</v>
      </c>
      <c r="C812" t="s">
        <v>1412</v>
      </c>
      <c r="D812" t="s">
        <v>1413</v>
      </c>
      <c r="E812" t="s">
        <v>30</v>
      </c>
      <c r="F812">
        <v>8</v>
      </c>
      <c r="G812">
        <v>2019</v>
      </c>
      <c r="H812">
        <v>1</v>
      </c>
      <c r="I812">
        <v>1</v>
      </c>
      <c r="J812">
        <v>0</v>
      </c>
      <c r="K812" t="s">
        <v>5</v>
      </c>
      <c r="L812" t="s">
        <v>4</v>
      </c>
      <c r="M812">
        <v>8</v>
      </c>
    </row>
    <row r="813" spans="1:13" x14ac:dyDescent="0.25">
      <c r="A813" t="s">
        <v>9</v>
      </c>
      <c r="B813" t="s">
        <v>477</v>
      </c>
      <c r="C813" t="s">
        <v>693</v>
      </c>
      <c r="D813" t="s">
        <v>694</v>
      </c>
      <c r="E813" t="s">
        <v>30</v>
      </c>
      <c r="F813">
        <v>18</v>
      </c>
      <c r="G813">
        <v>2019</v>
      </c>
      <c r="H813">
        <v>2</v>
      </c>
      <c r="I813">
        <v>2</v>
      </c>
      <c r="J813">
        <v>0</v>
      </c>
      <c r="K813" t="s">
        <v>5</v>
      </c>
      <c r="L813" t="s">
        <v>4</v>
      </c>
      <c r="M813">
        <v>9</v>
      </c>
    </row>
    <row r="814" spans="1:13" x14ac:dyDescent="0.25">
      <c r="A814" t="s">
        <v>9</v>
      </c>
      <c r="B814" t="s">
        <v>470</v>
      </c>
      <c r="C814" t="s">
        <v>695</v>
      </c>
      <c r="D814" t="s">
        <v>696</v>
      </c>
      <c r="E814" t="s">
        <v>30</v>
      </c>
      <c r="F814">
        <v>25</v>
      </c>
      <c r="G814">
        <v>2019</v>
      </c>
      <c r="H814">
        <v>2</v>
      </c>
      <c r="I814">
        <v>2</v>
      </c>
      <c r="J814">
        <v>0</v>
      </c>
      <c r="K814" t="s">
        <v>5</v>
      </c>
      <c r="L814" t="s">
        <v>4</v>
      </c>
      <c r="M814">
        <v>12.5</v>
      </c>
    </row>
    <row r="815" spans="1:13" x14ac:dyDescent="0.25">
      <c r="A815" t="s">
        <v>9</v>
      </c>
      <c r="B815" t="s">
        <v>470</v>
      </c>
      <c r="C815" t="s">
        <v>697</v>
      </c>
      <c r="D815" t="s">
        <v>698</v>
      </c>
      <c r="E815" t="s">
        <v>30</v>
      </c>
      <c r="F815">
        <v>23</v>
      </c>
      <c r="G815">
        <v>2019</v>
      </c>
      <c r="H815">
        <v>3</v>
      </c>
      <c r="I815">
        <v>3</v>
      </c>
      <c r="J815">
        <v>0</v>
      </c>
      <c r="K815" t="s">
        <v>5</v>
      </c>
      <c r="L815" t="s">
        <v>4</v>
      </c>
      <c r="M815">
        <v>7.666666666666667</v>
      </c>
    </row>
    <row r="816" spans="1:13" x14ac:dyDescent="0.25">
      <c r="A816" t="s">
        <v>9</v>
      </c>
      <c r="B816" t="s">
        <v>470</v>
      </c>
      <c r="C816" t="s">
        <v>699</v>
      </c>
      <c r="D816" t="s">
        <v>700</v>
      </c>
      <c r="E816" t="s">
        <v>30</v>
      </c>
      <c r="F816">
        <v>26</v>
      </c>
      <c r="G816">
        <v>2019</v>
      </c>
      <c r="H816">
        <v>3</v>
      </c>
      <c r="I816">
        <v>3</v>
      </c>
      <c r="J816">
        <v>0</v>
      </c>
      <c r="K816" t="s">
        <v>6</v>
      </c>
      <c r="L816" t="s">
        <v>4</v>
      </c>
      <c r="M816">
        <v>8.6666666666666661</v>
      </c>
    </row>
    <row r="817" spans="1:13" x14ac:dyDescent="0.25">
      <c r="A817" t="s">
        <v>9</v>
      </c>
      <c r="B817" t="s">
        <v>470</v>
      </c>
      <c r="C817" t="s">
        <v>701</v>
      </c>
      <c r="D817" t="s">
        <v>702</v>
      </c>
      <c r="E817" t="s">
        <v>30</v>
      </c>
      <c r="F817">
        <v>34</v>
      </c>
      <c r="G817">
        <v>2019</v>
      </c>
      <c r="H817">
        <v>1</v>
      </c>
      <c r="I817">
        <v>1</v>
      </c>
      <c r="J817">
        <v>0</v>
      </c>
      <c r="K817" t="s">
        <v>5</v>
      </c>
      <c r="L817" t="s">
        <v>4</v>
      </c>
      <c r="M817">
        <v>34</v>
      </c>
    </row>
    <row r="818" spans="1:13" x14ac:dyDescent="0.25">
      <c r="A818" t="s">
        <v>9</v>
      </c>
      <c r="B818" t="s">
        <v>470</v>
      </c>
      <c r="C818" t="s">
        <v>703</v>
      </c>
      <c r="D818" t="s">
        <v>704</v>
      </c>
      <c r="E818" t="s">
        <v>30</v>
      </c>
      <c r="F818">
        <v>5</v>
      </c>
      <c r="G818">
        <v>2019</v>
      </c>
      <c r="H818">
        <v>1</v>
      </c>
      <c r="I818">
        <v>1</v>
      </c>
      <c r="J818">
        <v>0</v>
      </c>
      <c r="K818" t="s">
        <v>5</v>
      </c>
      <c r="L818" t="s">
        <v>4</v>
      </c>
      <c r="M818">
        <v>5</v>
      </c>
    </row>
    <row r="819" spans="1:13" x14ac:dyDescent="0.25">
      <c r="A819" t="s">
        <v>9</v>
      </c>
      <c r="B819" t="s">
        <v>477</v>
      </c>
      <c r="C819" t="s">
        <v>705</v>
      </c>
      <c r="D819" t="s">
        <v>706</v>
      </c>
      <c r="E819" t="s">
        <v>30</v>
      </c>
      <c r="F819">
        <v>16</v>
      </c>
      <c r="G819">
        <v>2019</v>
      </c>
      <c r="H819">
        <v>2</v>
      </c>
      <c r="I819">
        <v>2</v>
      </c>
      <c r="J819">
        <v>0</v>
      </c>
      <c r="K819" t="s">
        <v>5</v>
      </c>
      <c r="L819" t="s">
        <v>4</v>
      </c>
      <c r="M819">
        <v>8</v>
      </c>
    </row>
    <row r="820" spans="1:13" x14ac:dyDescent="0.25">
      <c r="A820" t="s">
        <v>9</v>
      </c>
      <c r="B820" t="s">
        <v>470</v>
      </c>
      <c r="C820" t="s">
        <v>1414</v>
      </c>
      <c r="D820" t="s">
        <v>1415</v>
      </c>
      <c r="E820" t="s">
        <v>30</v>
      </c>
      <c r="F820">
        <v>28</v>
      </c>
      <c r="G820">
        <v>2019</v>
      </c>
      <c r="H820">
        <v>1</v>
      </c>
      <c r="I820">
        <v>1</v>
      </c>
      <c r="J820">
        <v>0</v>
      </c>
      <c r="K820" t="s">
        <v>5</v>
      </c>
      <c r="L820" t="s">
        <v>4</v>
      </c>
      <c r="M820">
        <v>28</v>
      </c>
    </row>
    <row r="821" spans="1:13" x14ac:dyDescent="0.25">
      <c r="A821" t="s">
        <v>9</v>
      </c>
      <c r="B821" t="s">
        <v>470</v>
      </c>
      <c r="C821" t="s">
        <v>707</v>
      </c>
      <c r="D821" t="s">
        <v>708</v>
      </c>
      <c r="E821" t="s">
        <v>30</v>
      </c>
      <c r="F821">
        <v>27</v>
      </c>
      <c r="G821">
        <v>2019</v>
      </c>
      <c r="H821">
        <v>1</v>
      </c>
      <c r="I821">
        <v>1</v>
      </c>
      <c r="J821">
        <v>0</v>
      </c>
      <c r="K821" t="s">
        <v>3</v>
      </c>
      <c r="L821" t="s">
        <v>4</v>
      </c>
      <c r="M821">
        <v>27</v>
      </c>
    </row>
    <row r="822" spans="1:13" x14ac:dyDescent="0.25">
      <c r="A822" t="s">
        <v>9</v>
      </c>
      <c r="B822" t="s">
        <v>470</v>
      </c>
      <c r="C822" t="s">
        <v>1416</v>
      </c>
      <c r="D822" t="s">
        <v>1417</v>
      </c>
      <c r="E822" t="s">
        <v>30</v>
      </c>
      <c r="F822">
        <v>16</v>
      </c>
      <c r="G822">
        <v>2019</v>
      </c>
      <c r="H822">
        <v>1</v>
      </c>
      <c r="I822">
        <v>1</v>
      </c>
      <c r="J822">
        <v>0</v>
      </c>
      <c r="K822" t="s">
        <v>5</v>
      </c>
      <c r="L822" t="s">
        <v>4</v>
      </c>
      <c r="M822">
        <v>16</v>
      </c>
    </row>
    <row r="823" spans="1:13" x14ac:dyDescent="0.25">
      <c r="A823" t="s">
        <v>9</v>
      </c>
      <c r="B823" t="s">
        <v>470</v>
      </c>
      <c r="C823" t="s">
        <v>709</v>
      </c>
      <c r="D823" t="s">
        <v>710</v>
      </c>
      <c r="E823" t="s">
        <v>30</v>
      </c>
      <c r="F823">
        <v>13</v>
      </c>
      <c r="G823">
        <v>2019</v>
      </c>
      <c r="H823">
        <v>2</v>
      </c>
      <c r="I823">
        <v>1</v>
      </c>
      <c r="J823">
        <v>1</v>
      </c>
      <c r="K823" t="s">
        <v>5</v>
      </c>
      <c r="L823" t="s">
        <v>4</v>
      </c>
      <c r="M823">
        <v>6.5</v>
      </c>
    </row>
    <row r="824" spans="1:13" x14ac:dyDescent="0.25">
      <c r="A824" t="s">
        <v>9</v>
      </c>
      <c r="B824" t="s">
        <v>470</v>
      </c>
      <c r="C824" t="s">
        <v>711</v>
      </c>
      <c r="D824" t="s">
        <v>712</v>
      </c>
      <c r="E824" t="s">
        <v>30</v>
      </c>
      <c r="F824">
        <v>12</v>
      </c>
      <c r="G824">
        <v>2019</v>
      </c>
      <c r="H824">
        <v>2</v>
      </c>
      <c r="I824">
        <v>2</v>
      </c>
      <c r="J824">
        <v>0</v>
      </c>
      <c r="K824" t="s">
        <v>2</v>
      </c>
      <c r="L824" t="s">
        <v>4</v>
      </c>
      <c r="M824">
        <v>6</v>
      </c>
    </row>
    <row r="825" spans="1:13" x14ac:dyDescent="0.25">
      <c r="A825" t="s">
        <v>9</v>
      </c>
      <c r="B825" t="s">
        <v>470</v>
      </c>
      <c r="C825" t="s">
        <v>713</v>
      </c>
      <c r="D825" t="s">
        <v>714</v>
      </c>
      <c r="E825" t="s">
        <v>30</v>
      </c>
      <c r="F825">
        <v>9</v>
      </c>
      <c r="G825">
        <v>2019</v>
      </c>
      <c r="H825">
        <v>1</v>
      </c>
      <c r="I825">
        <v>1</v>
      </c>
      <c r="J825">
        <v>0</v>
      </c>
      <c r="K825" t="s">
        <v>6</v>
      </c>
      <c r="L825" t="s">
        <v>4</v>
      </c>
      <c r="M825">
        <v>9</v>
      </c>
    </row>
    <row r="826" spans="1:13" x14ac:dyDescent="0.25">
      <c r="A826" t="s">
        <v>9</v>
      </c>
      <c r="B826" t="s">
        <v>470</v>
      </c>
      <c r="C826" t="s">
        <v>715</v>
      </c>
      <c r="D826" t="s">
        <v>716</v>
      </c>
      <c r="E826" t="s">
        <v>30</v>
      </c>
      <c r="F826">
        <v>33</v>
      </c>
      <c r="G826">
        <v>2019</v>
      </c>
      <c r="H826">
        <v>2</v>
      </c>
      <c r="I826">
        <v>2</v>
      </c>
      <c r="J826">
        <v>0</v>
      </c>
      <c r="K826" t="s">
        <v>5</v>
      </c>
      <c r="L826" t="s">
        <v>4</v>
      </c>
      <c r="M826">
        <v>16.5</v>
      </c>
    </row>
    <row r="827" spans="1:13" x14ac:dyDescent="0.25">
      <c r="A827" t="s">
        <v>9</v>
      </c>
      <c r="B827" t="s">
        <v>470</v>
      </c>
      <c r="C827" t="s">
        <v>717</v>
      </c>
      <c r="D827" t="s">
        <v>718</v>
      </c>
      <c r="E827" t="s">
        <v>30</v>
      </c>
      <c r="F827">
        <v>9</v>
      </c>
      <c r="G827">
        <v>2019</v>
      </c>
      <c r="H827">
        <v>2</v>
      </c>
      <c r="I827">
        <v>2</v>
      </c>
      <c r="J827">
        <v>0</v>
      </c>
      <c r="K827" t="s">
        <v>3</v>
      </c>
      <c r="L827" t="s">
        <v>4</v>
      </c>
      <c r="M827">
        <v>4.5</v>
      </c>
    </row>
    <row r="828" spans="1:13" x14ac:dyDescent="0.25">
      <c r="A828" t="s">
        <v>9</v>
      </c>
      <c r="B828" t="s">
        <v>477</v>
      </c>
      <c r="C828" t="s">
        <v>719</v>
      </c>
      <c r="D828" t="s">
        <v>720</v>
      </c>
      <c r="E828" t="s">
        <v>30</v>
      </c>
      <c r="F828">
        <v>4</v>
      </c>
      <c r="G828">
        <v>2019</v>
      </c>
      <c r="H828">
        <v>2</v>
      </c>
      <c r="I828">
        <v>2</v>
      </c>
      <c r="J828">
        <v>0</v>
      </c>
      <c r="K828" t="s">
        <v>5</v>
      </c>
      <c r="L828" t="s">
        <v>4</v>
      </c>
      <c r="M828">
        <v>2</v>
      </c>
    </row>
    <row r="829" spans="1:13" x14ac:dyDescent="0.25">
      <c r="A829" t="s">
        <v>9</v>
      </c>
      <c r="B829" t="s">
        <v>470</v>
      </c>
      <c r="C829" t="s">
        <v>721</v>
      </c>
      <c r="D829" t="s">
        <v>722</v>
      </c>
      <c r="E829" t="s">
        <v>30</v>
      </c>
      <c r="F829">
        <v>19</v>
      </c>
      <c r="G829">
        <v>2019</v>
      </c>
      <c r="H829">
        <v>2</v>
      </c>
      <c r="I829">
        <v>2</v>
      </c>
      <c r="J829">
        <v>0</v>
      </c>
      <c r="K829" t="s">
        <v>5</v>
      </c>
      <c r="L829" t="s">
        <v>4</v>
      </c>
      <c r="M829">
        <v>9.5</v>
      </c>
    </row>
    <row r="830" spans="1:13" x14ac:dyDescent="0.25">
      <c r="A830" t="s">
        <v>9</v>
      </c>
      <c r="B830" t="s">
        <v>470</v>
      </c>
      <c r="C830" t="s">
        <v>723</v>
      </c>
      <c r="D830" t="s">
        <v>724</v>
      </c>
      <c r="E830" t="s">
        <v>30</v>
      </c>
      <c r="F830">
        <v>27</v>
      </c>
      <c r="G830">
        <v>2019</v>
      </c>
      <c r="H830">
        <v>3</v>
      </c>
      <c r="I830">
        <v>3</v>
      </c>
      <c r="J830">
        <v>0</v>
      </c>
      <c r="K830" t="s">
        <v>5</v>
      </c>
      <c r="L830" t="s">
        <v>4</v>
      </c>
      <c r="M830">
        <v>9</v>
      </c>
    </row>
    <row r="831" spans="1:13" x14ac:dyDescent="0.25">
      <c r="A831" t="s">
        <v>9</v>
      </c>
      <c r="B831" t="s">
        <v>470</v>
      </c>
      <c r="C831" t="s">
        <v>725</v>
      </c>
      <c r="D831" t="s">
        <v>726</v>
      </c>
      <c r="E831" t="s">
        <v>30</v>
      </c>
      <c r="F831">
        <v>28</v>
      </c>
      <c r="G831">
        <v>2019</v>
      </c>
      <c r="H831">
        <v>3</v>
      </c>
      <c r="I831">
        <v>3</v>
      </c>
      <c r="J831">
        <v>0</v>
      </c>
      <c r="K831" t="s">
        <v>5</v>
      </c>
      <c r="L831" t="s">
        <v>4</v>
      </c>
      <c r="M831">
        <v>9.3333333333333339</v>
      </c>
    </row>
    <row r="832" spans="1:13" x14ac:dyDescent="0.25">
      <c r="A832" t="s">
        <v>9</v>
      </c>
      <c r="B832" t="s">
        <v>470</v>
      </c>
      <c r="C832" t="s">
        <v>1420</v>
      </c>
      <c r="D832" t="s">
        <v>1421</v>
      </c>
      <c r="E832" t="s">
        <v>30</v>
      </c>
      <c r="F832">
        <v>20</v>
      </c>
      <c r="G832">
        <v>2019</v>
      </c>
      <c r="H832">
        <v>2</v>
      </c>
      <c r="I832">
        <v>1</v>
      </c>
      <c r="J832">
        <v>1</v>
      </c>
      <c r="K832" t="s">
        <v>6</v>
      </c>
      <c r="L832" t="s">
        <v>4</v>
      </c>
      <c r="M832">
        <v>10</v>
      </c>
    </row>
    <row r="833" spans="1:13" x14ac:dyDescent="0.25">
      <c r="A833" t="s">
        <v>9</v>
      </c>
      <c r="B833" t="s">
        <v>470</v>
      </c>
      <c r="C833" t="s">
        <v>1422</v>
      </c>
      <c r="D833" t="s">
        <v>1423</v>
      </c>
      <c r="E833" t="s">
        <v>30</v>
      </c>
      <c r="F833">
        <v>14</v>
      </c>
      <c r="G833">
        <v>2019</v>
      </c>
      <c r="H833">
        <v>1</v>
      </c>
      <c r="I833">
        <v>0</v>
      </c>
      <c r="J833">
        <v>1</v>
      </c>
      <c r="K833" t="s">
        <v>3</v>
      </c>
      <c r="L833" t="s">
        <v>4</v>
      </c>
      <c r="M833">
        <v>14</v>
      </c>
    </row>
    <row r="834" spans="1:13" x14ac:dyDescent="0.25">
      <c r="A834" t="s">
        <v>9</v>
      </c>
      <c r="B834" t="s">
        <v>470</v>
      </c>
      <c r="C834" t="s">
        <v>729</v>
      </c>
      <c r="D834" t="s">
        <v>730</v>
      </c>
      <c r="E834" t="s">
        <v>30</v>
      </c>
      <c r="F834">
        <v>11</v>
      </c>
      <c r="G834">
        <v>2019</v>
      </c>
      <c r="H834">
        <v>1</v>
      </c>
      <c r="I834">
        <v>1</v>
      </c>
      <c r="J834">
        <v>0</v>
      </c>
      <c r="K834" t="s">
        <v>6</v>
      </c>
      <c r="L834" t="s">
        <v>4</v>
      </c>
      <c r="M834">
        <v>11</v>
      </c>
    </row>
    <row r="835" spans="1:13" x14ac:dyDescent="0.25">
      <c r="A835" t="s">
        <v>9</v>
      </c>
      <c r="B835" t="s">
        <v>470</v>
      </c>
      <c r="C835" t="s">
        <v>731</v>
      </c>
      <c r="D835" t="s">
        <v>732</v>
      </c>
      <c r="E835" t="s">
        <v>30</v>
      </c>
      <c r="F835">
        <v>22</v>
      </c>
      <c r="G835">
        <v>2019</v>
      </c>
      <c r="H835">
        <v>3</v>
      </c>
      <c r="I835">
        <v>3</v>
      </c>
      <c r="J835">
        <v>0</v>
      </c>
      <c r="K835" t="s">
        <v>5</v>
      </c>
      <c r="L835" t="s">
        <v>4</v>
      </c>
      <c r="M835">
        <v>7.333333333333333</v>
      </c>
    </row>
    <row r="836" spans="1:13" x14ac:dyDescent="0.25">
      <c r="A836" t="s">
        <v>9</v>
      </c>
      <c r="B836" t="s">
        <v>470</v>
      </c>
      <c r="C836" t="s">
        <v>733</v>
      </c>
      <c r="D836" t="s">
        <v>734</v>
      </c>
      <c r="E836" t="s">
        <v>30</v>
      </c>
      <c r="F836">
        <v>7</v>
      </c>
      <c r="G836">
        <v>2019</v>
      </c>
      <c r="H836">
        <v>1</v>
      </c>
      <c r="I836">
        <v>1</v>
      </c>
      <c r="J836">
        <v>0</v>
      </c>
      <c r="K836" t="s">
        <v>5</v>
      </c>
      <c r="L836" t="s">
        <v>4</v>
      </c>
      <c r="M836">
        <v>7</v>
      </c>
    </row>
    <row r="837" spans="1:13" x14ac:dyDescent="0.25">
      <c r="A837" t="s">
        <v>9</v>
      </c>
      <c r="B837" t="s">
        <v>470</v>
      </c>
      <c r="C837" t="s">
        <v>735</v>
      </c>
      <c r="D837" t="s">
        <v>736</v>
      </c>
      <c r="E837" t="s">
        <v>30</v>
      </c>
      <c r="F837">
        <v>21</v>
      </c>
      <c r="G837">
        <v>2019</v>
      </c>
      <c r="H837">
        <v>2</v>
      </c>
      <c r="I837">
        <v>2</v>
      </c>
      <c r="J837">
        <v>0</v>
      </c>
      <c r="K837" t="s">
        <v>5</v>
      </c>
      <c r="L837" t="s">
        <v>4</v>
      </c>
      <c r="M837">
        <v>10.5</v>
      </c>
    </row>
    <row r="838" spans="1:13" x14ac:dyDescent="0.25">
      <c r="A838" t="s">
        <v>9</v>
      </c>
      <c r="B838" t="s">
        <v>470</v>
      </c>
      <c r="C838" t="s">
        <v>741</v>
      </c>
      <c r="D838" t="s">
        <v>742</v>
      </c>
      <c r="E838" t="s">
        <v>30</v>
      </c>
      <c r="F838">
        <v>29</v>
      </c>
      <c r="G838">
        <v>2019</v>
      </c>
      <c r="H838">
        <v>2</v>
      </c>
      <c r="I838">
        <v>2</v>
      </c>
      <c r="J838">
        <v>0</v>
      </c>
      <c r="K838" t="s">
        <v>5</v>
      </c>
      <c r="L838" t="s">
        <v>4</v>
      </c>
      <c r="M838">
        <v>14.5</v>
      </c>
    </row>
    <row r="839" spans="1:13" x14ac:dyDescent="0.25">
      <c r="A839" t="s">
        <v>9</v>
      </c>
      <c r="B839" t="s">
        <v>470</v>
      </c>
      <c r="C839" t="s">
        <v>743</v>
      </c>
      <c r="D839" t="s">
        <v>744</v>
      </c>
      <c r="E839" t="s">
        <v>30</v>
      </c>
      <c r="F839">
        <v>20</v>
      </c>
      <c r="G839">
        <v>2019</v>
      </c>
      <c r="H839">
        <v>3</v>
      </c>
      <c r="I839">
        <v>2</v>
      </c>
      <c r="J839">
        <v>1</v>
      </c>
      <c r="K839" t="s">
        <v>5</v>
      </c>
      <c r="L839" t="s">
        <v>4</v>
      </c>
      <c r="M839">
        <v>6.666666666666667</v>
      </c>
    </row>
    <row r="840" spans="1:13" x14ac:dyDescent="0.25">
      <c r="A840" t="s">
        <v>10</v>
      </c>
      <c r="B840" t="s">
        <v>748</v>
      </c>
      <c r="C840" t="s">
        <v>749</v>
      </c>
      <c r="D840" t="s">
        <v>750</v>
      </c>
      <c r="E840" t="s">
        <v>30</v>
      </c>
      <c r="F840">
        <v>20</v>
      </c>
      <c r="G840">
        <v>2019</v>
      </c>
      <c r="H840">
        <v>3</v>
      </c>
      <c r="I840">
        <v>3</v>
      </c>
      <c r="J840">
        <v>0</v>
      </c>
      <c r="K840" t="s">
        <v>3</v>
      </c>
      <c r="L840" t="s">
        <v>8</v>
      </c>
      <c r="M840">
        <v>6.666666666666667</v>
      </c>
    </row>
    <row r="841" spans="1:13" x14ac:dyDescent="0.25">
      <c r="A841" t="s">
        <v>10</v>
      </c>
      <c r="B841" t="s">
        <v>748</v>
      </c>
      <c r="C841" t="s">
        <v>751</v>
      </c>
      <c r="D841" t="s">
        <v>752</v>
      </c>
      <c r="E841" t="s">
        <v>30</v>
      </c>
      <c r="F841">
        <v>10</v>
      </c>
      <c r="G841">
        <v>2019</v>
      </c>
      <c r="H841">
        <v>2</v>
      </c>
      <c r="I841">
        <v>2</v>
      </c>
      <c r="J841">
        <v>0</v>
      </c>
      <c r="K841" t="s">
        <v>3</v>
      </c>
      <c r="L841" t="s">
        <v>8</v>
      </c>
      <c r="M841">
        <v>5</v>
      </c>
    </row>
    <row r="842" spans="1:13" x14ac:dyDescent="0.25">
      <c r="A842" t="s">
        <v>10</v>
      </c>
      <c r="B842" t="s">
        <v>753</v>
      </c>
      <c r="C842" t="s">
        <v>754</v>
      </c>
      <c r="D842" t="s">
        <v>755</v>
      </c>
      <c r="E842" t="s">
        <v>30</v>
      </c>
      <c r="F842">
        <v>34</v>
      </c>
      <c r="G842">
        <v>2019</v>
      </c>
      <c r="H842">
        <v>1</v>
      </c>
      <c r="I842">
        <v>1</v>
      </c>
      <c r="J842">
        <v>0</v>
      </c>
      <c r="K842" t="s">
        <v>3</v>
      </c>
      <c r="L842" t="s">
        <v>8</v>
      </c>
      <c r="M842">
        <v>34</v>
      </c>
    </row>
    <row r="843" spans="1:13" x14ac:dyDescent="0.25">
      <c r="A843" t="s">
        <v>10</v>
      </c>
      <c r="B843" t="s">
        <v>756</v>
      </c>
      <c r="C843" t="s">
        <v>757</v>
      </c>
      <c r="D843" t="s">
        <v>758</v>
      </c>
      <c r="E843" t="s">
        <v>30</v>
      </c>
      <c r="F843">
        <v>12</v>
      </c>
      <c r="G843">
        <v>2019</v>
      </c>
      <c r="H843">
        <v>2</v>
      </c>
      <c r="I843">
        <v>2</v>
      </c>
      <c r="J843">
        <v>0</v>
      </c>
      <c r="K843" t="s">
        <v>3</v>
      </c>
      <c r="L843" t="s">
        <v>8</v>
      </c>
      <c r="M843">
        <v>6</v>
      </c>
    </row>
    <row r="844" spans="1:13" x14ac:dyDescent="0.25">
      <c r="A844" t="s">
        <v>10</v>
      </c>
      <c r="B844" t="s">
        <v>745</v>
      </c>
      <c r="C844" t="s">
        <v>759</v>
      </c>
      <c r="D844" t="s">
        <v>760</v>
      </c>
      <c r="E844" t="s">
        <v>30</v>
      </c>
      <c r="F844">
        <v>99</v>
      </c>
      <c r="G844">
        <v>2019</v>
      </c>
      <c r="H844">
        <v>7</v>
      </c>
      <c r="I844">
        <v>7</v>
      </c>
      <c r="J844">
        <v>0</v>
      </c>
      <c r="K844" t="s">
        <v>6</v>
      </c>
      <c r="L844" t="s">
        <v>8</v>
      </c>
      <c r="M844">
        <v>14.142857142857142</v>
      </c>
    </row>
    <row r="845" spans="1:13" x14ac:dyDescent="0.25">
      <c r="A845" t="s">
        <v>10</v>
      </c>
      <c r="B845" t="s">
        <v>748</v>
      </c>
      <c r="C845" t="s">
        <v>761</v>
      </c>
      <c r="D845" t="s">
        <v>762</v>
      </c>
      <c r="E845" t="s">
        <v>30</v>
      </c>
      <c r="F845">
        <v>36</v>
      </c>
      <c r="G845">
        <v>2019</v>
      </c>
      <c r="H845">
        <v>2</v>
      </c>
      <c r="I845">
        <v>2</v>
      </c>
      <c r="J845">
        <v>0</v>
      </c>
      <c r="K845" t="s">
        <v>3</v>
      </c>
      <c r="L845" t="s">
        <v>8</v>
      </c>
      <c r="M845">
        <v>18</v>
      </c>
    </row>
    <row r="846" spans="1:13" x14ac:dyDescent="0.25">
      <c r="A846" t="s">
        <v>10</v>
      </c>
      <c r="B846" t="s">
        <v>748</v>
      </c>
      <c r="C846" t="s">
        <v>763</v>
      </c>
      <c r="D846" t="s">
        <v>764</v>
      </c>
      <c r="E846" t="s">
        <v>30</v>
      </c>
      <c r="F846">
        <v>16</v>
      </c>
      <c r="G846">
        <v>2019</v>
      </c>
      <c r="H846">
        <v>3</v>
      </c>
      <c r="I846">
        <v>3</v>
      </c>
      <c r="J846">
        <v>0</v>
      </c>
      <c r="K846" t="s">
        <v>3</v>
      </c>
      <c r="L846" t="s">
        <v>8</v>
      </c>
      <c r="M846">
        <v>5.333333333333333</v>
      </c>
    </row>
    <row r="847" spans="1:13" x14ac:dyDescent="0.25">
      <c r="A847" t="s">
        <v>10</v>
      </c>
      <c r="B847" t="s">
        <v>745</v>
      </c>
      <c r="C847" t="s">
        <v>765</v>
      </c>
      <c r="D847" t="s">
        <v>766</v>
      </c>
      <c r="E847" t="s">
        <v>30</v>
      </c>
      <c r="F847">
        <v>119</v>
      </c>
      <c r="G847">
        <v>2019</v>
      </c>
      <c r="H847">
        <v>3</v>
      </c>
      <c r="I847">
        <v>3</v>
      </c>
      <c r="J847">
        <v>0</v>
      </c>
      <c r="K847" t="s">
        <v>5</v>
      </c>
      <c r="L847" t="s">
        <v>4</v>
      </c>
      <c r="M847">
        <v>39.666666666666664</v>
      </c>
    </row>
    <row r="848" spans="1:13" x14ac:dyDescent="0.25">
      <c r="A848" t="s">
        <v>10</v>
      </c>
      <c r="B848" t="s">
        <v>745</v>
      </c>
      <c r="C848" t="s">
        <v>767</v>
      </c>
      <c r="D848" t="s">
        <v>768</v>
      </c>
      <c r="E848" t="s">
        <v>30</v>
      </c>
      <c r="F848">
        <v>141</v>
      </c>
      <c r="G848">
        <v>2019</v>
      </c>
      <c r="H848">
        <v>4</v>
      </c>
      <c r="I848">
        <v>4</v>
      </c>
      <c r="J848">
        <v>0</v>
      </c>
      <c r="K848" t="s">
        <v>5</v>
      </c>
      <c r="L848" t="s">
        <v>4</v>
      </c>
      <c r="M848">
        <v>35.25</v>
      </c>
    </row>
    <row r="849" spans="1:13" x14ac:dyDescent="0.25">
      <c r="A849" t="s">
        <v>10</v>
      </c>
      <c r="B849" t="s">
        <v>745</v>
      </c>
      <c r="C849" t="s">
        <v>769</v>
      </c>
      <c r="D849" t="s">
        <v>770</v>
      </c>
      <c r="E849" t="s">
        <v>30</v>
      </c>
      <c r="F849">
        <v>93</v>
      </c>
      <c r="G849">
        <v>2019</v>
      </c>
      <c r="H849">
        <v>3</v>
      </c>
      <c r="I849">
        <v>3</v>
      </c>
      <c r="J849">
        <v>0</v>
      </c>
      <c r="K849" t="s">
        <v>6</v>
      </c>
      <c r="L849" t="s">
        <v>4</v>
      </c>
      <c r="M849">
        <v>31</v>
      </c>
    </row>
    <row r="850" spans="1:13" x14ac:dyDescent="0.25">
      <c r="A850" t="s">
        <v>10</v>
      </c>
      <c r="B850" t="s">
        <v>745</v>
      </c>
      <c r="C850" t="s">
        <v>782</v>
      </c>
      <c r="D850" t="s">
        <v>783</v>
      </c>
      <c r="E850" t="s">
        <v>30</v>
      </c>
      <c r="F850">
        <v>28</v>
      </c>
      <c r="G850">
        <v>2019</v>
      </c>
      <c r="H850">
        <v>3</v>
      </c>
      <c r="I850">
        <v>3</v>
      </c>
      <c r="J850">
        <v>0</v>
      </c>
      <c r="K850" t="s">
        <v>3</v>
      </c>
      <c r="L850" t="s">
        <v>8</v>
      </c>
      <c r="M850">
        <v>9.3333333333333339</v>
      </c>
    </row>
    <row r="851" spans="1:13" x14ac:dyDescent="0.25">
      <c r="A851" t="s">
        <v>10</v>
      </c>
      <c r="B851" t="s">
        <v>745</v>
      </c>
      <c r="C851" t="s">
        <v>784</v>
      </c>
      <c r="D851" t="s">
        <v>785</v>
      </c>
      <c r="E851" t="s">
        <v>30</v>
      </c>
      <c r="F851">
        <v>23</v>
      </c>
      <c r="G851">
        <v>2019</v>
      </c>
      <c r="H851">
        <v>2</v>
      </c>
      <c r="I851">
        <v>2</v>
      </c>
      <c r="J851">
        <v>0</v>
      </c>
      <c r="K851" t="s">
        <v>11</v>
      </c>
      <c r="L851" t="s">
        <v>8</v>
      </c>
      <c r="M851">
        <v>11.5</v>
      </c>
    </row>
    <row r="852" spans="1:13" x14ac:dyDescent="0.25">
      <c r="A852" t="s">
        <v>10</v>
      </c>
      <c r="B852" t="s">
        <v>745</v>
      </c>
      <c r="C852" t="s">
        <v>1432</v>
      </c>
      <c r="D852" t="s">
        <v>1433</v>
      </c>
      <c r="E852" t="s">
        <v>30</v>
      </c>
      <c r="F852">
        <v>18</v>
      </c>
      <c r="G852">
        <v>2019</v>
      </c>
      <c r="H852">
        <v>2</v>
      </c>
      <c r="I852">
        <v>2</v>
      </c>
      <c r="J852">
        <v>0</v>
      </c>
      <c r="K852" t="s">
        <v>3</v>
      </c>
      <c r="L852" t="s">
        <v>4</v>
      </c>
      <c r="M852">
        <v>9</v>
      </c>
    </row>
    <row r="853" spans="1:13" x14ac:dyDescent="0.25">
      <c r="A853" t="s">
        <v>10</v>
      </c>
      <c r="B853" t="s">
        <v>745</v>
      </c>
      <c r="C853" t="s">
        <v>786</v>
      </c>
      <c r="D853" t="s">
        <v>787</v>
      </c>
      <c r="E853" t="s">
        <v>30</v>
      </c>
      <c r="F853">
        <v>54</v>
      </c>
      <c r="G853">
        <v>2019</v>
      </c>
      <c r="H853">
        <v>3</v>
      </c>
      <c r="I853">
        <v>3</v>
      </c>
      <c r="J853">
        <v>0</v>
      </c>
      <c r="K853" t="s">
        <v>3</v>
      </c>
      <c r="L853" t="s">
        <v>8</v>
      </c>
      <c r="M853">
        <v>18</v>
      </c>
    </row>
    <row r="854" spans="1:13" x14ac:dyDescent="0.25">
      <c r="A854" t="s">
        <v>10</v>
      </c>
      <c r="B854" t="s">
        <v>745</v>
      </c>
      <c r="C854" t="s">
        <v>788</v>
      </c>
      <c r="D854" t="s">
        <v>789</v>
      </c>
      <c r="E854" t="s">
        <v>30</v>
      </c>
      <c r="F854">
        <v>33</v>
      </c>
      <c r="G854">
        <v>2019</v>
      </c>
      <c r="H854">
        <v>2</v>
      </c>
      <c r="I854">
        <v>2</v>
      </c>
      <c r="J854">
        <v>0</v>
      </c>
      <c r="K854" t="s">
        <v>3</v>
      </c>
      <c r="L854" t="s">
        <v>4</v>
      </c>
      <c r="M854">
        <v>16.5</v>
      </c>
    </row>
    <row r="855" spans="1:13" x14ac:dyDescent="0.25">
      <c r="A855" t="s">
        <v>10</v>
      </c>
      <c r="B855" t="s">
        <v>745</v>
      </c>
      <c r="C855" t="s">
        <v>790</v>
      </c>
      <c r="D855" t="s">
        <v>791</v>
      </c>
      <c r="E855" t="s">
        <v>30</v>
      </c>
      <c r="F855">
        <v>71</v>
      </c>
      <c r="G855">
        <v>2019</v>
      </c>
      <c r="H855">
        <v>4</v>
      </c>
      <c r="I855">
        <v>4</v>
      </c>
      <c r="J855">
        <v>0</v>
      </c>
      <c r="K855" t="s">
        <v>2</v>
      </c>
      <c r="L855" t="s">
        <v>8</v>
      </c>
      <c r="M855">
        <v>17.75</v>
      </c>
    </row>
    <row r="856" spans="1:13" x14ac:dyDescent="0.25">
      <c r="A856" t="s">
        <v>10</v>
      </c>
      <c r="B856" t="s">
        <v>745</v>
      </c>
      <c r="C856" t="s">
        <v>795</v>
      </c>
      <c r="D856" t="s">
        <v>796</v>
      </c>
      <c r="E856" t="s">
        <v>30</v>
      </c>
      <c r="F856">
        <v>45</v>
      </c>
      <c r="G856">
        <v>2019</v>
      </c>
      <c r="H856">
        <v>2</v>
      </c>
      <c r="I856">
        <v>1</v>
      </c>
      <c r="J856">
        <v>1</v>
      </c>
      <c r="K856" t="s">
        <v>6</v>
      </c>
      <c r="L856" t="s">
        <v>4</v>
      </c>
      <c r="M856">
        <v>22.5</v>
      </c>
    </row>
    <row r="857" spans="1:13" x14ac:dyDescent="0.25">
      <c r="A857" t="s">
        <v>10</v>
      </c>
      <c r="B857" t="s">
        <v>745</v>
      </c>
      <c r="C857" t="s">
        <v>797</v>
      </c>
      <c r="D857" t="s">
        <v>798</v>
      </c>
      <c r="E857" t="s">
        <v>30</v>
      </c>
      <c r="F857">
        <v>64</v>
      </c>
      <c r="G857">
        <v>2019</v>
      </c>
      <c r="H857">
        <v>2</v>
      </c>
      <c r="I857">
        <v>2</v>
      </c>
      <c r="J857">
        <v>0</v>
      </c>
      <c r="K857" t="s">
        <v>3</v>
      </c>
      <c r="L857" t="s">
        <v>8</v>
      </c>
      <c r="M857">
        <v>32</v>
      </c>
    </row>
    <row r="858" spans="1:13" x14ac:dyDescent="0.25">
      <c r="A858" t="s">
        <v>10</v>
      </c>
      <c r="B858" t="s">
        <v>745</v>
      </c>
      <c r="C858" t="s">
        <v>799</v>
      </c>
      <c r="D858" t="s">
        <v>800</v>
      </c>
      <c r="E858" t="s">
        <v>30</v>
      </c>
      <c r="F858">
        <v>46</v>
      </c>
      <c r="G858">
        <v>2019</v>
      </c>
      <c r="H858">
        <v>2</v>
      </c>
      <c r="I858">
        <v>2</v>
      </c>
      <c r="J858">
        <v>0</v>
      </c>
      <c r="K858" t="s">
        <v>5</v>
      </c>
      <c r="L858" t="s">
        <v>4</v>
      </c>
      <c r="M858">
        <v>23</v>
      </c>
    </row>
    <row r="859" spans="1:13" x14ac:dyDescent="0.25">
      <c r="A859" t="s">
        <v>10</v>
      </c>
      <c r="B859" t="s">
        <v>745</v>
      </c>
      <c r="C859" t="s">
        <v>801</v>
      </c>
      <c r="D859" t="s">
        <v>802</v>
      </c>
      <c r="E859" t="s">
        <v>30</v>
      </c>
      <c r="F859">
        <v>35</v>
      </c>
      <c r="G859">
        <v>2019</v>
      </c>
      <c r="H859">
        <v>2</v>
      </c>
      <c r="I859">
        <v>2</v>
      </c>
      <c r="J859">
        <v>0</v>
      </c>
      <c r="K859" t="s">
        <v>2</v>
      </c>
      <c r="L859" t="s">
        <v>8</v>
      </c>
      <c r="M859">
        <v>17.5</v>
      </c>
    </row>
    <row r="860" spans="1:13" x14ac:dyDescent="0.25">
      <c r="A860" t="s">
        <v>10</v>
      </c>
      <c r="B860" t="s">
        <v>745</v>
      </c>
      <c r="C860" t="s">
        <v>803</v>
      </c>
      <c r="D860" t="s">
        <v>804</v>
      </c>
      <c r="E860" t="s">
        <v>30</v>
      </c>
      <c r="F860">
        <v>213</v>
      </c>
      <c r="G860">
        <v>2019</v>
      </c>
      <c r="H860">
        <v>6</v>
      </c>
      <c r="I860">
        <v>6</v>
      </c>
      <c r="J860">
        <v>0</v>
      </c>
      <c r="K860" t="s">
        <v>5</v>
      </c>
      <c r="L860" t="s">
        <v>8</v>
      </c>
      <c r="M860">
        <v>35.5</v>
      </c>
    </row>
    <row r="861" spans="1:13" x14ac:dyDescent="0.25">
      <c r="A861" t="s">
        <v>10</v>
      </c>
      <c r="B861" t="s">
        <v>745</v>
      </c>
      <c r="C861" t="s">
        <v>807</v>
      </c>
      <c r="D861" t="s">
        <v>808</v>
      </c>
      <c r="E861" t="s">
        <v>30</v>
      </c>
      <c r="F861">
        <v>28</v>
      </c>
      <c r="G861">
        <v>2019</v>
      </c>
      <c r="H861">
        <v>1</v>
      </c>
      <c r="I861">
        <v>1</v>
      </c>
      <c r="J861">
        <v>0</v>
      </c>
      <c r="K861" t="s">
        <v>3</v>
      </c>
      <c r="L861" t="s">
        <v>8</v>
      </c>
      <c r="M861">
        <v>28</v>
      </c>
    </row>
    <row r="862" spans="1:13" x14ac:dyDescent="0.25">
      <c r="A862" t="s">
        <v>10</v>
      </c>
      <c r="B862" t="s">
        <v>745</v>
      </c>
      <c r="C862" t="s">
        <v>809</v>
      </c>
      <c r="D862" t="s">
        <v>810</v>
      </c>
      <c r="E862" t="s">
        <v>30</v>
      </c>
      <c r="F862">
        <v>43</v>
      </c>
      <c r="G862">
        <v>2019</v>
      </c>
      <c r="H862">
        <v>2</v>
      </c>
      <c r="I862">
        <v>2</v>
      </c>
      <c r="J862">
        <v>0</v>
      </c>
      <c r="K862" t="s">
        <v>5</v>
      </c>
      <c r="L862" t="s">
        <v>4</v>
      </c>
      <c r="M862">
        <v>21.5</v>
      </c>
    </row>
    <row r="863" spans="1:13" x14ac:dyDescent="0.25">
      <c r="A863" t="s">
        <v>10</v>
      </c>
      <c r="B863" t="s">
        <v>792</v>
      </c>
      <c r="C863" t="s">
        <v>811</v>
      </c>
      <c r="D863" t="s">
        <v>812</v>
      </c>
      <c r="E863" t="s">
        <v>30</v>
      </c>
      <c r="F863">
        <v>16</v>
      </c>
      <c r="G863">
        <v>2019</v>
      </c>
      <c r="H863">
        <v>1</v>
      </c>
      <c r="I863">
        <v>1</v>
      </c>
      <c r="J863">
        <v>0</v>
      </c>
      <c r="K863" t="s">
        <v>3</v>
      </c>
      <c r="L863" t="s">
        <v>4</v>
      </c>
      <c r="M863">
        <v>16</v>
      </c>
    </row>
    <row r="864" spans="1:13" x14ac:dyDescent="0.25">
      <c r="A864" t="s">
        <v>10</v>
      </c>
      <c r="B864" t="s">
        <v>792</v>
      </c>
      <c r="C864" t="s">
        <v>813</v>
      </c>
      <c r="D864" t="s">
        <v>814</v>
      </c>
      <c r="E864" t="s">
        <v>30</v>
      </c>
      <c r="F864">
        <v>25</v>
      </c>
      <c r="G864">
        <v>2019</v>
      </c>
      <c r="H864">
        <v>2</v>
      </c>
      <c r="I864">
        <v>1</v>
      </c>
      <c r="J864">
        <v>1</v>
      </c>
      <c r="K864" t="s">
        <v>5</v>
      </c>
      <c r="L864" t="s">
        <v>4</v>
      </c>
      <c r="M864">
        <v>12.5</v>
      </c>
    </row>
    <row r="865" spans="1:13" x14ac:dyDescent="0.25">
      <c r="A865" t="s">
        <v>10</v>
      </c>
      <c r="B865" t="s">
        <v>745</v>
      </c>
      <c r="C865" t="s">
        <v>815</v>
      </c>
      <c r="D865" t="s">
        <v>816</v>
      </c>
      <c r="E865" t="s">
        <v>30</v>
      </c>
      <c r="F865">
        <v>51</v>
      </c>
      <c r="G865">
        <v>2019</v>
      </c>
      <c r="H865">
        <v>2</v>
      </c>
      <c r="I865">
        <v>2</v>
      </c>
      <c r="J865">
        <v>0</v>
      </c>
      <c r="K865" t="s">
        <v>3</v>
      </c>
      <c r="L865" t="s">
        <v>4</v>
      </c>
      <c r="M865">
        <v>25.5</v>
      </c>
    </row>
    <row r="866" spans="1:13" x14ac:dyDescent="0.25">
      <c r="A866" t="s">
        <v>10</v>
      </c>
      <c r="B866" t="s">
        <v>745</v>
      </c>
      <c r="C866" t="s">
        <v>817</v>
      </c>
      <c r="D866" t="s">
        <v>818</v>
      </c>
      <c r="E866" t="s">
        <v>30</v>
      </c>
      <c r="F866">
        <v>74</v>
      </c>
      <c r="G866">
        <v>2019</v>
      </c>
      <c r="H866">
        <v>2</v>
      </c>
      <c r="I866">
        <v>2</v>
      </c>
      <c r="J866">
        <v>0</v>
      </c>
      <c r="K866" t="s">
        <v>5</v>
      </c>
      <c r="L866" t="s">
        <v>4</v>
      </c>
      <c r="M866">
        <v>37</v>
      </c>
    </row>
    <row r="867" spans="1:13" x14ac:dyDescent="0.25">
      <c r="A867" t="s">
        <v>10</v>
      </c>
      <c r="B867" t="s">
        <v>748</v>
      </c>
      <c r="C867" t="s">
        <v>819</v>
      </c>
      <c r="D867" t="s">
        <v>820</v>
      </c>
      <c r="E867" t="s">
        <v>30</v>
      </c>
      <c r="F867">
        <v>29</v>
      </c>
      <c r="G867">
        <v>2019</v>
      </c>
      <c r="H867">
        <v>1</v>
      </c>
      <c r="I867">
        <v>1</v>
      </c>
      <c r="J867">
        <v>0</v>
      </c>
      <c r="K867" t="s">
        <v>3</v>
      </c>
      <c r="L867" t="s">
        <v>8</v>
      </c>
      <c r="M867">
        <v>29</v>
      </c>
    </row>
    <row r="868" spans="1:13" x14ac:dyDescent="0.25">
      <c r="A868" t="s">
        <v>10</v>
      </c>
      <c r="B868" t="s">
        <v>792</v>
      </c>
      <c r="C868" t="s">
        <v>821</v>
      </c>
      <c r="D868" t="s">
        <v>822</v>
      </c>
      <c r="E868" t="s">
        <v>30</v>
      </c>
      <c r="F868">
        <v>23</v>
      </c>
      <c r="G868">
        <v>2019</v>
      </c>
      <c r="H868">
        <v>1</v>
      </c>
      <c r="I868">
        <v>1</v>
      </c>
      <c r="J868">
        <v>0</v>
      </c>
      <c r="K868" t="s">
        <v>3</v>
      </c>
      <c r="L868" t="s">
        <v>4</v>
      </c>
      <c r="M868">
        <v>23</v>
      </c>
    </row>
    <row r="869" spans="1:13" x14ac:dyDescent="0.25">
      <c r="A869" t="s">
        <v>10</v>
      </c>
      <c r="B869" t="s">
        <v>823</v>
      </c>
      <c r="C869" t="s">
        <v>824</v>
      </c>
      <c r="D869" t="s">
        <v>825</v>
      </c>
      <c r="E869" t="s">
        <v>30</v>
      </c>
      <c r="F869">
        <v>36</v>
      </c>
      <c r="G869">
        <v>2019</v>
      </c>
      <c r="H869">
        <v>1</v>
      </c>
      <c r="I869">
        <v>1</v>
      </c>
      <c r="J869">
        <v>0</v>
      </c>
      <c r="K869" t="s">
        <v>3</v>
      </c>
      <c r="L869" t="s">
        <v>4</v>
      </c>
      <c r="M869">
        <v>36</v>
      </c>
    </row>
    <row r="870" spans="1:13" x14ac:dyDescent="0.25">
      <c r="A870" t="s">
        <v>10</v>
      </c>
      <c r="B870" t="s">
        <v>826</v>
      </c>
      <c r="C870" t="s">
        <v>827</v>
      </c>
      <c r="D870" t="s">
        <v>828</v>
      </c>
      <c r="E870" t="s">
        <v>30</v>
      </c>
      <c r="F870">
        <v>25</v>
      </c>
      <c r="G870">
        <v>2019</v>
      </c>
      <c r="H870">
        <v>2</v>
      </c>
      <c r="I870">
        <v>2</v>
      </c>
      <c r="J870">
        <v>0</v>
      </c>
      <c r="K870" t="s">
        <v>3</v>
      </c>
      <c r="L870" t="s">
        <v>8</v>
      </c>
      <c r="M870">
        <v>12.5</v>
      </c>
    </row>
    <row r="871" spans="1:13" x14ac:dyDescent="0.25">
      <c r="A871" t="s">
        <v>10</v>
      </c>
      <c r="B871" t="s">
        <v>745</v>
      </c>
      <c r="C871" t="s">
        <v>829</v>
      </c>
      <c r="D871" t="s">
        <v>830</v>
      </c>
      <c r="E871" t="s">
        <v>30</v>
      </c>
      <c r="F871">
        <v>71</v>
      </c>
      <c r="G871">
        <v>2019</v>
      </c>
      <c r="H871">
        <v>3</v>
      </c>
      <c r="I871">
        <v>3</v>
      </c>
      <c r="J871">
        <v>0</v>
      </c>
      <c r="K871" t="s">
        <v>3</v>
      </c>
      <c r="L871" t="s">
        <v>4</v>
      </c>
      <c r="M871">
        <v>23.666666666666668</v>
      </c>
    </row>
    <row r="872" spans="1:13" x14ac:dyDescent="0.25">
      <c r="A872" t="s">
        <v>10</v>
      </c>
      <c r="B872" t="s">
        <v>831</v>
      </c>
      <c r="C872" t="s">
        <v>832</v>
      </c>
      <c r="D872" t="s">
        <v>833</v>
      </c>
      <c r="E872" t="s">
        <v>30</v>
      </c>
      <c r="F872">
        <v>21</v>
      </c>
      <c r="G872">
        <v>2019</v>
      </c>
      <c r="H872">
        <v>2</v>
      </c>
      <c r="I872">
        <v>2</v>
      </c>
      <c r="J872">
        <v>0</v>
      </c>
      <c r="K872" t="s">
        <v>3</v>
      </c>
      <c r="L872" t="s">
        <v>8</v>
      </c>
      <c r="M872">
        <v>10.5</v>
      </c>
    </row>
    <row r="873" spans="1:13" x14ac:dyDescent="0.25">
      <c r="A873" t="s">
        <v>10</v>
      </c>
      <c r="B873" t="s">
        <v>748</v>
      </c>
      <c r="C873" t="s">
        <v>836</v>
      </c>
      <c r="D873" t="s">
        <v>837</v>
      </c>
      <c r="E873" t="s">
        <v>30</v>
      </c>
      <c r="F873">
        <v>17</v>
      </c>
      <c r="G873">
        <v>2019</v>
      </c>
      <c r="H873">
        <v>1</v>
      </c>
      <c r="I873">
        <v>1</v>
      </c>
      <c r="J873">
        <v>0</v>
      </c>
      <c r="K873" t="s">
        <v>3</v>
      </c>
      <c r="L873" t="s">
        <v>8</v>
      </c>
      <c r="M873">
        <v>17</v>
      </c>
    </row>
    <row r="874" spans="1:13" x14ac:dyDescent="0.25">
      <c r="A874" t="s">
        <v>10</v>
      </c>
      <c r="B874" t="s">
        <v>745</v>
      </c>
      <c r="C874" t="s">
        <v>838</v>
      </c>
      <c r="D874" t="s">
        <v>839</v>
      </c>
      <c r="E874" t="s">
        <v>30</v>
      </c>
      <c r="F874">
        <v>11</v>
      </c>
      <c r="G874">
        <v>2019</v>
      </c>
      <c r="H874">
        <v>1</v>
      </c>
      <c r="I874">
        <v>1</v>
      </c>
      <c r="J874">
        <v>0</v>
      </c>
      <c r="K874" t="s">
        <v>2</v>
      </c>
      <c r="L874" t="s">
        <v>8</v>
      </c>
      <c r="M874">
        <v>11</v>
      </c>
    </row>
    <row r="875" spans="1:13" x14ac:dyDescent="0.25">
      <c r="A875" t="s">
        <v>10</v>
      </c>
      <c r="B875" t="s">
        <v>748</v>
      </c>
      <c r="C875" t="s">
        <v>840</v>
      </c>
      <c r="D875" t="s">
        <v>841</v>
      </c>
      <c r="E875" t="s">
        <v>30</v>
      </c>
      <c r="F875">
        <v>14</v>
      </c>
      <c r="G875">
        <v>2019</v>
      </c>
      <c r="H875">
        <v>2</v>
      </c>
      <c r="I875">
        <v>2</v>
      </c>
      <c r="J875">
        <v>0</v>
      </c>
      <c r="K875" t="s">
        <v>2</v>
      </c>
      <c r="L875" t="s">
        <v>8</v>
      </c>
      <c r="M875">
        <v>7</v>
      </c>
    </row>
    <row r="876" spans="1:13" x14ac:dyDescent="0.25">
      <c r="A876" t="s">
        <v>10</v>
      </c>
      <c r="B876" t="s">
        <v>748</v>
      </c>
      <c r="C876" t="s">
        <v>842</v>
      </c>
      <c r="D876" t="s">
        <v>843</v>
      </c>
      <c r="E876" t="s">
        <v>30</v>
      </c>
      <c r="F876">
        <v>31</v>
      </c>
      <c r="G876">
        <v>2019</v>
      </c>
      <c r="H876">
        <v>4</v>
      </c>
      <c r="I876">
        <v>4</v>
      </c>
      <c r="J876">
        <v>0</v>
      </c>
      <c r="K876" t="s">
        <v>3</v>
      </c>
      <c r="L876" t="s">
        <v>8</v>
      </c>
      <c r="M876">
        <v>7.75</v>
      </c>
    </row>
    <row r="877" spans="1:13" x14ac:dyDescent="0.25">
      <c r="A877" t="s">
        <v>10</v>
      </c>
      <c r="B877" t="s">
        <v>745</v>
      </c>
      <c r="C877" t="s">
        <v>844</v>
      </c>
      <c r="D877" t="s">
        <v>845</v>
      </c>
      <c r="E877" t="s">
        <v>30</v>
      </c>
      <c r="F877">
        <v>57</v>
      </c>
      <c r="G877">
        <v>2019</v>
      </c>
      <c r="H877">
        <v>6</v>
      </c>
      <c r="I877">
        <v>6</v>
      </c>
      <c r="J877">
        <v>0</v>
      </c>
      <c r="K877" t="s">
        <v>5</v>
      </c>
      <c r="L877" t="s">
        <v>4</v>
      </c>
      <c r="M877">
        <v>9.5</v>
      </c>
    </row>
    <row r="878" spans="1:13" x14ac:dyDescent="0.25">
      <c r="A878" t="s">
        <v>10</v>
      </c>
      <c r="B878" t="s">
        <v>848</v>
      </c>
      <c r="C878" t="s">
        <v>849</v>
      </c>
      <c r="D878" t="s">
        <v>850</v>
      </c>
      <c r="E878" t="s">
        <v>30</v>
      </c>
      <c r="F878">
        <v>9</v>
      </c>
      <c r="G878">
        <v>2019</v>
      </c>
      <c r="H878">
        <v>1</v>
      </c>
      <c r="I878">
        <v>1</v>
      </c>
      <c r="J878">
        <v>0</v>
      </c>
      <c r="K878" t="s">
        <v>3</v>
      </c>
      <c r="L878" t="s">
        <v>8</v>
      </c>
      <c r="M878">
        <v>9</v>
      </c>
    </row>
    <row r="879" spans="1:13" x14ac:dyDescent="0.25">
      <c r="A879" t="s">
        <v>10</v>
      </c>
      <c r="B879" t="s">
        <v>745</v>
      </c>
      <c r="C879" t="s">
        <v>851</v>
      </c>
      <c r="D879" t="s">
        <v>852</v>
      </c>
      <c r="E879" t="s">
        <v>30</v>
      </c>
      <c r="F879">
        <v>68</v>
      </c>
      <c r="G879">
        <v>2019</v>
      </c>
      <c r="H879">
        <v>2</v>
      </c>
      <c r="I879">
        <v>2</v>
      </c>
      <c r="J879">
        <v>0</v>
      </c>
      <c r="K879" t="s">
        <v>3</v>
      </c>
      <c r="L879" t="s">
        <v>8</v>
      </c>
      <c r="M879">
        <v>34</v>
      </c>
    </row>
    <row r="880" spans="1:13" x14ac:dyDescent="0.25">
      <c r="A880" t="s">
        <v>10</v>
      </c>
      <c r="B880" t="s">
        <v>792</v>
      </c>
      <c r="C880" t="s">
        <v>855</v>
      </c>
      <c r="D880" t="s">
        <v>856</v>
      </c>
      <c r="E880" t="s">
        <v>30</v>
      </c>
      <c r="F880">
        <v>15</v>
      </c>
      <c r="G880">
        <v>2019</v>
      </c>
      <c r="H880">
        <v>1</v>
      </c>
      <c r="I880">
        <v>1</v>
      </c>
      <c r="J880">
        <v>0</v>
      </c>
      <c r="K880" t="s">
        <v>3</v>
      </c>
      <c r="L880" t="s">
        <v>8</v>
      </c>
      <c r="M880">
        <v>15</v>
      </c>
    </row>
    <row r="881" spans="1:13" x14ac:dyDescent="0.25">
      <c r="A881" t="s">
        <v>10</v>
      </c>
      <c r="B881" t="s">
        <v>831</v>
      </c>
      <c r="C881" t="s">
        <v>859</v>
      </c>
      <c r="D881" t="s">
        <v>860</v>
      </c>
      <c r="E881" t="s">
        <v>30</v>
      </c>
      <c r="F881">
        <v>25</v>
      </c>
      <c r="G881">
        <v>2019</v>
      </c>
      <c r="H881">
        <v>1</v>
      </c>
      <c r="I881">
        <v>1</v>
      </c>
      <c r="J881">
        <v>0</v>
      </c>
      <c r="K881" t="s">
        <v>3</v>
      </c>
      <c r="L881" t="s">
        <v>4</v>
      </c>
      <c r="M881">
        <v>25</v>
      </c>
    </row>
    <row r="882" spans="1:13" x14ac:dyDescent="0.25">
      <c r="A882" t="s">
        <v>10</v>
      </c>
      <c r="B882" t="s">
        <v>831</v>
      </c>
      <c r="C882" t="s">
        <v>861</v>
      </c>
      <c r="D882" t="s">
        <v>862</v>
      </c>
      <c r="E882" t="s">
        <v>30</v>
      </c>
      <c r="F882">
        <v>13</v>
      </c>
      <c r="G882">
        <v>2019</v>
      </c>
      <c r="H882">
        <v>1</v>
      </c>
      <c r="I882">
        <v>1</v>
      </c>
      <c r="J882">
        <v>0</v>
      </c>
      <c r="K882" t="s">
        <v>3</v>
      </c>
      <c r="L882" t="s">
        <v>8</v>
      </c>
      <c r="M882">
        <v>13</v>
      </c>
    </row>
    <row r="883" spans="1:13" x14ac:dyDescent="0.25">
      <c r="A883" t="s">
        <v>10</v>
      </c>
      <c r="B883" t="s">
        <v>748</v>
      </c>
      <c r="C883" t="s">
        <v>863</v>
      </c>
      <c r="D883" t="s">
        <v>864</v>
      </c>
      <c r="E883" t="s">
        <v>30</v>
      </c>
      <c r="F883">
        <v>14</v>
      </c>
      <c r="G883">
        <v>2019</v>
      </c>
      <c r="H883">
        <v>1</v>
      </c>
      <c r="I883">
        <v>1</v>
      </c>
      <c r="J883">
        <v>0</v>
      </c>
      <c r="K883" t="s">
        <v>3</v>
      </c>
      <c r="L883" t="s">
        <v>4</v>
      </c>
      <c r="M883">
        <v>14</v>
      </c>
    </row>
    <row r="884" spans="1:13" x14ac:dyDescent="0.25">
      <c r="A884" t="s">
        <v>10</v>
      </c>
      <c r="B884" t="s">
        <v>831</v>
      </c>
      <c r="C884" t="s">
        <v>1440</v>
      </c>
      <c r="D884" t="s">
        <v>1441</v>
      </c>
      <c r="E884" t="s">
        <v>30</v>
      </c>
      <c r="F884">
        <v>12</v>
      </c>
      <c r="G884">
        <v>2019</v>
      </c>
      <c r="H884">
        <v>1</v>
      </c>
      <c r="I884">
        <v>1</v>
      </c>
      <c r="J884">
        <v>0</v>
      </c>
      <c r="K884" t="s">
        <v>3</v>
      </c>
      <c r="L884" t="s">
        <v>8</v>
      </c>
      <c r="M884">
        <v>12</v>
      </c>
    </row>
    <row r="885" spans="1:13" x14ac:dyDescent="0.25">
      <c r="A885" t="s">
        <v>10</v>
      </c>
      <c r="B885" t="s">
        <v>900</v>
      </c>
      <c r="C885" t="s">
        <v>1442</v>
      </c>
      <c r="D885" t="s">
        <v>1443</v>
      </c>
      <c r="E885" t="s">
        <v>30</v>
      </c>
      <c r="F885">
        <v>12</v>
      </c>
      <c r="G885">
        <v>2019</v>
      </c>
      <c r="H885">
        <v>3</v>
      </c>
      <c r="I885">
        <v>3</v>
      </c>
      <c r="J885">
        <v>0</v>
      </c>
      <c r="K885" t="s">
        <v>3</v>
      </c>
      <c r="L885" t="s">
        <v>8</v>
      </c>
      <c r="M885">
        <v>4</v>
      </c>
    </row>
    <row r="886" spans="1:13" x14ac:dyDescent="0.25">
      <c r="A886" t="s">
        <v>10</v>
      </c>
      <c r="B886" t="s">
        <v>745</v>
      </c>
      <c r="C886" t="s">
        <v>865</v>
      </c>
      <c r="D886" t="s">
        <v>866</v>
      </c>
      <c r="E886" t="s">
        <v>30</v>
      </c>
      <c r="F886">
        <v>14</v>
      </c>
      <c r="G886">
        <v>2019</v>
      </c>
      <c r="H886">
        <v>1</v>
      </c>
      <c r="I886">
        <v>1</v>
      </c>
      <c r="J886">
        <v>0</v>
      </c>
      <c r="K886" t="s">
        <v>3</v>
      </c>
      <c r="L886" t="s">
        <v>8</v>
      </c>
      <c r="M886">
        <v>14</v>
      </c>
    </row>
    <row r="887" spans="1:13" x14ac:dyDescent="0.25">
      <c r="A887" t="s">
        <v>10</v>
      </c>
      <c r="B887" t="s">
        <v>745</v>
      </c>
      <c r="C887" t="s">
        <v>870</v>
      </c>
      <c r="D887" t="s">
        <v>871</v>
      </c>
      <c r="E887" t="s">
        <v>30</v>
      </c>
      <c r="F887">
        <v>40</v>
      </c>
      <c r="G887">
        <v>2019</v>
      </c>
      <c r="H887">
        <v>2</v>
      </c>
      <c r="I887">
        <v>2</v>
      </c>
      <c r="J887">
        <v>0</v>
      </c>
      <c r="K887" t="s">
        <v>2</v>
      </c>
      <c r="L887" t="s">
        <v>8</v>
      </c>
      <c r="M887">
        <v>20</v>
      </c>
    </row>
    <row r="888" spans="1:13" x14ac:dyDescent="0.25">
      <c r="A888" t="s">
        <v>10</v>
      </c>
      <c r="B888" t="s">
        <v>745</v>
      </c>
      <c r="C888" t="s">
        <v>874</v>
      </c>
      <c r="D888" t="s">
        <v>875</v>
      </c>
      <c r="E888" t="s">
        <v>30</v>
      </c>
      <c r="F888">
        <v>62</v>
      </c>
      <c r="G888">
        <v>2019</v>
      </c>
      <c r="H888">
        <v>2</v>
      </c>
      <c r="I888">
        <v>1</v>
      </c>
      <c r="J888">
        <v>1</v>
      </c>
      <c r="K888" t="s">
        <v>5</v>
      </c>
      <c r="L888" t="s">
        <v>4</v>
      </c>
      <c r="M888">
        <v>31</v>
      </c>
    </row>
    <row r="889" spans="1:13" x14ac:dyDescent="0.25">
      <c r="A889" t="s">
        <v>10</v>
      </c>
      <c r="B889" t="s">
        <v>745</v>
      </c>
      <c r="C889" t="s">
        <v>876</v>
      </c>
      <c r="D889" t="s">
        <v>877</v>
      </c>
      <c r="E889" t="s">
        <v>30</v>
      </c>
      <c r="F889">
        <v>33</v>
      </c>
      <c r="G889">
        <v>2019</v>
      </c>
      <c r="H889">
        <v>1</v>
      </c>
      <c r="I889">
        <v>1</v>
      </c>
      <c r="J889">
        <v>0</v>
      </c>
      <c r="K889" t="s">
        <v>5</v>
      </c>
      <c r="L889" t="s">
        <v>1</v>
      </c>
      <c r="M889">
        <v>33</v>
      </c>
    </row>
    <row r="890" spans="1:13" x14ac:dyDescent="0.25">
      <c r="A890" t="s">
        <v>10</v>
      </c>
      <c r="B890" t="s">
        <v>748</v>
      </c>
      <c r="C890" t="s">
        <v>878</v>
      </c>
      <c r="D890" t="s">
        <v>879</v>
      </c>
      <c r="E890" t="s">
        <v>30</v>
      </c>
      <c r="F890">
        <v>33</v>
      </c>
      <c r="G890">
        <v>2019</v>
      </c>
      <c r="H890">
        <v>4</v>
      </c>
      <c r="I890">
        <v>3</v>
      </c>
      <c r="J890">
        <v>1</v>
      </c>
      <c r="K890" t="s">
        <v>3</v>
      </c>
      <c r="L890" t="s">
        <v>8</v>
      </c>
      <c r="M890">
        <v>8.25</v>
      </c>
    </row>
    <row r="891" spans="1:13" x14ac:dyDescent="0.25">
      <c r="A891" t="s">
        <v>10</v>
      </c>
      <c r="B891" t="s">
        <v>748</v>
      </c>
      <c r="C891" t="s">
        <v>880</v>
      </c>
      <c r="D891" t="s">
        <v>881</v>
      </c>
      <c r="E891" t="s">
        <v>30</v>
      </c>
      <c r="F891">
        <v>30</v>
      </c>
      <c r="G891">
        <v>2019</v>
      </c>
      <c r="H891">
        <v>1</v>
      </c>
      <c r="I891">
        <v>1</v>
      </c>
      <c r="J891">
        <v>0</v>
      </c>
      <c r="K891" t="s">
        <v>3</v>
      </c>
      <c r="L891" t="s">
        <v>8</v>
      </c>
      <c r="M891">
        <v>30</v>
      </c>
    </row>
    <row r="892" spans="1:13" x14ac:dyDescent="0.25">
      <c r="A892" t="s">
        <v>10</v>
      </c>
      <c r="B892" t="s">
        <v>748</v>
      </c>
      <c r="C892" t="s">
        <v>882</v>
      </c>
      <c r="D892" t="s">
        <v>883</v>
      </c>
      <c r="E892" t="s">
        <v>30</v>
      </c>
      <c r="F892">
        <v>9</v>
      </c>
      <c r="G892">
        <v>2019</v>
      </c>
      <c r="H892">
        <v>2</v>
      </c>
      <c r="I892">
        <v>1</v>
      </c>
      <c r="J892">
        <v>1</v>
      </c>
      <c r="K892" t="s">
        <v>3</v>
      </c>
      <c r="L892" t="s">
        <v>8</v>
      </c>
      <c r="M892">
        <v>4.5</v>
      </c>
    </row>
    <row r="893" spans="1:13" x14ac:dyDescent="0.25">
      <c r="A893" t="s">
        <v>10</v>
      </c>
      <c r="B893" t="s">
        <v>745</v>
      </c>
      <c r="C893" t="s">
        <v>886</v>
      </c>
      <c r="D893" t="s">
        <v>887</v>
      </c>
      <c r="E893" t="s">
        <v>30</v>
      </c>
      <c r="F893">
        <v>13</v>
      </c>
      <c r="G893">
        <v>2019</v>
      </c>
      <c r="H893">
        <v>1</v>
      </c>
      <c r="I893">
        <v>1</v>
      </c>
      <c r="J893">
        <v>0</v>
      </c>
      <c r="K893" t="s">
        <v>2</v>
      </c>
      <c r="L893" t="s">
        <v>8</v>
      </c>
      <c r="M893">
        <v>13</v>
      </c>
    </row>
    <row r="894" spans="1:13" x14ac:dyDescent="0.25">
      <c r="A894" t="s">
        <v>10</v>
      </c>
      <c r="B894" t="s">
        <v>756</v>
      </c>
      <c r="C894" t="s">
        <v>892</v>
      </c>
      <c r="D894" t="s">
        <v>893</v>
      </c>
      <c r="E894" t="s">
        <v>30</v>
      </c>
      <c r="F894">
        <v>21</v>
      </c>
      <c r="G894">
        <v>2019</v>
      </c>
      <c r="H894">
        <v>2</v>
      </c>
      <c r="I894">
        <v>2</v>
      </c>
      <c r="J894">
        <v>0</v>
      </c>
      <c r="K894" t="s">
        <v>3</v>
      </c>
      <c r="L894" t="s">
        <v>8</v>
      </c>
      <c r="M894">
        <v>10.5</v>
      </c>
    </row>
    <row r="895" spans="1:13" x14ac:dyDescent="0.25">
      <c r="A895" t="s">
        <v>10</v>
      </c>
      <c r="B895" t="s">
        <v>748</v>
      </c>
      <c r="C895" t="s">
        <v>894</v>
      </c>
      <c r="D895" t="s">
        <v>895</v>
      </c>
      <c r="E895" t="s">
        <v>30</v>
      </c>
      <c r="F895">
        <v>18</v>
      </c>
      <c r="G895">
        <v>2019</v>
      </c>
      <c r="H895">
        <v>2</v>
      </c>
      <c r="I895">
        <v>2</v>
      </c>
      <c r="J895">
        <v>0</v>
      </c>
      <c r="K895" t="s">
        <v>3</v>
      </c>
      <c r="L895" t="s">
        <v>8</v>
      </c>
      <c r="M895">
        <v>9</v>
      </c>
    </row>
    <row r="896" spans="1:13" x14ac:dyDescent="0.25">
      <c r="A896" t="s">
        <v>10</v>
      </c>
      <c r="B896" t="s">
        <v>756</v>
      </c>
      <c r="C896" t="s">
        <v>898</v>
      </c>
      <c r="D896" t="s">
        <v>899</v>
      </c>
      <c r="E896" t="s">
        <v>30</v>
      </c>
      <c r="F896">
        <v>12</v>
      </c>
      <c r="G896">
        <v>2019</v>
      </c>
      <c r="H896">
        <v>4</v>
      </c>
      <c r="I896">
        <v>4</v>
      </c>
      <c r="J896">
        <v>0</v>
      </c>
      <c r="K896" t="s">
        <v>3</v>
      </c>
      <c r="L896" t="s">
        <v>8</v>
      </c>
      <c r="M896">
        <v>3</v>
      </c>
    </row>
    <row r="897" spans="1:13" x14ac:dyDescent="0.25">
      <c r="A897" t="s">
        <v>10</v>
      </c>
      <c r="B897" t="s">
        <v>792</v>
      </c>
      <c r="C897" t="s">
        <v>903</v>
      </c>
      <c r="D897" t="s">
        <v>904</v>
      </c>
      <c r="E897" t="s">
        <v>30</v>
      </c>
      <c r="F897">
        <v>19</v>
      </c>
      <c r="G897">
        <v>2019</v>
      </c>
      <c r="H897">
        <v>2</v>
      </c>
      <c r="I897">
        <v>2</v>
      </c>
      <c r="J897">
        <v>0</v>
      </c>
      <c r="K897" t="s">
        <v>3</v>
      </c>
      <c r="L897" t="s">
        <v>8</v>
      </c>
      <c r="M897">
        <v>9.5</v>
      </c>
    </row>
    <row r="898" spans="1:13" x14ac:dyDescent="0.25">
      <c r="A898" t="s">
        <v>10</v>
      </c>
      <c r="B898" t="s">
        <v>745</v>
      </c>
      <c r="C898" t="s">
        <v>905</v>
      </c>
      <c r="D898" t="s">
        <v>906</v>
      </c>
      <c r="E898" t="s">
        <v>30</v>
      </c>
      <c r="F898">
        <v>45</v>
      </c>
      <c r="G898">
        <v>2019</v>
      </c>
      <c r="H898">
        <v>2</v>
      </c>
      <c r="I898">
        <v>2</v>
      </c>
      <c r="J898">
        <v>0</v>
      </c>
      <c r="K898" t="s">
        <v>2</v>
      </c>
      <c r="L898" t="s">
        <v>1</v>
      </c>
      <c r="M898">
        <v>22.5</v>
      </c>
    </row>
    <row r="899" spans="1:13" x14ac:dyDescent="0.25">
      <c r="A899" t="s">
        <v>10</v>
      </c>
      <c r="B899" t="s">
        <v>745</v>
      </c>
      <c r="C899" t="s">
        <v>907</v>
      </c>
      <c r="D899" t="s">
        <v>908</v>
      </c>
      <c r="E899" t="s">
        <v>30</v>
      </c>
      <c r="F899">
        <v>24</v>
      </c>
      <c r="G899">
        <v>2019</v>
      </c>
      <c r="H899">
        <v>1</v>
      </c>
      <c r="I899">
        <v>1</v>
      </c>
      <c r="J899">
        <v>0</v>
      </c>
      <c r="K899" t="s">
        <v>3</v>
      </c>
      <c r="L899" t="s">
        <v>4</v>
      </c>
      <c r="M899">
        <v>24</v>
      </c>
    </row>
    <row r="900" spans="1:13" x14ac:dyDescent="0.25">
      <c r="A900" t="s">
        <v>10</v>
      </c>
      <c r="B900" t="s">
        <v>748</v>
      </c>
      <c r="C900" t="s">
        <v>1444</v>
      </c>
      <c r="D900" t="s">
        <v>1445</v>
      </c>
      <c r="E900" t="s">
        <v>30</v>
      </c>
      <c r="F900">
        <v>15</v>
      </c>
      <c r="G900">
        <v>2019</v>
      </c>
      <c r="H900">
        <v>3</v>
      </c>
      <c r="I900">
        <v>3</v>
      </c>
      <c r="J900">
        <v>0</v>
      </c>
      <c r="K900" t="s">
        <v>3</v>
      </c>
      <c r="L900" t="s">
        <v>8</v>
      </c>
      <c r="M900">
        <v>5</v>
      </c>
    </row>
    <row r="901" spans="1:13" x14ac:dyDescent="0.25">
      <c r="A901" t="s">
        <v>10</v>
      </c>
      <c r="B901" t="s">
        <v>745</v>
      </c>
      <c r="C901" t="s">
        <v>909</v>
      </c>
      <c r="D901" t="s">
        <v>910</v>
      </c>
      <c r="E901" t="s">
        <v>30</v>
      </c>
      <c r="F901">
        <v>43</v>
      </c>
      <c r="G901">
        <v>2019</v>
      </c>
      <c r="H901">
        <v>3</v>
      </c>
      <c r="I901">
        <v>3</v>
      </c>
      <c r="J901">
        <v>0</v>
      </c>
      <c r="K901" t="s">
        <v>5</v>
      </c>
      <c r="L901" t="s">
        <v>4</v>
      </c>
      <c r="M901">
        <v>14.333333333333334</v>
      </c>
    </row>
    <row r="902" spans="1:13" x14ac:dyDescent="0.25">
      <c r="A902" t="s">
        <v>10</v>
      </c>
      <c r="B902" t="s">
        <v>745</v>
      </c>
      <c r="C902" t="s">
        <v>911</v>
      </c>
      <c r="D902" t="s">
        <v>912</v>
      </c>
      <c r="E902" t="s">
        <v>30</v>
      </c>
      <c r="F902">
        <v>12</v>
      </c>
      <c r="G902">
        <v>2019</v>
      </c>
      <c r="H902">
        <v>1</v>
      </c>
      <c r="I902">
        <v>1</v>
      </c>
      <c r="J902">
        <v>0</v>
      </c>
      <c r="K902" t="s">
        <v>2</v>
      </c>
      <c r="L902" t="s">
        <v>8</v>
      </c>
      <c r="M902">
        <v>12</v>
      </c>
    </row>
    <row r="903" spans="1:13" x14ac:dyDescent="0.25">
      <c r="A903" t="s">
        <v>10</v>
      </c>
      <c r="B903" t="s">
        <v>745</v>
      </c>
      <c r="C903" t="s">
        <v>915</v>
      </c>
      <c r="D903" t="s">
        <v>916</v>
      </c>
      <c r="E903" t="s">
        <v>30</v>
      </c>
      <c r="F903">
        <v>58</v>
      </c>
      <c r="G903">
        <v>2019</v>
      </c>
      <c r="H903">
        <v>3</v>
      </c>
      <c r="I903">
        <v>3</v>
      </c>
      <c r="J903">
        <v>0</v>
      </c>
      <c r="K903" t="s">
        <v>2</v>
      </c>
      <c r="L903" t="s">
        <v>8</v>
      </c>
      <c r="M903">
        <v>19.333333333333332</v>
      </c>
    </row>
    <row r="904" spans="1:13" x14ac:dyDescent="0.25">
      <c r="A904" t="s">
        <v>10</v>
      </c>
      <c r="B904" t="s">
        <v>745</v>
      </c>
      <c r="C904" t="s">
        <v>917</v>
      </c>
      <c r="D904" t="s">
        <v>918</v>
      </c>
      <c r="E904" t="s">
        <v>30</v>
      </c>
      <c r="F904">
        <v>121</v>
      </c>
      <c r="G904">
        <v>2019</v>
      </c>
      <c r="H904">
        <v>1</v>
      </c>
      <c r="I904">
        <v>1</v>
      </c>
      <c r="J904">
        <v>0</v>
      </c>
      <c r="K904" t="s">
        <v>3</v>
      </c>
      <c r="L904" t="s">
        <v>4</v>
      </c>
      <c r="M904">
        <v>121</v>
      </c>
    </row>
    <row r="905" spans="1:13" x14ac:dyDescent="0.25">
      <c r="A905" t="s">
        <v>10</v>
      </c>
      <c r="B905" t="s">
        <v>748</v>
      </c>
      <c r="C905" t="s">
        <v>1446</v>
      </c>
      <c r="D905" t="s">
        <v>1447</v>
      </c>
      <c r="E905" t="s">
        <v>30</v>
      </c>
      <c r="F905">
        <v>7</v>
      </c>
      <c r="G905">
        <v>2019</v>
      </c>
      <c r="H905">
        <v>1</v>
      </c>
      <c r="I905">
        <v>1</v>
      </c>
      <c r="J905">
        <v>0</v>
      </c>
      <c r="K905" t="s">
        <v>2</v>
      </c>
      <c r="L905" t="s">
        <v>8</v>
      </c>
      <c r="M905">
        <v>7</v>
      </c>
    </row>
    <row r="906" spans="1:13" x14ac:dyDescent="0.25">
      <c r="A906" t="s">
        <v>10</v>
      </c>
      <c r="B906" t="s">
        <v>745</v>
      </c>
      <c r="C906" t="s">
        <v>921</v>
      </c>
      <c r="D906" t="s">
        <v>922</v>
      </c>
      <c r="E906" t="s">
        <v>30</v>
      </c>
      <c r="F906">
        <v>26</v>
      </c>
      <c r="G906">
        <v>2019</v>
      </c>
      <c r="H906">
        <v>1</v>
      </c>
      <c r="I906">
        <v>1</v>
      </c>
      <c r="J906">
        <v>0</v>
      </c>
      <c r="K906" t="s">
        <v>3</v>
      </c>
      <c r="L906" t="s">
        <v>4</v>
      </c>
      <c r="M906">
        <v>26</v>
      </c>
    </row>
    <row r="907" spans="1:13" x14ac:dyDescent="0.25">
      <c r="A907" t="s">
        <v>10</v>
      </c>
      <c r="B907" t="s">
        <v>745</v>
      </c>
      <c r="C907" t="s">
        <v>925</v>
      </c>
      <c r="D907" t="s">
        <v>926</v>
      </c>
      <c r="E907" t="s">
        <v>30</v>
      </c>
      <c r="F907">
        <v>19</v>
      </c>
      <c r="G907">
        <v>2019</v>
      </c>
      <c r="H907">
        <v>2</v>
      </c>
      <c r="I907">
        <v>2</v>
      </c>
      <c r="J907">
        <v>0</v>
      </c>
      <c r="K907" t="s">
        <v>3</v>
      </c>
      <c r="L907" t="s">
        <v>8</v>
      </c>
      <c r="M907">
        <v>9.5</v>
      </c>
    </row>
    <row r="908" spans="1:13" x14ac:dyDescent="0.25">
      <c r="A908" t="s">
        <v>10</v>
      </c>
      <c r="B908" t="s">
        <v>745</v>
      </c>
      <c r="C908" t="s">
        <v>927</v>
      </c>
      <c r="D908" t="s">
        <v>928</v>
      </c>
      <c r="E908" t="s">
        <v>30</v>
      </c>
      <c r="F908">
        <v>22</v>
      </c>
      <c r="G908">
        <v>2019</v>
      </c>
      <c r="H908">
        <v>1</v>
      </c>
      <c r="I908">
        <v>1</v>
      </c>
      <c r="J908">
        <v>0</v>
      </c>
      <c r="K908" t="s">
        <v>5</v>
      </c>
      <c r="L908" t="s">
        <v>4</v>
      </c>
      <c r="M908">
        <v>22</v>
      </c>
    </row>
    <row r="909" spans="1:13" x14ac:dyDescent="0.25">
      <c r="A909" t="s">
        <v>10</v>
      </c>
      <c r="B909" t="s">
        <v>748</v>
      </c>
      <c r="C909" t="s">
        <v>929</v>
      </c>
      <c r="D909" t="s">
        <v>930</v>
      </c>
      <c r="E909" t="s">
        <v>30</v>
      </c>
      <c r="F909">
        <v>9</v>
      </c>
      <c r="G909">
        <v>2019</v>
      </c>
      <c r="H909">
        <v>1</v>
      </c>
      <c r="I909">
        <v>1</v>
      </c>
      <c r="J909">
        <v>0</v>
      </c>
      <c r="K909" t="s">
        <v>3</v>
      </c>
      <c r="L909" t="s">
        <v>8</v>
      </c>
      <c r="M909">
        <v>9</v>
      </c>
    </row>
    <row r="910" spans="1:13" x14ac:dyDescent="0.25">
      <c r="A910" t="s">
        <v>10</v>
      </c>
      <c r="B910" t="s">
        <v>745</v>
      </c>
      <c r="C910" t="s">
        <v>1448</v>
      </c>
      <c r="D910" t="s">
        <v>1449</v>
      </c>
      <c r="E910" t="s">
        <v>30</v>
      </c>
      <c r="F910">
        <v>49</v>
      </c>
      <c r="G910">
        <v>2019</v>
      </c>
      <c r="H910">
        <v>3</v>
      </c>
      <c r="I910">
        <v>2</v>
      </c>
      <c r="J910">
        <v>1</v>
      </c>
      <c r="K910" t="s">
        <v>11</v>
      </c>
      <c r="L910" t="s">
        <v>4</v>
      </c>
      <c r="M910">
        <v>16.333333333333332</v>
      </c>
    </row>
    <row r="911" spans="1:13" x14ac:dyDescent="0.25">
      <c r="A911" t="s">
        <v>10</v>
      </c>
      <c r="B911" t="s">
        <v>900</v>
      </c>
      <c r="C911" t="s">
        <v>931</v>
      </c>
      <c r="D911" t="s">
        <v>932</v>
      </c>
      <c r="E911" t="s">
        <v>30</v>
      </c>
      <c r="F911">
        <v>13</v>
      </c>
      <c r="G911">
        <v>2019</v>
      </c>
      <c r="H911">
        <v>3</v>
      </c>
      <c r="I911">
        <v>3</v>
      </c>
      <c r="J911">
        <v>0</v>
      </c>
      <c r="K911" t="s">
        <v>3</v>
      </c>
      <c r="L911" t="s">
        <v>8</v>
      </c>
      <c r="M911">
        <v>4.333333333333333</v>
      </c>
    </row>
    <row r="912" spans="1:13" x14ac:dyDescent="0.25">
      <c r="A912" t="s">
        <v>10</v>
      </c>
      <c r="B912" t="s">
        <v>748</v>
      </c>
      <c r="C912" t="s">
        <v>933</v>
      </c>
      <c r="D912" t="s">
        <v>934</v>
      </c>
      <c r="E912" t="s">
        <v>30</v>
      </c>
      <c r="F912">
        <v>16</v>
      </c>
      <c r="G912">
        <v>2019</v>
      </c>
      <c r="H912">
        <v>3</v>
      </c>
      <c r="I912">
        <v>3</v>
      </c>
      <c r="J912">
        <v>0</v>
      </c>
      <c r="K912" t="s">
        <v>3</v>
      </c>
      <c r="L912" t="s">
        <v>8</v>
      </c>
      <c r="M912">
        <v>5.333333333333333</v>
      </c>
    </row>
    <row r="913" spans="1:13" x14ac:dyDescent="0.25">
      <c r="A913" t="s">
        <v>10</v>
      </c>
      <c r="B913" t="s">
        <v>745</v>
      </c>
      <c r="C913" t="s">
        <v>935</v>
      </c>
      <c r="D913" t="s">
        <v>936</v>
      </c>
      <c r="E913" t="s">
        <v>30</v>
      </c>
      <c r="F913">
        <v>75</v>
      </c>
      <c r="G913">
        <v>2019</v>
      </c>
      <c r="H913">
        <v>2</v>
      </c>
      <c r="I913">
        <v>2</v>
      </c>
      <c r="J913">
        <v>0</v>
      </c>
      <c r="K913" t="s">
        <v>5</v>
      </c>
      <c r="L913" t="s">
        <v>4</v>
      </c>
      <c r="M913">
        <v>37.5</v>
      </c>
    </row>
    <row r="914" spans="1:13" x14ac:dyDescent="0.25">
      <c r="A914" t="s">
        <v>10</v>
      </c>
      <c r="B914" t="s">
        <v>748</v>
      </c>
      <c r="C914" t="s">
        <v>940</v>
      </c>
      <c r="D914" t="s">
        <v>941</v>
      </c>
      <c r="E914" t="s">
        <v>30</v>
      </c>
      <c r="F914">
        <v>20</v>
      </c>
      <c r="G914">
        <v>2019</v>
      </c>
      <c r="H914">
        <v>1</v>
      </c>
      <c r="I914">
        <v>1</v>
      </c>
      <c r="J914">
        <v>0</v>
      </c>
      <c r="K914" t="s">
        <v>3</v>
      </c>
      <c r="L914" t="s">
        <v>8</v>
      </c>
      <c r="M914">
        <v>20</v>
      </c>
    </row>
    <row r="915" spans="1:13" x14ac:dyDescent="0.25">
      <c r="A915" t="s">
        <v>10</v>
      </c>
      <c r="B915" t="s">
        <v>745</v>
      </c>
      <c r="C915" t="s">
        <v>942</v>
      </c>
      <c r="D915" t="s">
        <v>943</v>
      </c>
      <c r="E915" t="s">
        <v>30</v>
      </c>
      <c r="F915">
        <v>17</v>
      </c>
      <c r="G915">
        <v>2019</v>
      </c>
      <c r="H915">
        <v>1</v>
      </c>
      <c r="I915">
        <v>1</v>
      </c>
      <c r="J915">
        <v>0</v>
      </c>
      <c r="K915" t="s">
        <v>2</v>
      </c>
      <c r="L915" t="s">
        <v>8</v>
      </c>
      <c r="M915">
        <v>17</v>
      </c>
    </row>
    <row r="916" spans="1:13" x14ac:dyDescent="0.25">
      <c r="A916" t="s">
        <v>10</v>
      </c>
      <c r="B916" t="s">
        <v>745</v>
      </c>
      <c r="C916" t="s">
        <v>944</v>
      </c>
      <c r="D916" t="s">
        <v>945</v>
      </c>
      <c r="E916" t="s">
        <v>30</v>
      </c>
      <c r="F916">
        <v>97</v>
      </c>
      <c r="G916">
        <v>2019</v>
      </c>
      <c r="H916">
        <v>3</v>
      </c>
      <c r="I916">
        <v>3</v>
      </c>
      <c r="J916">
        <v>0</v>
      </c>
      <c r="K916" t="s">
        <v>3</v>
      </c>
      <c r="L916" t="s">
        <v>4</v>
      </c>
      <c r="M916">
        <v>32.333333333333336</v>
      </c>
    </row>
    <row r="917" spans="1:13" x14ac:dyDescent="0.25">
      <c r="A917" t="s">
        <v>10</v>
      </c>
      <c r="B917" t="s">
        <v>745</v>
      </c>
      <c r="C917" t="s">
        <v>946</v>
      </c>
      <c r="D917" t="s">
        <v>947</v>
      </c>
      <c r="E917" t="s">
        <v>30</v>
      </c>
      <c r="F917">
        <v>40</v>
      </c>
      <c r="G917">
        <v>2019</v>
      </c>
      <c r="H917">
        <v>1</v>
      </c>
      <c r="I917">
        <v>1</v>
      </c>
      <c r="J917">
        <v>0</v>
      </c>
      <c r="K917" t="s">
        <v>3</v>
      </c>
      <c r="L917" t="s">
        <v>4</v>
      </c>
      <c r="M917">
        <v>40</v>
      </c>
    </row>
    <row r="918" spans="1:13" x14ac:dyDescent="0.25">
      <c r="A918" t="s">
        <v>10</v>
      </c>
      <c r="B918" t="s">
        <v>745</v>
      </c>
      <c r="C918" t="s">
        <v>948</v>
      </c>
      <c r="D918" t="s">
        <v>949</v>
      </c>
      <c r="E918" t="s">
        <v>30</v>
      </c>
      <c r="F918">
        <v>56</v>
      </c>
      <c r="G918">
        <v>2019</v>
      </c>
      <c r="H918">
        <v>3</v>
      </c>
      <c r="I918">
        <v>3</v>
      </c>
      <c r="J918">
        <v>0</v>
      </c>
      <c r="K918" t="s">
        <v>2</v>
      </c>
      <c r="L918" t="s">
        <v>8</v>
      </c>
      <c r="M918">
        <v>18.666666666666668</v>
      </c>
    </row>
    <row r="919" spans="1:13" x14ac:dyDescent="0.25">
      <c r="A919" t="s">
        <v>10</v>
      </c>
      <c r="B919" t="s">
        <v>745</v>
      </c>
      <c r="C919" t="s">
        <v>950</v>
      </c>
      <c r="D919" t="s">
        <v>951</v>
      </c>
      <c r="E919" t="s">
        <v>30</v>
      </c>
      <c r="F919">
        <v>44</v>
      </c>
      <c r="G919">
        <v>2019</v>
      </c>
      <c r="H919">
        <v>3</v>
      </c>
      <c r="I919">
        <v>3</v>
      </c>
      <c r="J919">
        <v>0</v>
      </c>
      <c r="K919" t="s">
        <v>6</v>
      </c>
      <c r="L919" t="s">
        <v>8</v>
      </c>
      <c r="M919">
        <v>14.666666666666666</v>
      </c>
    </row>
    <row r="920" spans="1:13" x14ac:dyDescent="0.25">
      <c r="A920" t="s">
        <v>10</v>
      </c>
      <c r="B920" t="s">
        <v>823</v>
      </c>
      <c r="C920" t="s">
        <v>1450</v>
      </c>
      <c r="D920" t="s">
        <v>1451</v>
      </c>
      <c r="E920" t="s">
        <v>30</v>
      </c>
      <c r="F920">
        <v>24</v>
      </c>
      <c r="G920">
        <v>2019</v>
      </c>
      <c r="H920">
        <v>1</v>
      </c>
      <c r="I920">
        <v>1</v>
      </c>
      <c r="J920">
        <v>0</v>
      </c>
      <c r="K920" t="s">
        <v>11</v>
      </c>
      <c r="L920" t="s">
        <v>4</v>
      </c>
      <c r="M920">
        <v>24</v>
      </c>
    </row>
    <row r="921" spans="1:13" x14ac:dyDescent="0.25">
      <c r="A921" t="s">
        <v>10</v>
      </c>
      <c r="B921" t="s">
        <v>745</v>
      </c>
      <c r="C921" t="s">
        <v>955</v>
      </c>
      <c r="D921" t="s">
        <v>956</v>
      </c>
      <c r="E921" t="s">
        <v>30</v>
      </c>
      <c r="F921">
        <v>50</v>
      </c>
      <c r="G921">
        <v>2019</v>
      </c>
      <c r="H921">
        <v>1</v>
      </c>
      <c r="I921">
        <v>1</v>
      </c>
      <c r="J921">
        <v>0</v>
      </c>
      <c r="K921" t="s">
        <v>2</v>
      </c>
      <c r="L921" t="s">
        <v>8</v>
      </c>
      <c r="M921">
        <v>50</v>
      </c>
    </row>
    <row r="922" spans="1:13" x14ac:dyDescent="0.25">
      <c r="A922" t="s">
        <v>10</v>
      </c>
      <c r="B922" t="s">
        <v>748</v>
      </c>
      <c r="C922" t="s">
        <v>957</v>
      </c>
      <c r="D922" t="s">
        <v>958</v>
      </c>
      <c r="E922" t="s">
        <v>30</v>
      </c>
      <c r="F922">
        <v>42</v>
      </c>
      <c r="G922">
        <v>2019</v>
      </c>
      <c r="H922">
        <v>4</v>
      </c>
      <c r="I922">
        <v>4</v>
      </c>
      <c r="J922">
        <v>0</v>
      </c>
      <c r="K922" t="s">
        <v>3</v>
      </c>
      <c r="L922" t="s">
        <v>8</v>
      </c>
      <c r="M922">
        <v>10.5</v>
      </c>
    </row>
    <row r="923" spans="1:13" x14ac:dyDescent="0.25">
      <c r="A923" t="s">
        <v>10</v>
      </c>
      <c r="B923" t="s">
        <v>745</v>
      </c>
      <c r="C923" t="s">
        <v>959</v>
      </c>
      <c r="D923" t="s">
        <v>960</v>
      </c>
      <c r="E923" t="s">
        <v>30</v>
      </c>
      <c r="F923">
        <v>40</v>
      </c>
      <c r="G923">
        <v>2019</v>
      </c>
      <c r="H923">
        <v>3</v>
      </c>
      <c r="I923">
        <v>3</v>
      </c>
      <c r="J923">
        <v>0</v>
      </c>
      <c r="K923" t="s">
        <v>3</v>
      </c>
      <c r="L923" t="s">
        <v>8</v>
      </c>
      <c r="M923">
        <v>13.333333333333334</v>
      </c>
    </row>
    <row r="924" spans="1:13" x14ac:dyDescent="0.25">
      <c r="A924" t="s">
        <v>10</v>
      </c>
      <c r="B924" t="s">
        <v>745</v>
      </c>
      <c r="C924" t="s">
        <v>961</v>
      </c>
      <c r="D924" t="s">
        <v>962</v>
      </c>
      <c r="E924" t="s">
        <v>30</v>
      </c>
      <c r="F924">
        <v>23</v>
      </c>
      <c r="G924">
        <v>2019</v>
      </c>
      <c r="H924">
        <v>3</v>
      </c>
      <c r="I924">
        <v>3</v>
      </c>
      <c r="J924">
        <v>0</v>
      </c>
      <c r="K924" t="s">
        <v>3</v>
      </c>
      <c r="L924" t="s">
        <v>8</v>
      </c>
      <c r="M924">
        <v>7.666666666666667</v>
      </c>
    </row>
    <row r="925" spans="1:13" x14ac:dyDescent="0.25">
      <c r="A925" t="s">
        <v>10</v>
      </c>
      <c r="B925" t="s">
        <v>745</v>
      </c>
      <c r="C925" t="s">
        <v>963</v>
      </c>
      <c r="D925" t="s">
        <v>964</v>
      </c>
      <c r="E925" t="s">
        <v>30</v>
      </c>
      <c r="F925">
        <v>24</v>
      </c>
      <c r="G925">
        <v>2019</v>
      </c>
      <c r="H925">
        <v>2</v>
      </c>
      <c r="I925">
        <v>2</v>
      </c>
      <c r="J925">
        <v>0</v>
      </c>
      <c r="K925" t="s">
        <v>5</v>
      </c>
      <c r="L925" t="s">
        <v>4</v>
      </c>
      <c r="M925">
        <v>12</v>
      </c>
    </row>
    <row r="926" spans="1:13" x14ac:dyDescent="0.25">
      <c r="A926" t="s">
        <v>10</v>
      </c>
      <c r="B926" t="s">
        <v>745</v>
      </c>
      <c r="C926" t="s">
        <v>965</v>
      </c>
      <c r="D926" t="s">
        <v>966</v>
      </c>
      <c r="E926" t="s">
        <v>30</v>
      </c>
      <c r="F926">
        <v>19</v>
      </c>
      <c r="G926">
        <v>2019</v>
      </c>
      <c r="H926">
        <v>3</v>
      </c>
      <c r="I926">
        <v>3</v>
      </c>
      <c r="J926">
        <v>0</v>
      </c>
      <c r="K926" t="s">
        <v>5</v>
      </c>
      <c r="L926" t="s">
        <v>4</v>
      </c>
      <c r="M926">
        <v>6.333333333333333</v>
      </c>
    </row>
    <row r="927" spans="1:13" x14ac:dyDescent="0.25">
      <c r="A927" t="s">
        <v>10</v>
      </c>
      <c r="B927" t="s">
        <v>792</v>
      </c>
      <c r="C927" t="s">
        <v>967</v>
      </c>
      <c r="D927" t="s">
        <v>968</v>
      </c>
      <c r="E927" t="s">
        <v>30</v>
      </c>
      <c r="F927">
        <v>28</v>
      </c>
      <c r="G927">
        <v>2019</v>
      </c>
      <c r="H927">
        <v>1</v>
      </c>
      <c r="I927">
        <v>1</v>
      </c>
      <c r="J927">
        <v>0</v>
      </c>
      <c r="K927" t="s">
        <v>3</v>
      </c>
      <c r="L927" t="s">
        <v>8</v>
      </c>
      <c r="M927">
        <v>28</v>
      </c>
    </row>
    <row r="928" spans="1:13" x14ac:dyDescent="0.25">
      <c r="A928" t="s">
        <v>10</v>
      </c>
      <c r="B928" t="s">
        <v>745</v>
      </c>
      <c r="C928" t="s">
        <v>969</v>
      </c>
      <c r="D928" t="s">
        <v>970</v>
      </c>
      <c r="E928" t="s">
        <v>30</v>
      </c>
      <c r="F928">
        <v>85</v>
      </c>
      <c r="G928">
        <v>2019</v>
      </c>
      <c r="H928">
        <v>1</v>
      </c>
      <c r="I928">
        <v>1</v>
      </c>
      <c r="J928">
        <v>0</v>
      </c>
      <c r="K928" t="s">
        <v>3</v>
      </c>
      <c r="L928" t="s">
        <v>8</v>
      </c>
      <c r="M928">
        <v>85</v>
      </c>
    </row>
    <row r="929" spans="1:13" x14ac:dyDescent="0.25">
      <c r="A929" t="s">
        <v>10</v>
      </c>
      <c r="B929" t="s">
        <v>756</v>
      </c>
      <c r="C929" t="s">
        <v>977</v>
      </c>
      <c r="D929" t="s">
        <v>978</v>
      </c>
      <c r="E929" t="s">
        <v>30</v>
      </c>
      <c r="F929">
        <v>34</v>
      </c>
      <c r="G929">
        <v>2019</v>
      </c>
      <c r="H929">
        <v>3</v>
      </c>
      <c r="I929">
        <v>3</v>
      </c>
      <c r="J929">
        <v>0</v>
      </c>
      <c r="K929" t="s">
        <v>3</v>
      </c>
      <c r="L929" t="s">
        <v>8</v>
      </c>
      <c r="M929">
        <v>11.333333333333334</v>
      </c>
    </row>
    <row r="930" spans="1:13" x14ac:dyDescent="0.25">
      <c r="A930" t="s">
        <v>10</v>
      </c>
      <c r="B930" t="s">
        <v>756</v>
      </c>
      <c r="C930" t="s">
        <v>979</v>
      </c>
      <c r="D930" t="s">
        <v>980</v>
      </c>
      <c r="E930" t="s">
        <v>30</v>
      </c>
      <c r="F930">
        <v>7</v>
      </c>
      <c r="G930">
        <v>2019</v>
      </c>
      <c r="H930">
        <v>2</v>
      </c>
      <c r="I930">
        <v>1</v>
      </c>
      <c r="J930">
        <v>1</v>
      </c>
      <c r="K930" t="s">
        <v>3</v>
      </c>
      <c r="L930" t="s">
        <v>8</v>
      </c>
      <c r="M930">
        <v>3.5</v>
      </c>
    </row>
    <row r="931" spans="1:13" x14ac:dyDescent="0.25">
      <c r="A931" t="s">
        <v>10</v>
      </c>
      <c r="B931" t="s">
        <v>745</v>
      </c>
      <c r="C931" t="s">
        <v>983</v>
      </c>
      <c r="D931" t="s">
        <v>984</v>
      </c>
      <c r="E931" t="s">
        <v>30</v>
      </c>
      <c r="F931">
        <v>56</v>
      </c>
      <c r="G931">
        <v>2019</v>
      </c>
      <c r="H931">
        <v>2</v>
      </c>
      <c r="I931">
        <v>2</v>
      </c>
      <c r="J931">
        <v>0</v>
      </c>
      <c r="K931" t="s">
        <v>2</v>
      </c>
      <c r="L931" t="s">
        <v>1</v>
      </c>
      <c r="M931">
        <v>28</v>
      </c>
    </row>
    <row r="932" spans="1:13" x14ac:dyDescent="0.25">
      <c r="A932" t="s">
        <v>10</v>
      </c>
      <c r="B932" t="s">
        <v>745</v>
      </c>
      <c r="C932" t="s">
        <v>985</v>
      </c>
      <c r="D932" t="s">
        <v>986</v>
      </c>
      <c r="E932" t="s">
        <v>30</v>
      </c>
      <c r="F932">
        <v>142</v>
      </c>
      <c r="G932">
        <v>2019</v>
      </c>
      <c r="H932">
        <v>4</v>
      </c>
      <c r="I932">
        <v>4</v>
      </c>
      <c r="J932">
        <v>0</v>
      </c>
      <c r="K932" t="s">
        <v>5</v>
      </c>
      <c r="L932" t="s">
        <v>4</v>
      </c>
      <c r="M932">
        <v>35.5</v>
      </c>
    </row>
    <row r="933" spans="1:13" x14ac:dyDescent="0.25">
      <c r="A933" t="s">
        <v>10</v>
      </c>
      <c r="B933" t="s">
        <v>745</v>
      </c>
      <c r="C933" t="s">
        <v>987</v>
      </c>
      <c r="D933" t="s">
        <v>988</v>
      </c>
      <c r="E933" t="s">
        <v>30</v>
      </c>
      <c r="F933">
        <v>101</v>
      </c>
      <c r="G933">
        <v>2019</v>
      </c>
      <c r="H933">
        <v>5</v>
      </c>
      <c r="I933">
        <v>5</v>
      </c>
      <c r="J933">
        <v>0</v>
      </c>
      <c r="K933" t="s">
        <v>5</v>
      </c>
      <c r="L933" t="s">
        <v>4</v>
      </c>
      <c r="M933">
        <v>20.2</v>
      </c>
    </row>
    <row r="934" spans="1:13" x14ac:dyDescent="0.25">
      <c r="A934" t="s">
        <v>10</v>
      </c>
      <c r="B934" t="s">
        <v>745</v>
      </c>
      <c r="C934" t="s">
        <v>1456</v>
      </c>
      <c r="D934" t="s">
        <v>1457</v>
      </c>
      <c r="E934" t="s">
        <v>30</v>
      </c>
      <c r="F934">
        <v>75</v>
      </c>
      <c r="G934">
        <v>2019</v>
      </c>
      <c r="H934">
        <v>2</v>
      </c>
      <c r="I934">
        <v>2</v>
      </c>
      <c r="J934">
        <v>0</v>
      </c>
      <c r="K934" t="s">
        <v>5</v>
      </c>
      <c r="L934" t="s">
        <v>1</v>
      </c>
      <c r="M934">
        <v>37.5</v>
      </c>
    </row>
    <row r="935" spans="1:13" x14ac:dyDescent="0.25">
      <c r="A935" t="s">
        <v>10</v>
      </c>
      <c r="B935" t="s">
        <v>748</v>
      </c>
      <c r="C935" t="s">
        <v>989</v>
      </c>
      <c r="D935" t="s">
        <v>990</v>
      </c>
      <c r="E935" t="s">
        <v>30</v>
      </c>
      <c r="F935">
        <v>13</v>
      </c>
      <c r="G935">
        <v>2019</v>
      </c>
      <c r="H935">
        <v>2</v>
      </c>
      <c r="I935">
        <v>2</v>
      </c>
      <c r="J935">
        <v>0</v>
      </c>
      <c r="K935" t="s">
        <v>3</v>
      </c>
      <c r="L935" t="s">
        <v>8</v>
      </c>
      <c r="M935">
        <v>6.5</v>
      </c>
    </row>
    <row r="936" spans="1:13" x14ac:dyDescent="0.25">
      <c r="A936" t="s">
        <v>10</v>
      </c>
      <c r="B936" t="s">
        <v>748</v>
      </c>
      <c r="C936" t="s">
        <v>993</v>
      </c>
      <c r="D936" t="s">
        <v>994</v>
      </c>
      <c r="E936" t="s">
        <v>30</v>
      </c>
      <c r="F936">
        <v>11</v>
      </c>
      <c r="G936">
        <v>2019</v>
      </c>
      <c r="H936">
        <v>2</v>
      </c>
      <c r="I936">
        <v>2</v>
      </c>
      <c r="J936">
        <v>0</v>
      </c>
      <c r="K936" t="s">
        <v>3</v>
      </c>
      <c r="L936" t="s">
        <v>8</v>
      </c>
      <c r="M936">
        <v>5.5</v>
      </c>
    </row>
    <row r="937" spans="1:13" x14ac:dyDescent="0.25">
      <c r="A937" t="s">
        <v>10</v>
      </c>
      <c r="B937" t="s">
        <v>745</v>
      </c>
      <c r="C937" t="s">
        <v>995</v>
      </c>
      <c r="D937" t="s">
        <v>996</v>
      </c>
      <c r="E937" t="s">
        <v>30</v>
      </c>
      <c r="F937">
        <v>61</v>
      </c>
      <c r="G937">
        <v>2019</v>
      </c>
      <c r="H937">
        <v>2</v>
      </c>
      <c r="I937">
        <v>2</v>
      </c>
      <c r="J937">
        <v>0</v>
      </c>
      <c r="K937" t="s">
        <v>3</v>
      </c>
      <c r="L937" t="s">
        <v>4</v>
      </c>
      <c r="M937">
        <v>30.5</v>
      </c>
    </row>
    <row r="938" spans="1:13" x14ac:dyDescent="0.25">
      <c r="A938" t="s">
        <v>12</v>
      </c>
      <c r="B938" t="s">
        <v>997</v>
      </c>
      <c r="C938" t="s">
        <v>998</v>
      </c>
      <c r="D938" t="s">
        <v>999</v>
      </c>
      <c r="E938" t="s">
        <v>30</v>
      </c>
      <c r="F938">
        <v>13</v>
      </c>
      <c r="G938">
        <v>2019</v>
      </c>
      <c r="H938">
        <v>2</v>
      </c>
      <c r="I938">
        <v>2</v>
      </c>
      <c r="J938">
        <v>0</v>
      </c>
      <c r="K938" t="s">
        <v>5</v>
      </c>
      <c r="L938" t="s">
        <v>1</v>
      </c>
      <c r="M938">
        <v>6.5</v>
      </c>
    </row>
    <row r="939" spans="1:13" x14ac:dyDescent="0.25">
      <c r="A939" t="s">
        <v>12</v>
      </c>
      <c r="B939" t="s">
        <v>997</v>
      </c>
      <c r="C939" t="s">
        <v>1000</v>
      </c>
      <c r="D939" t="s">
        <v>1001</v>
      </c>
      <c r="E939" t="s">
        <v>30</v>
      </c>
      <c r="F939">
        <v>11</v>
      </c>
      <c r="G939">
        <v>2019</v>
      </c>
      <c r="H939">
        <v>2</v>
      </c>
      <c r="I939">
        <v>2</v>
      </c>
      <c r="J939">
        <v>0</v>
      </c>
      <c r="K939" t="s">
        <v>5</v>
      </c>
      <c r="L939" t="s">
        <v>4</v>
      </c>
      <c r="M939">
        <v>5.5</v>
      </c>
    </row>
    <row r="940" spans="1:13" x14ac:dyDescent="0.25">
      <c r="A940" t="s">
        <v>12</v>
      </c>
      <c r="B940" t="s">
        <v>1002</v>
      </c>
      <c r="C940" t="s">
        <v>1003</v>
      </c>
      <c r="D940" t="s">
        <v>1004</v>
      </c>
      <c r="E940" t="s">
        <v>30</v>
      </c>
      <c r="F940">
        <v>17</v>
      </c>
      <c r="G940">
        <v>2019</v>
      </c>
      <c r="H940">
        <v>2</v>
      </c>
      <c r="I940">
        <v>2</v>
      </c>
      <c r="J940">
        <v>0</v>
      </c>
      <c r="K940" t="s">
        <v>3</v>
      </c>
      <c r="L940" t="s">
        <v>4</v>
      </c>
      <c r="M940">
        <v>8.5</v>
      </c>
    </row>
    <row r="941" spans="1:13" x14ac:dyDescent="0.25">
      <c r="A941" t="s">
        <v>12</v>
      </c>
      <c r="B941" t="s">
        <v>997</v>
      </c>
      <c r="C941" t="s">
        <v>1007</v>
      </c>
      <c r="D941" t="s">
        <v>1008</v>
      </c>
      <c r="E941" t="s">
        <v>30</v>
      </c>
      <c r="F941">
        <v>7</v>
      </c>
      <c r="G941">
        <v>2019</v>
      </c>
      <c r="H941">
        <v>1</v>
      </c>
      <c r="I941">
        <v>1</v>
      </c>
      <c r="J941">
        <v>0</v>
      </c>
      <c r="K941" t="s">
        <v>5</v>
      </c>
      <c r="L941" t="s">
        <v>4</v>
      </c>
      <c r="M941">
        <v>7</v>
      </c>
    </row>
    <row r="942" spans="1:13" x14ac:dyDescent="0.25">
      <c r="A942" t="s">
        <v>12</v>
      </c>
      <c r="B942" t="s">
        <v>997</v>
      </c>
      <c r="C942" t="s">
        <v>1012</v>
      </c>
      <c r="D942" t="s">
        <v>1013</v>
      </c>
      <c r="E942" t="s">
        <v>30</v>
      </c>
      <c r="F942">
        <v>10</v>
      </c>
      <c r="G942">
        <v>2019</v>
      </c>
      <c r="H942">
        <v>1</v>
      </c>
      <c r="I942">
        <v>1</v>
      </c>
      <c r="J942">
        <v>0</v>
      </c>
      <c r="K942" t="s">
        <v>3</v>
      </c>
      <c r="L942" t="s">
        <v>4</v>
      </c>
      <c r="M942">
        <v>10</v>
      </c>
    </row>
    <row r="943" spans="1:13" x14ac:dyDescent="0.25">
      <c r="A943" t="s">
        <v>12</v>
      </c>
      <c r="B943" t="s">
        <v>997</v>
      </c>
      <c r="C943" t="s">
        <v>1014</v>
      </c>
      <c r="D943" t="s">
        <v>1015</v>
      </c>
      <c r="E943" t="s">
        <v>30</v>
      </c>
      <c r="F943">
        <v>34</v>
      </c>
      <c r="G943">
        <v>2019</v>
      </c>
      <c r="H943">
        <v>3</v>
      </c>
      <c r="I943">
        <v>2</v>
      </c>
      <c r="J943">
        <v>1</v>
      </c>
      <c r="K943" t="s">
        <v>6</v>
      </c>
      <c r="L943" t="s">
        <v>4</v>
      </c>
      <c r="M943">
        <v>11.333333333333334</v>
      </c>
    </row>
    <row r="944" spans="1:13" x14ac:dyDescent="0.25">
      <c r="A944" t="s">
        <v>12</v>
      </c>
      <c r="B944" t="s">
        <v>997</v>
      </c>
      <c r="C944" t="s">
        <v>1016</v>
      </c>
      <c r="D944" t="s">
        <v>1017</v>
      </c>
      <c r="E944" t="s">
        <v>30</v>
      </c>
      <c r="F944">
        <v>16</v>
      </c>
      <c r="G944">
        <v>2019</v>
      </c>
      <c r="H944">
        <v>4</v>
      </c>
      <c r="I944">
        <v>4</v>
      </c>
      <c r="J944">
        <v>0</v>
      </c>
      <c r="K944" t="s">
        <v>5</v>
      </c>
      <c r="L944" t="s">
        <v>1</v>
      </c>
      <c r="M944">
        <v>4</v>
      </c>
    </row>
    <row r="945" spans="1:13" x14ac:dyDescent="0.25">
      <c r="A945" t="s">
        <v>12</v>
      </c>
      <c r="B945" t="s">
        <v>997</v>
      </c>
      <c r="C945" t="s">
        <v>1018</v>
      </c>
      <c r="D945" t="s">
        <v>1019</v>
      </c>
      <c r="E945" t="s">
        <v>30</v>
      </c>
      <c r="F945">
        <v>24</v>
      </c>
      <c r="G945">
        <v>2019</v>
      </c>
      <c r="H945">
        <v>1</v>
      </c>
      <c r="I945">
        <v>1</v>
      </c>
      <c r="J945">
        <v>0</v>
      </c>
      <c r="K945" t="s">
        <v>3</v>
      </c>
      <c r="L945" t="s">
        <v>4</v>
      </c>
      <c r="M945">
        <v>24</v>
      </c>
    </row>
    <row r="946" spans="1:13" x14ac:dyDescent="0.25">
      <c r="A946" t="s">
        <v>12</v>
      </c>
      <c r="B946" t="s">
        <v>997</v>
      </c>
      <c r="C946" t="s">
        <v>1020</v>
      </c>
      <c r="D946" t="s">
        <v>1021</v>
      </c>
      <c r="E946" t="s">
        <v>30</v>
      </c>
      <c r="F946">
        <v>23</v>
      </c>
      <c r="G946">
        <v>2019</v>
      </c>
      <c r="H946">
        <v>2</v>
      </c>
      <c r="I946">
        <v>1</v>
      </c>
      <c r="J946">
        <v>1</v>
      </c>
      <c r="K946" t="s">
        <v>6</v>
      </c>
      <c r="L946" t="s">
        <v>4</v>
      </c>
      <c r="M946">
        <v>11.5</v>
      </c>
    </row>
    <row r="947" spans="1:13" x14ac:dyDescent="0.25">
      <c r="A947" t="s">
        <v>12</v>
      </c>
      <c r="B947" t="s">
        <v>997</v>
      </c>
      <c r="C947" t="s">
        <v>1022</v>
      </c>
      <c r="D947" t="s">
        <v>1023</v>
      </c>
      <c r="E947" t="s">
        <v>30</v>
      </c>
      <c r="F947">
        <v>12</v>
      </c>
      <c r="G947">
        <v>2019</v>
      </c>
      <c r="H947">
        <v>1</v>
      </c>
      <c r="I947">
        <v>1</v>
      </c>
      <c r="J947">
        <v>0</v>
      </c>
      <c r="K947" t="s">
        <v>5</v>
      </c>
      <c r="L947" t="s">
        <v>4</v>
      </c>
      <c r="M947">
        <v>12</v>
      </c>
    </row>
    <row r="948" spans="1:13" x14ac:dyDescent="0.25">
      <c r="A948" t="s">
        <v>12</v>
      </c>
      <c r="B948" t="s">
        <v>997</v>
      </c>
      <c r="C948" t="s">
        <v>1024</v>
      </c>
      <c r="D948" t="s">
        <v>1025</v>
      </c>
      <c r="E948" t="s">
        <v>30</v>
      </c>
      <c r="F948">
        <v>5</v>
      </c>
      <c r="G948">
        <v>2019</v>
      </c>
      <c r="H948">
        <v>1</v>
      </c>
      <c r="I948">
        <v>1</v>
      </c>
      <c r="J948">
        <v>0</v>
      </c>
      <c r="K948" t="s">
        <v>3</v>
      </c>
      <c r="L948" t="s">
        <v>4</v>
      </c>
      <c r="M948">
        <v>5</v>
      </c>
    </row>
    <row r="949" spans="1:13" x14ac:dyDescent="0.25">
      <c r="A949" t="s">
        <v>12</v>
      </c>
      <c r="B949" t="s">
        <v>997</v>
      </c>
      <c r="C949" t="s">
        <v>1028</v>
      </c>
      <c r="D949" t="s">
        <v>808</v>
      </c>
      <c r="E949" t="s">
        <v>30</v>
      </c>
      <c r="F949">
        <v>14</v>
      </c>
      <c r="G949">
        <v>2019</v>
      </c>
      <c r="H949">
        <v>1</v>
      </c>
      <c r="I949">
        <v>1</v>
      </c>
      <c r="J949">
        <v>0</v>
      </c>
      <c r="K949" t="s">
        <v>3</v>
      </c>
      <c r="L949" t="s">
        <v>4</v>
      </c>
      <c r="M949">
        <v>14</v>
      </c>
    </row>
    <row r="950" spans="1:13" x14ac:dyDescent="0.25">
      <c r="A950" t="s">
        <v>12</v>
      </c>
      <c r="B950" t="s">
        <v>1002</v>
      </c>
      <c r="C950" t="s">
        <v>1458</v>
      </c>
      <c r="D950" t="s">
        <v>1459</v>
      </c>
      <c r="E950" t="s">
        <v>30</v>
      </c>
      <c r="F950">
        <v>10</v>
      </c>
      <c r="G950">
        <v>2019</v>
      </c>
      <c r="H950">
        <v>2</v>
      </c>
      <c r="I950">
        <v>2</v>
      </c>
      <c r="J950">
        <v>0</v>
      </c>
      <c r="K950" t="s">
        <v>5</v>
      </c>
      <c r="L950" t="s">
        <v>4</v>
      </c>
      <c r="M950">
        <v>5</v>
      </c>
    </row>
    <row r="951" spans="1:13" x14ac:dyDescent="0.25">
      <c r="A951" t="s">
        <v>12</v>
      </c>
      <c r="B951" t="s">
        <v>997</v>
      </c>
      <c r="C951" t="s">
        <v>1462</v>
      </c>
      <c r="D951" t="s">
        <v>1463</v>
      </c>
      <c r="E951" t="s">
        <v>30</v>
      </c>
      <c r="F951">
        <v>23</v>
      </c>
      <c r="G951">
        <v>2019</v>
      </c>
      <c r="H951">
        <v>2</v>
      </c>
      <c r="I951">
        <v>2</v>
      </c>
      <c r="J951">
        <v>0</v>
      </c>
      <c r="K951" t="s">
        <v>6</v>
      </c>
      <c r="L951" t="s">
        <v>4</v>
      </c>
      <c r="M951">
        <v>11.5</v>
      </c>
    </row>
    <row r="952" spans="1:13" x14ac:dyDescent="0.25">
      <c r="A952" t="s">
        <v>12</v>
      </c>
      <c r="B952" t="s">
        <v>997</v>
      </c>
      <c r="C952" t="s">
        <v>1031</v>
      </c>
      <c r="D952" t="s">
        <v>1032</v>
      </c>
      <c r="E952" t="s">
        <v>30</v>
      </c>
      <c r="F952">
        <v>14</v>
      </c>
      <c r="G952">
        <v>2019</v>
      </c>
      <c r="H952">
        <v>3</v>
      </c>
      <c r="I952">
        <v>3</v>
      </c>
      <c r="J952">
        <v>0</v>
      </c>
      <c r="K952" t="s">
        <v>5</v>
      </c>
      <c r="L952" t="s">
        <v>4</v>
      </c>
      <c r="M952">
        <v>4.666666666666667</v>
      </c>
    </row>
    <row r="953" spans="1:13" x14ac:dyDescent="0.25">
      <c r="A953" t="s">
        <v>12</v>
      </c>
      <c r="B953" t="s">
        <v>997</v>
      </c>
      <c r="C953" t="s">
        <v>1033</v>
      </c>
      <c r="D953" t="s">
        <v>1034</v>
      </c>
      <c r="E953" t="s">
        <v>30</v>
      </c>
      <c r="F953">
        <v>11</v>
      </c>
      <c r="G953">
        <v>2019</v>
      </c>
      <c r="H953">
        <v>2</v>
      </c>
      <c r="I953">
        <v>2</v>
      </c>
      <c r="J953">
        <v>0</v>
      </c>
      <c r="K953" t="s">
        <v>3</v>
      </c>
      <c r="L953" t="s">
        <v>4</v>
      </c>
      <c r="M953">
        <v>5.5</v>
      </c>
    </row>
    <row r="954" spans="1:13" x14ac:dyDescent="0.25">
      <c r="A954" t="s">
        <v>12</v>
      </c>
      <c r="B954" t="s">
        <v>997</v>
      </c>
      <c r="C954" t="s">
        <v>1035</v>
      </c>
      <c r="D954" t="s">
        <v>1036</v>
      </c>
      <c r="E954" t="s">
        <v>30</v>
      </c>
      <c r="F954">
        <v>10</v>
      </c>
      <c r="G954">
        <v>2019</v>
      </c>
      <c r="H954">
        <v>1</v>
      </c>
      <c r="I954">
        <v>1</v>
      </c>
      <c r="J954">
        <v>0</v>
      </c>
      <c r="K954" t="s">
        <v>5</v>
      </c>
      <c r="L954" t="s">
        <v>4</v>
      </c>
      <c r="M954">
        <v>10</v>
      </c>
    </row>
    <row r="955" spans="1:13" x14ac:dyDescent="0.25">
      <c r="A955" t="s">
        <v>12</v>
      </c>
      <c r="B955" t="s">
        <v>997</v>
      </c>
      <c r="C955" t="s">
        <v>1037</v>
      </c>
      <c r="D955" t="s">
        <v>1038</v>
      </c>
      <c r="E955" t="s">
        <v>30</v>
      </c>
      <c r="F955">
        <v>46</v>
      </c>
      <c r="G955">
        <v>2019</v>
      </c>
      <c r="H955">
        <v>1</v>
      </c>
      <c r="I955">
        <v>1</v>
      </c>
      <c r="J955">
        <v>0</v>
      </c>
      <c r="K955" t="s">
        <v>3</v>
      </c>
      <c r="L955" t="s">
        <v>4</v>
      </c>
      <c r="M955">
        <v>46</v>
      </c>
    </row>
    <row r="956" spans="1:13" x14ac:dyDescent="0.25">
      <c r="A956" t="s">
        <v>12</v>
      </c>
      <c r="B956" t="s">
        <v>997</v>
      </c>
      <c r="C956" t="s">
        <v>1039</v>
      </c>
      <c r="D956" t="s">
        <v>1040</v>
      </c>
      <c r="E956" t="s">
        <v>30</v>
      </c>
      <c r="F956">
        <v>8</v>
      </c>
      <c r="G956">
        <v>2019</v>
      </c>
      <c r="H956">
        <v>1</v>
      </c>
      <c r="I956">
        <v>1</v>
      </c>
      <c r="J956">
        <v>0</v>
      </c>
      <c r="K956" t="s">
        <v>3</v>
      </c>
      <c r="L956" t="s">
        <v>4</v>
      </c>
      <c r="M956">
        <v>8</v>
      </c>
    </row>
    <row r="957" spans="1:13" x14ac:dyDescent="0.25">
      <c r="A957" t="s">
        <v>12</v>
      </c>
      <c r="B957" t="s">
        <v>997</v>
      </c>
      <c r="C957" t="s">
        <v>1043</v>
      </c>
      <c r="D957" t="s">
        <v>1044</v>
      </c>
      <c r="E957" t="s">
        <v>30</v>
      </c>
      <c r="F957">
        <v>15</v>
      </c>
      <c r="G957">
        <v>2019</v>
      </c>
      <c r="H957">
        <v>1</v>
      </c>
      <c r="I957">
        <v>1</v>
      </c>
      <c r="J957">
        <v>0</v>
      </c>
      <c r="K957" t="s">
        <v>5</v>
      </c>
      <c r="L957" t="s">
        <v>4</v>
      </c>
      <c r="M957">
        <v>15</v>
      </c>
    </row>
    <row r="958" spans="1:13" x14ac:dyDescent="0.25">
      <c r="A958" t="s">
        <v>12</v>
      </c>
      <c r="B958" t="s">
        <v>997</v>
      </c>
      <c r="C958" t="s">
        <v>1047</v>
      </c>
      <c r="D958" t="s">
        <v>1048</v>
      </c>
      <c r="E958" t="s">
        <v>30</v>
      </c>
      <c r="F958">
        <v>30</v>
      </c>
      <c r="G958">
        <v>2019</v>
      </c>
      <c r="H958">
        <v>3</v>
      </c>
      <c r="I958">
        <v>3</v>
      </c>
      <c r="J958">
        <v>0</v>
      </c>
      <c r="K958" t="s">
        <v>6</v>
      </c>
      <c r="L958" t="s">
        <v>4</v>
      </c>
      <c r="M958">
        <v>10</v>
      </c>
    </row>
    <row r="959" spans="1:13" x14ac:dyDescent="0.25">
      <c r="A959" t="s">
        <v>12</v>
      </c>
      <c r="B959" t="s">
        <v>997</v>
      </c>
      <c r="C959" t="s">
        <v>1049</v>
      </c>
      <c r="D959" t="s">
        <v>1050</v>
      </c>
      <c r="E959" t="s">
        <v>30</v>
      </c>
      <c r="F959">
        <v>16</v>
      </c>
      <c r="G959">
        <v>2019</v>
      </c>
      <c r="H959">
        <v>1</v>
      </c>
      <c r="I959">
        <v>1</v>
      </c>
      <c r="J959">
        <v>0</v>
      </c>
      <c r="K959" t="s">
        <v>3</v>
      </c>
      <c r="L959" t="s">
        <v>4</v>
      </c>
      <c r="M959">
        <v>16</v>
      </c>
    </row>
    <row r="960" spans="1:13" x14ac:dyDescent="0.25">
      <c r="A960" t="s">
        <v>12</v>
      </c>
      <c r="B960" t="s">
        <v>997</v>
      </c>
      <c r="C960" t="s">
        <v>1051</v>
      </c>
      <c r="D960" t="s">
        <v>1052</v>
      </c>
      <c r="E960" t="s">
        <v>30</v>
      </c>
      <c r="F960">
        <v>13</v>
      </c>
      <c r="G960">
        <v>2019</v>
      </c>
      <c r="H960">
        <v>1</v>
      </c>
      <c r="I960">
        <v>1</v>
      </c>
      <c r="J960">
        <v>0</v>
      </c>
      <c r="K960" t="s">
        <v>3</v>
      </c>
      <c r="L960" t="s">
        <v>4</v>
      </c>
      <c r="M960">
        <v>13</v>
      </c>
    </row>
    <row r="961" spans="1:13" x14ac:dyDescent="0.25">
      <c r="A961" t="s">
        <v>12</v>
      </c>
      <c r="B961" t="s">
        <v>997</v>
      </c>
      <c r="C961" t="s">
        <v>1053</v>
      </c>
      <c r="D961" t="s">
        <v>1054</v>
      </c>
      <c r="E961" t="s">
        <v>30</v>
      </c>
      <c r="F961">
        <v>11</v>
      </c>
      <c r="G961">
        <v>2019</v>
      </c>
      <c r="H961">
        <v>1</v>
      </c>
      <c r="I961">
        <v>0</v>
      </c>
      <c r="J961">
        <v>1</v>
      </c>
      <c r="K961" t="s">
        <v>3</v>
      </c>
      <c r="L961" t="s">
        <v>4</v>
      </c>
      <c r="M961">
        <v>11</v>
      </c>
    </row>
    <row r="962" spans="1:13" x14ac:dyDescent="0.25">
      <c r="A962" t="s">
        <v>12</v>
      </c>
      <c r="B962" t="s">
        <v>997</v>
      </c>
      <c r="C962" t="s">
        <v>1057</v>
      </c>
      <c r="D962" t="s">
        <v>1058</v>
      </c>
      <c r="E962" t="s">
        <v>30</v>
      </c>
      <c r="F962">
        <v>28</v>
      </c>
      <c r="G962">
        <v>2019</v>
      </c>
      <c r="H962">
        <v>2</v>
      </c>
      <c r="I962">
        <v>2</v>
      </c>
      <c r="J962">
        <v>0</v>
      </c>
      <c r="K962" t="s">
        <v>5</v>
      </c>
      <c r="L962" t="s">
        <v>4</v>
      </c>
      <c r="M962">
        <v>14</v>
      </c>
    </row>
    <row r="963" spans="1:13" x14ac:dyDescent="0.25">
      <c r="A963" t="s">
        <v>12</v>
      </c>
      <c r="B963" t="s">
        <v>997</v>
      </c>
      <c r="C963" t="s">
        <v>1063</v>
      </c>
      <c r="D963" t="s">
        <v>1064</v>
      </c>
      <c r="E963" t="s">
        <v>30</v>
      </c>
      <c r="F963">
        <v>13</v>
      </c>
      <c r="G963">
        <v>2019</v>
      </c>
      <c r="H963">
        <v>2</v>
      </c>
      <c r="I963">
        <v>2</v>
      </c>
      <c r="J963">
        <v>0</v>
      </c>
      <c r="K963" t="s">
        <v>3</v>
      </c>
      <c r="L963" t="s">
        <v>4</v>
      </c>
      <c r="M963">
        <v>6.5</v>
      </c>
    </row>
    <row r="964" spans="1:13" x14ac:dyDescent="0.25">
      <c r="A964" t="s">
        <v>12</v>
      </c>
      <c r="B964" t="s">
        <v>997</v>
      </c>
      <c r="C964" t="s">
        <v>1065</v>
      </c>
      <c r="D964" t="s">
        <v>1066</v>
      </c>
      <c r="E964" t="s">
        <v>30</v>
      </c>
      <c r="F964">
        <v>20</v>
      </c>
      <c r="G964">
        <v>2019</v>
      </c>
      <c r="H964">
        <v>1</v>
      </c>
      <c r="I964">
        <v>1</v>
      </c>
      <c r="J964">
        <v>0</v>
      </c>
      <c r="K964" t="s">
        <v>5</v>
      </c>
      <c r="L964" t="s">
        <v>4</v>
      </c>
      <c r="M964">
        <v>20</v>
      </c>
    </row>
    <row r="965" spans="1:13" x14ac:dyDescent="0.25">
      <c r="A965" t="s">
        <v>12</v>
      </c>
      <c r="B965" t="s">
        <v>997</v>
      </c>
      <c r="C965" t="s">
        <v>1067</v>
      </c>
      <c r="D965" t="s">
        <v>1068</v>
      </c>
      <c r="E965" t="s">
        <v>30</v>
      </c>
      <c r="F965">
        <v>34</v>
      </c>
      <c r="G965">
        <v>2019</v>
      </c>
      <c r="H965">
        <v>5</v>
      </c>
      <c r="I965">
        <v>5</v>
      </c>
      <c r="J965">
        <v>0</v>
      </c>
      <c r="K965" t="s">
        <v>3</v>
      </c>
      <c r="L965" t="s">
        <v>1</v>
      </c>
      <c r="M965">
        <v>6.8</v>
      </c>
    </row>
    <row r="966" spans="1:13" x14ac:dyDescent="0.25">
      <c r="A966" t="s">
        <v>12</v>
      </c>
      <c r="B966" t="s">
        <v>997</v>
      </c>
      <c r="C966" t="s">
        <v>1069</v>
      </c>
      <c r="D966" t="s">
        <v>1070</v>
      </c>
      <c r="E966" t="s">
        <v>30</v>
      </c>
      <c r="F966">
        <v>18</v>
      </c>
      <c r="G966">
        <v>2019</v>
      </c>
      <c r="H966">
        <v>1</v>
      </c>
      <c r="I966">
        <v>1</v>
      </c>
      <c r="J966">
        <v>0</v>
      </c>
      <c r="K966" t="s">
        <v>5</v>
      </c>
      <c r="L966" t="s">
        <v>4</v>
      </c>
      <c r="M966">
        <v>18</v>
      </c>
    </row>
    <row r="967" spans="1:13" x14ac:dyDescent="0.25">
      <c r="A967" t="s">
        <v>12</v>
      </c>
      <c r="B967" t="s">
        <v>997</v>
      </c>
      <c r="C967" t="s">
        <v>1071</v>
      </c>
      <c r="D967" t="s">
        <v>1072</v>
      </c>
      <c r="E967" t="s">
        <v>30</v>
      </c>
      <c r="F967">
        <v>10</v>
      </c>
      <c r="G967">
        <v>2019</v>
      </c>
      <c r="H967">
        <v>2</v>
      </c>
      <c r="I967">
        <v>2</v>
      </c>
      <c r="J967">
        <v>0</v>
      </c>
      <c r="K967" t="s">
        <v>3</v>
      </c>
      <c r="L967" t="s">
        <v>4</v>
      </c>
      <c r="M967">
        <v>5</v>
      </c>
    </row>
    <row r="968" spans="1:13" x14ac:dyDescent="0.25">
      <c r="A968" t="s">
        <v>12</v>
      </c>
      <c r="B968" t="s">
        <v>997</v>
      </c>
      <c r="C968" t="s">
        <v>1075</v>
      </c>
      <c r="D968" t="s">
        <v>1076</v>
      </c>
      <c r="E968" t="s">
        <v>30</v>
      </c>
      <c r="F968">
        <v>21</v>
      </c>
      <c r="G968">
        <v>2019</v>
      </c>
      <c r="H968">
        <v>1</v>
      </c>
      <c r="I968">
        <v>1</v>
      </c>
      <c r="J968">
        <v>0</v>
      </c>
      <c r="K968" t="s">
        <v>3</v>
      </c>
      <c r="L968" t="s">
        <v>4</v>
      </c>
      <c r="M968">
        <v>21</v>
      </c>
    </row>
    <row r="969" spans="1:13" x14ac:dyDescent="0.25">
      <c r="A969" t="s">
        <v>12</v>
      </c>
      <c r="B969" t="s">
        <v>997</v>
      </c>
      <c r="C969" t="s">
        <v>1077</v>
      </c>
      <c r="D969" t="s">
        <v>1078</v>
      </c>
      <c r="E969" t="s">
        <v>30</v>
      </c>
      <c r="F969">
        <v>26</v>
      </c>
      <c r="G969">
        <v>2019</v>
      </c>
      <c r="H969">
        <v>2</v>
      </c>
      <c r="I969">
        <v>2</v>
      </c>
      <c r="J969">
        <v>0</v>
      </c>
      <c r="K969" t="s">
        <v>3</v>
      </c>
      <c r="L969" t="s">
        <v>4</v>
      </c>
      <c r="M969">
        <v>13</v>
      </c>
    </row>
    <row r="970" spans="1:13" x14ac:dyDescent="0.25">
      <c r="A970" t="s">
        <v>12</v>
      </c>
      <c r="B970" t="s">
        <v>997</v>
      </c>
      <c r="C970" t="s">
        <v>1079</v>
      </c>
      <c r="D970" t="s">
        <v>1080</v>
      </c>
      <c r="E970" t="s">
        <v>30</v>
      </c>
      <c r="F970">
        <v>17</v>
      </c>
      <c r="G970">
        <v>2019</v>
      </c>
      <c r="H970">
        <v>2</v>
      </c>
      <c r="I970">
        <v>2</v>
      </c>
      <c r="J970">
        <v>0</v>
      </c>
      <c r="K970" t="s">
        <v>5</v>
      </c>
      <c r="L970" t="s">
        <v>4</v>
      </c>
      <c r="M970">
        <v>8.5</v>
      </c>
    </row>
    <row r="971" spans="1:13" x14ac:dyDescent="0.25">
      <c r="A971" t="s">
        <v>12</v>
      </c>
      <c r="B971" t="s">
        <v>1081</v>
      </c>
      <c r="C971" t="s">
        <v>1082</v>
      </c>
      <c r="D971" t="s">
        <v>1083</v>
      </c>
      <c r="E971" t="s">
        <v>30</v>
      </c>
      <c r="F971">
        <v>30</v>
      </c>
      <c r="G971">
        <v>2019</v>
      </c>
      <c r="H971">
        <v>2</v>
      </c>
      <c r="I971">
        <v>2</v>
      </c>
      <c r="J971">
        <v>0</v>
      </c>
      <c r="K971" t="s">
        <v>5</v>
      </c>
      <c r="L971" t="s">
        <v>4</v>
      </c>
      <c r="M971">
        <v>15</v>
      </c>
    </row>
    <row r="972" spans="1:13" x14ac:dyDescent="0.25">
      <c r="A972" t="s">
        <v>12</v>
      </c>
      <c r="B972" t="s">
        <v>997</v>
      </c>
      <c r="C972" t="s">
        <v>1084</v>
      </c>
      <c r="D972" t="s">
        <v>1085</v>
      </c>
      <c r="E972" t="s">
        <v>30</v>
      </c>
      <c r="F972">
        <v>29</v>
      </c>
      <c r="G972">
        <v>2019</v>
      </c>
      <c r="H972">
        <v>2</v>
      </c>
      <c r="I972">
        <v>2</v>
      </c>
      <c r="J972">
        <v>0</v>
      </c>
      <c r="K972" t="s">
        <v>5</v>
      </c>
      <c r="L972" t="s">
        <v>4</v>
      </c>
      <c r="M972">
        <v>14.5</v>
      </c>
    </row>
    <row r="973" spans="1:13" x14ac:dyDescent="0.25">
      <c r="A973" t="s">
        <v>12</v>
      </c>
      <c r="B973" t="s">
        <v>997</v>
      </c>
      <c r="C973" t="s">
        <v>1086</v>
      </c>
      <c r="D973" t="s">
        <v>1087</v>
      </c>
      <c r="E973" t="s">
        <v>30</v>
      </c>
      <c r="F973">
        <v>16</v>
      </c>
      <c r="G973">
        <v>2019</v>
      </c>
      <c r="H973">
        <v>1</v>
      </c>
      <c r="I973">
        <v>1</v>
      </c>
      <c r="J973">
        <v>0</v>
      </c>
      <c r="K973" t="s">
        <v>3</v>
      </c>
      <c r="L973" t="s">
        <v>4</v>
      </c>
      <c r="M973">
        <v>16</v>
      </c>
    </row>
    <row r="974" spans="1:13" x14ac:dyDescent="0.25">
      <c r="A974" t="s">
        <v>12</v>
      </c>
      <c r="B974" t="s">
        <v>997</v>
      </c>
      <c r="C974" t="s">
        <v>1090</v>
      </c>
      <c r="D974" t="s">
        <v>1091</v>
      </c>
      <c r="E974" t="s">
        <v>30</v>
      </c>
      <c r="F974">
        <v>48</v>
      </c>
      <c r="G974">
        <v>2019</v>
      </c>
      <c r="H974">
        <v>4</v>
      </c>
      <c r="I974">
        <v>4</v>
      </c>
      <c r="J974">
        <v>0</v>
      </c>
      <c r="K974" t="s">
        <v>5</v>
      </c>
      <c r="L974" t="s">
        <v>4</v>
      </c>
      <c r="M974">
        <v>12</v>
      </c>
    </row>
    <row r="975" spans="1:13" x14ac:dyDescent="0.25">
      <c r="A975" t="s">
        <v>12</v>
      </c>
      <c r="B975" t="s">
        <v>997</v>
      </c>
      <c r="C975" t="s">
        <v>1094</v>
      </c>
      <c r="D975" t="s">
        <v>1095</v>
      </c>
      <c r="E975" t="s">
        <v>30</v>
      </c>
      <c r="F975">
        <v>22</v>
      </c>
      <c r="G975">
        <v>2019</v>
      </c>
      <c r="H975">
        <v>1</v>
      </c>
      <c r="I975">
        <v>1</v>
      </c>
      <c r="J975">
        <v>0</v>
      </c>
      <c r="K975" t="s">
        <v>2</v>
      </c>
      <c r="L975" t="s">
        <v>4</v>
      </c>
      <c r="M975">
        <v>22</v>
      </c>
    </row>
    <row r="976" spans="1:13" x14ac:dyDescent="0.25">
      <c r="A976" t="s">
        <v>12</v>
      </c>
      <c r="B976" t="s">
        <v>997</v>
      </c>
      <c r="C976" t="s">
        <v>1098</v>
      </c>
      <c r="D976" t="s">
        <v>1099</v>
      </c>
      <c r="E976" t="s">
        <v>30</v>
      </c>
      <c r="F976">
        <v>10</v>
      </c>
      <c r="G976">
        <v>2019</v>
      </c>
      <c r="H976">
        <v>2</v>
      </c>
      <c r="I976">
        <v>2</v>
      </c>
      <c r="J976">
        <v>0</v>
      </c>
      <c r="K976" t="s">
        <v>3</v>
      </c>
      <c r="L976" t="s">
        <v>4</v>
      </c>
      <c r="M976">
        <v>5</v>
      </c>
    </row>
    <row r="977" spans="1:13" x14ac:dyDescent="0.25">
      <c r="A977" t="s">
        <v>12</v>
      </c>
      <c r="B977" t="s">
        <v>997</v>
      </c>
      <c r="C977" t="s">
        <v>1102</v>
      </c>
      <c r="D977" t="s">
        <v>1103</v>
      </c>
      <c r="E977" t="s">
        <v>30</v>
      </c>
      <c r="F977">
        <v>18</v>
      </c>
      <c r="G977">
        <v>2019</v>
      </c>
      <c r="H977">
        <v>1</v>
      </c>
      <c r="I977">
        <v>1</v>
      </c>
      <c r="J977">
        <v>0</v>
      </c>
      <c r="K977" t="s">
        <v>3</v>
      </c>
      <c r="L977" t="s">
        <v>4</v>
      </c>
      <c r="M977">
        <v>18</v>
      </c>
    </row>
    <row r="978" spans="1:13" x14ac:dyDescent="0.25">
      <c r="A978" t="s">
        <v>12</v>
      </c>
      <c r="B978" t="s">
        <v>997</v>
      </c>
      <c r="C978" t="s">
        <v>1106</v>
      </c>
      <c r="D978" t="s">
        <v>1107</v>
      </c>
      <c r="E978" t="s">
        <v>30</v>
      </c>
      <c r="F978">
        <v>14</v>
      </c>
      <c r="G978">
        <v>2019</v>
      </c>
      <c r="H978">
        <v>2</v>
      </c>
      <c r="I978">
        <v>2</v>
      </c>
      <c r="J978">
        <v>0</v>
      </c>
      <c r="K978" t="s">
        <v>5</v>
      </c>
      <c r="L978" t="s">
        <v>4</v>
      </c>
      <c r="M978">
        <v>7</v>
      </c>
    </row>
    <row r="979" spans="1:13" x14ac:dyDescent="0.25">
      <c r="A979" t="s">
        <v>12</v>
      </c>
      <c r="B979" t="s">
        <v>997</v>
      </c>
      <c r="C979" t="s">
        <v>1108</v>
      </c>
      <c r="D979" t="s">
        <v>1109</v>
      </c>
      <c r="E979" t="s">
        <v>30</v>
      </c>
      <c r="F979">
        <v>11</v>
      </c>
      <c r="G979">
        <v>2019</v>
      </c>
      <c r="H979">
        <v>1</v>
      </c>
      <c r="I979">
        <v>1</v>
      </c>
      <c r="J979">
        <v>0</v>
      </c>
      <c r="K979" t="s">
        <v>5</v>
      </c>
      <c r="L979" t="s">
        <v>4</v>
      </c>
      <c r="M979">
        <v>11</v>
      </c>
    </row>
    <row r="980" spans="1:13" x14ac:dyDescent="0.25">
      <c r="A980" t="s">
        <v>12</v>
      </c>
      <c r="B980" t="s">
        <v>997</v>
      </c>
      <c r="C980" t="s">
        <v>1110</v>
      </c>
      <c r="D980" t="s">
        <v>1111</v>
      </c>
      <c r="E980" t="s">
        <v>30</v>
      </c>
      <c r="F980">
        <v>17</v>
      </c>
      <c r="G980">
        <v>2019</v>
      </c>
      <c r="H980">
        <v>2</v>
      </c>
      <c r="I980">
        <v>2</v>
      </c>
      <c r="J980">
        <v>0</v>
      </c>
      <c r="K980" t="s">
        <v>3</v>
      </c>
      <c r="L980" t="s">
        <v>4</v>
      </c>
      <c r="M980">
        <v>8.5</v>
      </c>
    </row>
    <row r="981" spans="1:13" x14ac:dyDescent="0.25">
      <c r="A981" t="s">
        <v>12</v>
      </c>
      <c r="B981" t="s">
        <v>997</v>
      </c>
      <c r="C981" t="s">
        <v>1112</v>
      </c>
      <c r="D981" t="s">
        <v>1113</v>
      </c>
      <c r="E981" t="s">
        <v>30</v>
      </c>
      <c r="F981">
        <v>24</v>
      </c>
      <c r="G981">
        <v>2019</v>
      </c>
      <c r="H981">
        <v>2</v>
      </c>
      <c r="I981">
        <v>2</v>
      </c>
      <c r="J981">
        <v>0</v>
      </c>
      <c r="K981" t="s">
        <v>3</v>
      </c>
      <c r="L981" t="s">
        <v>4</v>
      </c>
      <c r="M981">
        <v>12</v>
      </c>
    </row>
    <row r="982" spans="1:13" x14ac:dyDescent="0.25">
      <c r="A982" t="s">
        <v>12</v>
      </c>
      <c r="B982" t="s">
        <v>997</v>
      </c>
      <c r="C982" t="s">
        <v>1114</v>
      </c>
      <c r="D982" t="s">
        <v>1115</v>
      </c>
      <c r="E982" t="s">
        <v>30</v>
      </c>
      <c r="F982">
        <v>28</v>
      </c>
      <c r="G982">
        <v>2019</v>
      </c>
      <c r="H982">
        <v>3</v>
      </c>
      <c r="I982">
        <v>3</v>
      </c>
      <c r="J982">
        <v>0</v>
      </c>
      <c r="K982" t="s">
        <v>5</v>
      </c>
      <c r="L982" t="s">
        <v>4</v>
      </c>
      <c r="M982">
        <v>9.3333333333333339</v>
      </c>
    </row>
    <row r="983" spans="1:13" x14ac:dyDescent="0.25">
      <c r="A983" t="s">
        <v>12</v>
      </c>
      <c r="B983" t="s">
        <v>997</v>
      </c>
      <c r="C983" t="s">
        <v>1116</v>
      </c>
      <c r="D983" t="s">
        <v>1117</v>
      </c>
      <c r="E983" t="s">
        <v>30</v>
      </c>
      <c r="F983">
        <v>22</v>
      </c>
      <c r="G983">
        <v>2019</v>
      </c>
      <c r="H983">
        <v>4</v>
      </c>
      <c r="I983">
        <v>4</v>
      </c>
      <c r="J983">
        <v>0</v>
      </c>
      <c r="K983" t="s">
        <v>5</v>
      </c>
      <c r="L983" t="s">
        <v>4</v>
      </c>
      <c r="M983">
        <v>5.5</v>
      </c>
    </row>
    <row r="984" spans="1:13" x14ac:dyDescent="0.25">
      <c r="A984" t="s">
        <v>12</v>
      </c>
      <c r="B984" t="s">
        <v>997</v>
      </c>
      <c r="C984" t="s">
        <v>1124</v>
      </c>
      <c r="D984" t="s">
        <v>1125</v>
      </c>
      <c r="E984" t="s">
        <v>30</v>
      </c>
      <c r="F984">
        <v>19</v>
      </c>
      <c r="G984">
        <v>2019</v>
      </c>
      <c r="H984">
        <v>1</v>
      </c>
      <c r="I984">
        <v>1</v>
      </c>
      <c r="J984">
        <v>0</v>
      </c>
      <c r="K984" t="s">
        <v>3</v>
      </c>
      <c r="L984" t="s">
        <v>4</v>
      </c>
      <c r="M984">
        <v>19</v>
      </c>
    </row>
    <row r="985" spans="1:13" x14ac:dyDescent="0.25">
      <c r="A985" t="s">
        <v>12</v>
      </c>
      <c r="B985" t="s">
        <v>997</v>
      </c>
      <c r="C985" t="s">
        <v>1126</v>
      </c>
      <c r="D985" t="s">
        <v>1127</v>
      </c>
      <c r="E985" t="s">
        <v>30</v>
      </c>
      <c r="F985">
        <v>22</v>
      </c>
      <c r="G985">
        <v>2019</v>
      </c>
      <c r="H985">
        <v>2</v>
      </c>
      <c r="I985">
        <v>2</v>
      </c>
      <c r="J985">
        <v>0</v>
      </c>
      <c r="K985" t="s">
        <v>3</v>
      </c>
      <c r="L985" t="s">
        <v>4</v>
      </c>
      <c r="M985">
        <v>11</v>
      </c>
    </row>
    <row r="986" spans="1:13" x14ac:dyDescent="0.25">
      <c r="A986" t="s">
        <v>12</v>
      </c>
      <c r="B986" t="s">
        <v>997</v>
      </c>
      <c r="C986" t="s">
        <v>1128</v>
      </c>
      <c r="D986" t="s">
        <v>1129</v>
      </c>
      <c r="E986" t="s">
        <v>30</v>
      </c>
      <c r="F986">
        <v>17</v>
      </c>
      <c r="G986">
        <v>2019</v>
      </c>
      <c r="H986">
        <v>2</v>
      </c>
      <c r="I986">
        <v>2</v>
      </c>
      <c r="J986">
        <v>0</v>
      </c>
      <c r="K986" t="s">
        <v>3</v>
      </c>
      <c r="L986" t="s">
        <v>4</v>
      </c>
      <c r="M986">
        <v>8.5</v>
      </c>
    </row>
    <row r="987" spans="1:13" x14ac:dyDescent="0.25">
      <c r="A987" t="s">
        <v>12</v>
      </c>
      <c r="B987" t="s">
        <v>997</v>
      </c>
      <c r="C987" t="s">
        <v>1130</v>
      </c>
      <c r="D987" t="s">
        <v>1131</v>
      </c>
      <c r="E987" t="s">
        <v>30</v>
      </c>
      <c r="F987">
        <v>29</v>
      </c>
      <c r="G987">
        <v>2019</v>
      </c>
      <c r="H987">
        <v>2</v>
      </c>
      <c r="I987">
        <v>2</v>
      </c>
      <c r="J987">
        <v>0</v>
      </c>
      <c r="K987" t="s">
        <v>5</v>
      </c>
      <c r="L987" t="s">
        <v>4</v>
      </c>
      <c r="M987">
        <v>14.5</v>
      </c>
    </row>
    <row r="988" spans="1:13" x14ac:dyDescent="0.25">
      <c r="A988" t="s">
        <v>12</v>
      </c>
      <c r="B988" t="s">
        <v>997</v>
      </c>
      <c r="C988" t="s">
        <v>1134</v>
      </c>
      <c r="D988" t="s">
        <v>1135</v>
      </c>
      <c r="E988" t="s">
        <v>30</v>
      </c>
      <c r="F988">
        <v>22</v>
      </c>
      <c r="G988">
        <v>2019</v>
      </c>
      <c r="H988">
        <v>5</v>
      </c>
      <c r="I988">
        <v>5</v>
      </c>
      <c r="J988">
        <v>0</v>
      </c>
      <c r="K988" t="s">
        <v>3</v>
      </c>
      <c r="L988" t="s">
        <v>4</v>
      </c>
      <c r="M988">
        <v>4.4000000000000004</v>
      </c>
    </row>
    <row r="989" spans="1:13" x14ac:dyDescent="0.25">
      <c r="A989" t="s">
        <v>12</v>
      </c>
      <c r="B989" t="s">
        <v>997</v>
      </c>
      <c r="C989" t="s">
        <v>1136</v>
      </c>
      <c r="D989" t="s">
        <v>1137</v>
      </c>
      <c r="E989" t="s">
        <v>30</v>
      </c>
      <c r="F989">
        <v>10</v>
      </c>
      <c r="G989">
        <v>2019</v>
      </c>
      <c r="H989">
        <v>2</v>
      </c>
      <c r="I989">
        <v>2</v>
      </c>
      <c r="J989">
        <v>0</v>
      </c>
      <c r="K989" t="s">
        <v>5</v>
      </c>
      <c r="L989" t="s">
        <v>4</v>
      </c>
      <c r="M989">
        <v>5</v>
      </c>
    </row>
    <row r="990" spans="1:13" x14ac:dyDescent="0.25">
      <c r="A990" t="s">
        <v>12</v>
      </c>
      <c r="B990" t="s">
        <v>997</v>
      </c>
      <c r="C990" t="s">
        <v>1138</v>
      </c>
      <c r="D990" t="s">
        <v>1139</v>
      </c>
      <c r="E990" t="s">
        <v>30</v>
      </c>
      <c r="F990">
        <v>10</v>
      </c>
      <c r="G990">
        <v>2019</v>
      </c>
      <c r="H990">
        <v>1</v>
      </c>
      <c r="I990">
        <v>1</v>
      </c>
      <c r="J990">
        <v>0</v>
      </c>
      <c r="K990" t="s">
        <v>3</v>
      </c>
      <c r="L990" t="s">
        <v>4</v>
      </c>
      <c r="M990">
        <v>10</v>
      </c>
    </row>
    <row r="991" spans="1:13" x14ac:dyDescent="0.25">
      <c r="A991" t="s">
        <v>12</v>
      </c>
      <c r="B991" t="s">
        <v>997</v>
      </c>
      <c r="C991" t="s">
        <v>1140</v>
      </c>
      <c r="D991" t="s">
        <v>1141</v>
      </c>
      <c r="E991" t="s">
        <v>30</v>
      </c>
      <c r="F991">
        <v>23</v>
      </c>
      <c r="G991">
        <v>2019</v>
      </c>
      <c r="H991">
        <v>1</v>
      </c>
      <c r="I991">
        <v>1</v>
      </c>
      <c r="J991">
        <v>0</v>
      </c>
      <c r="K991" t="s">
        <v>6</v>
      </c>
      <c r="L991" t="s">
        <v>1</v>
      </c>
      <c r="M991">
        <v>23</v>
      </c>
    </row>
    <row r="992" spans="1:13" x14ac:dyDescent="0.25">
      <c r="A992" t="s">
        <v>12</v>
      </c>
      <c r="B992" t="s">
        <v>997</v>
      </c>
      <c r="C992" t="s">
        <v>1142</v>
      </c>
      <c r="D992" t="s">
        <v>1143</v>
      </c>
      <c r="E992" t="s">
        <v>30</v>
      </c>
      <c r="F992">
        <v>21</v>
      </c>
      <c r="G992">
        <v>2019</v>
      </c>
      <c r="H992">
        <v>3</v>
      </c>
      <c r="I992">
        <v>3</v>
      </c>
      <c r="J992">
        <v>0</v>
      </c>
      <c r="K992" t="s">
        <v>5</v>
      </c>
      <c r="L992" t="s">
        <v>4</v>
      </c>
      <c r="M992">
        <v>7</v>
      </c>
    </row>
    <row r="993" spans="1:13" x14ac:dyDescent="0.25">
      <c r="A993" t="s">
        <v>12</v>
      </c>
      <c r="B993" t="s">
        <v>997</v>
      </c>
      <c r="C993" t="s">
        <v>1148</v>
      </c>
      <c r="D993" t="s">
        <v>1149</v>
      </c>
      <c r="E993" t="s">
        <v>30</v>
      </c>
      <c r="F993">
        <v>39</v>
      </c>
      <c r="G993">
        <v>2019</v>
      </c>
      <c r="H993">
        <v>5</v>
      </c>
      <c r="I993">
        <v>5</v>
      </c>
      <c r="J993">
        <v>0</v>
      </c>
      <c r="K993" t="s">
        <v>5</v>
      </c>
      <c r="L993" t="s">
        <v>4</v>
      </c>
      <c r="M993">
        <v>7.8</v>
      </c>
    </row>
    <row r="994" spans="1:13" x14ac:dyDescent="0.25">
      <c r="A994" t="s">
        <v>12</v>
      </c>
      <c r="B994" t="s">
        <v>997</v>
      </c>
      <c r="C994" t="s">
        <v>1150</v>
      </c>
      <c r="D994" t="s">
        <v>1151</v>
      </c>
      <c r="E994" t="s">
        <v>30</v>
      </c>
      <c r="F994">
        <v>9</v>
      </c>
      <c r="G994">
        <v>2019</v>
      </c>
      <c r="H994">
        <v>2</v>
      </c>
      <c r="I994">
        <v>2</v>
      </c>
      <c r="J994">
        <v>0</v>
      </c>
      <c r="K994" t="s">
        <v>5</v>
      </c>
      <c r="L994" t="s">
        <v>4</v>
      </c>
      <c r="M994">
        <v>4.5</v>
      </c>
    </row>
    <row r="995" spans="1:13" x14ac:dyDescent="0.25">
      <c r="A995" t="s">
        <v>12</v>
      </c>
      <c r="B995" t="s">
        <v>997</v>
      </c>
      <c r="C995" t="s">
        <v>1152</v>
      </c>
      <c r="D995" t="s">
        <v>1153</v>
      </c>
      <c r="E995" t="s">
        <v>30</v>
      </c>
      <c r="F995">
        <v>77</v>
      </c>
      <c r="G995">
        <v>2019</v>
      </c>
      <c r="H995">
        <v>1</v>
      </c>
      <c r="I995">
        <v>1</v>
      </c>
      <c r="J995">
        <v>0</v>
      </c>
      <c r="K995" t="s">
        <v>5</v>
      </c>
      <c r="L995" t="s">
        <v>4</v>
      </c>
      <c r="M995">
        <v>77</v>
      </c>
    </row>
    <row r="996" spans="1:13" x14ac:dyDescent="0.25">
      <c r="A996" t="s">
        <v>12</v>
      </c>
      <c r="B996" t="s">
        <v>997</v>
      </c>
      <c r="C996" t="s">
        <v>1154</v>
      </c>
      <c r="D996" t="s">
        <v>1155</v>
      </c>
      <c r="E996" t="s">
        <v>30</v>
      </c>
      <c r="F996">
        <v>14</v>
      </c>
      <c r="G996">
        <v>2019</v>
      </c>
      <c r="H996">
        <v>1</v>
      </c>
      <c r="I996">
        <v>1</v>
      </c>
      <c r="J996">
        <v>0</v>
      </c>
      <c r="K996" t="s">
        <v>5</v>
      </c>
      <c r="L996" t="s">
        <v>4</v>
      </c>
      <c r="M996">
        <v>14</v>
      </c>
    </row>
    <row r="997" spans="1:13" x14ac:dyDescent="0.25">
      <c r="A997" t="s">
        <v>12</v>
      </c>
      <c r="B997" t="s">
        <v>997</v>
      </c>
      <c r="C997" t="s">
        <v>1156</v>
      </c>
      <c r="D997" t="s">
        <v>1157</v>
      </c>
      <c r="E997" t="s">
        <v>30</v>
      </c>
      <c r="F997">
        <v>40</v>
      </c>
      <c r="G997">
        <v>2019</v>
      </c>
      <c r="H997">
        <v>3</v>
      </c>
      <c r="I997">
        <v>3</v>
      </c>
      <c r="J997">
        <v>0</v>
      </c>
      <c r="K997" t="s">
        <v>5</v>
      </c>
      <c r="L997" t="s">
        <v>4</v>
      </c>
      <c r="M997">
        <v>13.333333333333334</v>
      </c>
    </row>
    <row r="998" spans="1:13" x14ac:dyDescent="0.25">
      <c r="A998" t="s">
        <v>12</v>
      </c>
      <c r="B998" t="s">
        <v>997</v>
      </c>
      <c r="C998" t="s">
        <v>1158</v>
      </c>
      <c r="D998" t="s">
        <v>1159</v>
      </c>
      <c r="E998" t="s">
        <v>30</v>
      </c>
      <c r="F998">
        <v>26</v>
      </c>
      <c r="G998">
        <v>2019</v>
      </c>
      <c r="H998">
        <v>1</v>
      </c>
      <c r="I998">
        <v>1</v>
      </c>
      <c r="J998">
        <v>0</v>
      </c>
      <c r="K998" t="s">
        <v>5</v>
      </c>
      <c r="L998" t="s">
        <v>4</v>
      </c>
      <c r="M998">
        <v>26</v>
      </c>
    </row>
    <row r="999" spans="1:13" x14ac:dyDescent="0.25">
      <c r="A999" t="s">
        <v>12</v>
      </c>
      <c r="B999" t="s">
        <v>997</v>
      </c>
      <c r="C999" t="s">
        <v>1160</v>
      </c>
      <c r="D999" t="s">
        <v>1161</v>
      </c>
      <c r="E999" t="s">
        <v>30</v>
      </c>
      <c r="F999">
        <v>26</v>
      </c>
      <c r="G999">
        <v>2019</v>
      </c>
      <c r="H999">
        <v>2</v>
      </c>
      <c r="I999">
        <v>2</v>
      </c>
      <c r="J999">
        <v>0</v>
      </c>
      <c r="K999" t="s">
        <v>3</v>
      </c>
      <c r="L999" t="s">
        <v>4</v>
      </c>
      <c r="M999">
        <v>13</v>
      </c>
    </row>
    <row r="1000" spans="1:13" x14ac:dyDescent="0.25">
      <c r="A1000" t="s">
        <v>12</v>
      </c>
      <c r="B1000" t="s">
        <v>997</v>
      </c>
      <c r="C1000" t="s">
        <v>1162</v>
      </c>
      <c r="D1000" t="s">
        <v>1163</v>
      </c>
      <c r="E1000" t="s">
        <v>30</v>
      </c>
      <c r="F1000">
        <v>39</v>
      </c>
      <c r="G1000">
        <v>2019</v>
      </c>
      <c r="H1000">
        <v>1</v>
      </c>
      <c r="I1000">
        <v>1</v>
      </c>
      <c r="J1000">
        <v>0</v>
      </c>
      <c r="K1000" t="s">
        <v>3</v>
      </c>
      <c r="L1000" t="s">
        <v>4</v>
      </c>
      <c r="M1000">
        <v>39</v>
      </c>
    </row>
    <row r="1001" spans="1:13" x14ac:dyDescent="0.25">
      <c r="A1001" t="s">
        <v>12</v>
      </c>
      <c r="B1001" t="s">
        <v>997</v>
      </c>
      <c r="C1001" t="s">
        <v>1464</v>
      </c>
      <c r="D1001" t="s">
        <v>1465</v>
      </c>
      <c r="E1001" t="s">
        <v>30</v>
      </c>
      <c r="F1001">
        <v>25</v>
      </c>
      <c r="G1001">
        <v>2019</v>
      </c>
      <c r="H1001">
        <v>1</v>
      </c>
      <c r="I1001">
        <v>1</v>
      </c>
      <c r="J1001">
        <v>0</v>
      </c>
      <c r="K1001" t="s">
        <v>5</v>
      </c>
      <c r="L1001" t="s">
        <v>4</v>
      </c>
      <c r="M1001">
        <v>25</v>
      </c>
    </row>
    <row r="1002" spans="1:13" x14ac:dyDescent="0.25">
      <c r="A1002" t="s">
        <v>12</v>
      </c>
      <c r="B1002" t="s">
        <v>997</v>
      </c>
      <c r="C1002" t="s">
        <v>1164</v>
      </c>
      <c r="D1002" t="s">
        <v>1165</v>
      </c>
      <c r="E1002" t="s">
        <v>30</v>
      </c>
      <c r="F1002">
        <v>8</v>
      </c>
      <c r="G1002">
        <v>2019</v>
      </c>
      <c r="H1002">
        <v>2</v>
      </c>
      <c r="I1002">
        <v>2</v>
      </c>
      <c r="J1002">
        <v>0</v>
      </c>
      <c r="K1002" t="s">
        <v>3</v>
      </c>
      <c r="L1002" t="s">
        <v>4</v>
      </c>
      <c r="M1002">
        <v>4</v>
      </c>
    </row>
    <row r="1003" spans="1:13" x14ac:dyDescent="0.25">
      <c r="A1003" t="s">
        <v>12</v>
      </c>
      <c r="B1003" t="s">
        <v>997</v>
      </c>
      <c r="C1003" t="s">
        <v>1166</v>
      </c>
      <c r="D1003" t="s">
        <v>1167</v>
      </c>
      <c r="E1003" t="s">
        <v>30</v>
      </c>
      <c r="F1003">
        <v>15</v>
      </c>
      <c r="G1003">
        <v>2019</v>
      </c>
      <c r="H1003">
        <v>3</v>
      </c>
      <c r="I1003">
        <v>3</v>
      </c>
      <c r="J1003">
        <v>0</v>
      </c>
      <c r="K1003" t="s">
        <v>6</v>
      </c>
      <c r="L1003" t="s">
        <v>4</v>
      </c>
      <c r="M1003">
        <v>5</v>
      </c>
    </row>
    <row r="1004" spans="1:13" x14ac:dyDescent="0.25">
      <c r="A1004" t="s">
        <v>12</v>
      </c>
      <c r="B1004" t="s">
        <v>997</v>
      </c>
      <c r="C1004" t="s">
        <v>1172</v>
      </c>
      <c r="D1004" t="s">
        <v>1173</v>
      </c>
      <c r="E1004" t="s">
        <v>30</v>
      </c>
      <c r="F1004">
        <v>22</v>
      </c>
      <c r="G1004">
        <v>2019</v>
      </c>
      <c r="H1004">
        <v>1</v>
      </c>
      <c r="I1004">
        <v>1</v>
      </c>
      <c r="J1004">
        <v>0</v>
      </c>
      <c r="K1004" t="s">
        <v>5</v>
      </c>
      <c r="L1004" t="s">
        <v>4</v>
      </c>
      <c r="M1004">
        <v>22</v>
      </c>
    </row>
    <row r="1005" spans="1:13" x14ac:dyDescent="0.25">
      <c r="A1005" t="s">
        <v>12</v>
      </c>
      <c r="B1005" t="s">
        <v>997</v>
      </c>
      <c r="C1005" t="s">
        <v>1174</v>
      </c>
      <c r="D1005" t="s">
        <v>1175</v>
      </c>
      <c r="E1005" t="s">
        <v>30</v>
      </c>
      <c r="F1005">
        <v>42</v>
      </c>
      <c r="G1005">
        <v>2019</v>
      </c>
      <c r="H1005">
        <v>5</v>
      </c>
      <c r="I1005">
        <v>5</v>
      </c>
      <c r="J1005">
        <v>0</v>
      </c>
      <c r="K1005" t="s">
        <v>6</v>
      </c>
      <c r="L1005" t="s">
        <v>4</v>
      </c>
      <c r="M1005">
        <v>8.4</v>
      </c>
    </row>
    <row r="1006" spans="1:13" x14ac:dyDescent="0.25">
      <c r="A1006" t="s">
        <v>12</v>
      </c>
      <c r="B1006" t="s">
        <v>997</v>
      </c>
      <c r="C1006" t="s">
        <v>1176</v>
      </c>
      <c r="D1006" t="s">
        <v>1177</v>
      </c>
      <c r="E1006" t="s">
        <v>30</v>
      </c>
      <c r="F1006">
        <v>16</v>
      </c>
      <c r="G1006">
        <v>2019</v>
      </c>
      <c r="H1006">
        <v>1</v>
      </c>
      <c r="I1006">
        <v>1</v>
      </c>
      <c r="J1006">
        <v>0</v>
      </c>
      <c r="K1006" t="s">
        <v>3</v>
      </c>
      <c r="L1006" t="s">
        <v>1</v>
      </c>
      <c r="M1006">
        <v>16</v>
      </c>
    </row>
    <row r="1007" spans="1:13" x14ac:dyDescent="0.25">
      <c r="A1007" t="s">
        <v>12</v>
      </c>
      <c r="B1007" t="s">
        <v>997</v>
      </c>
      <c r="C1007" t="s">
        <v>1178</v>
      </c>
      <c r="D1007" t="s">
        <v>1179</v>
      </c>
      <c r="E1007" t="s">
        <v>30</v>
      </c>
      <c r="F1007">
        <v>31</v>
      </c>
      <c r="G1007">
        <v>2019</v>
      </c>
      <c r="H1007">
        <v>3</v>
      </c>
      <c r="I1007">
        <v>3</v>
      </c>
      <c r="J1007">
        <v>0</v>
      </c>
      <c r="K1007" t="s">
        <v>3</v>
      </c>
      <c r="L1007" t="s">
        <v>4</v>
      </c>
      <c r="M1007">
        <v>10.333333333333334</v>
      </c>
    </row>
    <row r="1008" spans="1:13" x14ac:dyDescent="0.25">
      <c r="A1008" t="s">
        <v>12</v>
      </c>
      <c r="B1008" t="s">
        <v>997</v>
      </c>
      <c r="C1008" t="s">
        <v>1180</v>
      </c>
      <c r="D1008" t="s">
        <v>1181</v>
      </c>
      <c r="E1008" t="s">
        <v>30</v>
      </c>
      <c r="F1008">
        <v>10</v>
      </c>
      <c r="G1008">
        <v>2019</v>
      </c>
      <c r="H1008">
        <v>1</v>
      </c>
      <c r="I1008">
        <v>1</v>
      </c>
      <c r="J1008">
        <v>0</v>
      </c>
      <c r="K1008" t="s">
        <v>5</v>
      </c>
      <c r="L1008" t="s">
        <v>4</v>
      </c>
      <c r="M1008">
        <v>10</v>
      </c>
    </row>
    <row r="1009" spans="1:13" x14ac:dyDescent="0.25">
      <c r="A1009" t="s">
        <v>12</v>
      </c>
      <c r="B1009" t="s">
        <v>997</v>
      </c>
      <c r="C1009" t="s">
        <v>1182</v>
      </c>
      <c r="D1009" t="s">
        <v>1183</v>
      </c>
      <c r="E1009" t="s">
        <v>30</v>
      </c>
      <c r="F1009">
        <v>11</v>
      </c>
      <c r="G1009">
        <v>2019</v>
      </c>
      <c r="H1009">
        <v>1</v>
      </c>
      <c r="I1009">
        <v>1</v>
      </c>
      <c r="J1009">
        <v>0</v>
      </c>
      <c r="K1009" t="s">
        <v>3</v>
      </c>
      <c r="L1009" t="s">
        <v>4</v>
      </c>
      <c r="M1009">
        <v>11</v>
      </c>
    </row>
    <row r="1010" spans="1:13" x14ac:dyDescent="0.25">
      <c r="A1010" t="s">
        <v>12</v>
      </c>
      <c r="B1010" t="s">
        <v>1184</v>
      </c>
      <c r="C1010" t="s">
        <v>1185</v>
      </c>
      <c r="D1010" t="s">
        <v>1186</v>
      </c>
      <c r="E1010" t="s">
        <v>30</v>
      </c>
      <c r="F1010">
        <v>8</v>
      </c>
      <c r="G1010">
        <v>2019</v>
      </c>
      <c r="H1010">
        <v>1</v>
      </c>
      <c r="I1010">
        <v>1</v>
      </c>
      <c r="J1010">
        <v>0</v>
      </c>
      <c r="K1010" t="s">
        <v>5</v>
      </c>
      <c r="L1010" t="s">
        <v>4</v>
      </c>
      <c r="M1010">
        <v>8</v>
      </c>
    </row>
    <row r="1011" spans="1:13" x14ac:dyDescent="0.25">
      <c r="A1011" t="s">
        <v>12</v>
      </c>
      <c r="B1011" t="s">
        <v>997</v>
      </c>
      <c r="C1011" t="s">
        <v>1189</v>
      </c>
      <c r="D1011" t="s">
        <v>1190</v>
      </c>
      <c r="E1011" t="s">
        <v>30</v>
      </c>
      <c r="F1011">
        <v>21</v>
      </c>
      <c r="G1011">
        <v>2019</v>
      </c>
      <c r="H1011">
        <v>1</v>
      </c>
      <c r="I1011">
        <v>1</v>
      </c>
      <c r="J1011">
        <v>0</v>
      </c>
      <c r="K1011" t="s">
        <v>5</v>
      </c>
      <c r="L1011" t="s">
        <v>4</v>
      </c>
      <c r="M1011">
        <v>21</v>
      </c>
    </row>
    <row r="1012" spans="1:13" x14ac:dyDescent="0.25">
      <c r="A1012" t="s">
        <v>12</v>
      </c>
      <c r="B1012" t="s">
        <v>1184</v>
      </c>
      <c r="C1012" t="s">
        <v>1191</v>
      </c>
      <c r="D1012" t="s">
        <v>1192</v>
      </c>
      <c r="E1012" t="s">
        <v>30</v>
      </c>
      <c r="F1012">
        <v>12</v>
      </c>
      <c r="G1012">
        <v>2019</v>
      </c>
      <c r="H1012">
        <v>1</v>
      </c>
      <c r="I1012">
        <v>1</v>
      </c>
      <c r="J1012">
        <v>0</v>
      </c>
      <c r="K1012" t="s">
        <v>5</v>
      </c>
      <c r="L1012" t="s">
        <v>4</v>
      </c>
      <c r="M1012">
        <v>12</v>
      </c>
    </row>
    <row r="1013" spans="1:13" x14ac:dyDescent="0.25">
      <c r="A1013" t="s">
        <v>12</v>
      </c>
      <c r="B1013" t="s">
        <v>997</v>
      </c>
      <c r="C1013" t="s">
        <v>1193</v>
      </c>
      <c r="D1013" t="s">
        <v>1194</v>
      </c>
      <c r="E1013" t="s">
        <v>30</v>
      </c>
      <c r="F1013">
        <v>17</v>
      </c>
      <c r="G1013">
        <v>2019</v>
      </c>
      <c r="H1013">
        <v>1</v>
      </c>
      <c r="I1013">
        <v>1</v>
      </c>
      <c r="J1013">
        <v>0</v>
      </c>
      <c r="K1013" t="s">
        <v>5</v>
      </c>
      <c r="L1013" t="s">
        <v>1</v>
      </c>
      <c r="M1013">
        <v>17</v>
      </c>
    </row>
    <row r="1014" spans="1:13" x14ac:dyDescent="0.25">
      <c r="A1014" t="s">
        <v>12</v>
      </c>
      <c r="B1014" t="s">
        <v>997</v>
      </c>
      <c r="C1014" t="s">
        <v>1195</v>
      </c>
      <c r="D1014" t="s">
        <v>1196</v>
      </c>
      <c r="E1014" t="s">
        <v>30</v>
      </c>
      <c r="F1014">
        <v>39</v>
      </c>
      <c r="G1014">
        <v>2019</v>
      </c>
      <c r="H1014">
        <v>1</v>
      </c>
      <c r="I1014">
        <v>1</v>
      </c>
      <c r="J1014">
        <v>0</v>
      </c>
      <c r="K1014" t="s">
        <v>5</v>
      </c>
      <c r="L1014" t="s">
        <v>4</v>
      </c>
      <c r="M1014">
        <v>39</v>
      </c>
    </row>
    <row r="1015" spans="1:13" x14ac:dyDescent="0.25">
      <c r="A1015" t="s">
        <v>12</v>
      </c>
      <c r="B1015" t="s">
        <v>997</v>
      </c>
      <c r="C1015" t="s">
        <v>1197</v>
      </c>
      <c r="D1015" t="s">
        <v>1198</v>
      </c>
      <c r="E1015" t="s">
        <v>30</v>
      </c>
      <c r="F1015">
        <v>31</v>
      </c>
      <c r="G1015">
        <v>2019</v>
      </c>
      <c r="H1015">
        <v>1</v>
      </c>
      <c r="I1015">
        <v>1</v>
      </c>
      <c r="J1015">
        <v>0</v>
      </c>
      <c r="K1015" t="s">
        <v>3</v>
      </c>
      <c r="L1015" t="s">
        <v>4</v>
      </c>
      <c r="M1015">
        <v>31</v>
      </c>
    </row>
    <row r="1016" spans="1:13" x14ac:dyDescent="0.25">
      <c r="A1016" t="s">
        <v>12</v>
      </c>
      <c r="B1016" t="s">
        <v>997</v>
      </c>
      <c r="C1016" t="s">
        <v>1199</v>
      </c>
      <c r="D1016" t="s">
        <v>1200</v>
      </c>
      <c r="E1016" t="s">
        <v>30</v>
      </c>
      <c r="F1016">
        <v>14</v>
      </c>
      <c r="G1016">
        <v>2019</v>
      </c>
      <c r="H1016">
        <v>1</v>
      </c>
      <c r="I1016">
        <v>1</v>
      </c>
      <c r="J1016">
        <v>0</v>
      </c>
      <c r="K1016" t="s">
        <v>3</v>
      </c>
      <c r="L1016" t="s">
        <v>4</v>
      </c>
      <c r="M1016">
        <v>14</v>
      </c>
    </row>
    <row r="1017" spans="1:13" x14ac:dyDescent="0.25">
      <c r="A1017" t="s">
        <v>12</v>
      </c>
      <c r="B1017" t="s">
        <v>1009</v>
      </c>
      <c r="C1017" t="s">
        <v>1201</v>
      </c>
      <c r="D1017" t="s">
        <v>1202</v>
      </c>
      <c r="E1017" t="s">
        <v>30</v>
      </c>
      <c r="F1017">
        <v>8</v>
      </c>
      <c r="G1017">
        <v>2019</v>
      </c>
      <c r="H1017">
        <v>1</v>
      </c>
      <c r="I1017">
        <v>1</v>
      </c>
      <c r="J1017">
        <v>0</v>
      </c>
      <c r="K1017" t="s">
        <v>3</v>
      </c>
      <c r="L1017" t="s">
        <v>4</v>
      </c>
      <c r="M1017">
        <v>8</v>
      </c>
    </row>
    <row r="1018" spans="1:13" x14ac:dyDescent="0.25">
      <c r="A1018" t="s">
        <v>12</v>
      </c>
      <c r="B1018" t="s">
        <v>997</v>
      </c>
      <c r="C1018" t="s">
        <v>1207</v>
      </c>
      <c r="D1018" t="s">
        <v>1208</v>
      </c>
      <c r="E1018" t="s">
        <v>30</v>
      </c>
      <c r="F1018">
        <v>35</v>
      </c>
      <c r="G1018">
        <v>2019</v>
      </c>
      <c r="H1018">
        <v>4</v>
      </c>
      <c r="I1018">
        <v>4</v>
      </c>
      <c r="J1018">
        <v>0</v>
      </c>
      <c r="K1018" t="s">
        <v>3</v>
      </c>
      <c r="L1018" t="s">
        <v>4</v>
      </c>
      <c r="M1018">
        <v>8.75</v>
      </c>
    </row>
    <row r="1019" spans="1:13" x14ac:dyDescent="0.25">
      <c r="A1019" t="s">
        <v>12</v>
      </c>
      <c r="B1019" t="s">
        <v>1002</v>
      </c>
      <c r="C1019" t="s">
        <v>1211</v>
      </c>
      <c r="D1019" t="s">
        <v>1212</v>
      </c>
      <c r="E1019" t="s">
        <v>30</v>
      </c>
      <c r="F1019">
        <v>15</v>
      </c>
      <c r="G1019">
        <v>2019</v>
      </c>
      <c r="H1019">
        <v>2</v>
      </c>
      <c r="I1019">
        <v>2</v>
      </c>
      <c r="J1019">
        <v>0</v>
      </c>
      <c r="K1019" t="s">
        <v>5</v>
      </c>
      <c r="L1019" t="s">
        <v>4</v>
      </c>
      <c r="M1019">
        <v>7.5</v>
      </c>
    </row>
    <row r="1020" spans="1:13" x14ac:dyDescent="0.25">
      <c r="A1020" t="s">
        <v>12</v>
      </c>
      <c r="B1020" t="s">
        <v>1009</v>
      </c>
      <c r="C1020" t="s">
        <v>1213</v>
      </c>
      <c r="D1020" t="s">
        <v>1214</v>
      </c>
      <c r="E1020" t="s">
        <v>30</v>
      </c>
      <c r="F1020">
        <v>14</v>
      </c>
      <c r="G1020">
        <v>2019</v>
      </c>
      <c r="H1020">
        <v>1</v>
      </c>
      <c r="I1020">
        <v>1</v>
      </c>
      <c r="J1020">
        <v>0</v>
      </c>
      <c r="K1020" t="s">
        <v>3</v>
      </c>
      <c r="L1020" t="s">
        <v>4</v>
      </c>
      <c r="M1020">
        <v>14</v>
      </c>
    </row>
    <row r="1021" spans="1:13" x14ac:dyDescent="0.25">
      <c r="A1021" t="s">
        <v>12</v>
      </c>
      <c r="B1021" t="s">
        <v>1081</v>
      </c>
      <c r="C1021" t="s">
        <v>1215</v>
      </c>
      <c r="D1021" t="s">
        <v>1216</v>
      </c>
      <c r="E1021" t="s">
        <v>30</v>
      </c>
      <c r="F1021">
        <v>7</v>
      </c>
      <c r="G1021">
        <v>2019</v>
      </c>
      <c r="H1021">
        <v>1</v>
      </c>
      <c r="I1021">
        <v>1</v>
      </c>
      <c r="J1021">
        <v>0</v>
      </c>
      <c r="K1021" t="s">
        <v>5</v>
      </c>
      <c r="L1021" t="s">
        <v>4</v>
      </c>
      <c r="M1021">
        <v>7</v>
      </c>
    </row>
    <row r="1022" spans="1:13" x14ac:dyDescent="0.25">
      <c r="A1022" t="s">
        <v>12</v>
      </c>
      <c r="B1022" t="s">
        <v>1009</v>
      </c>
      <c r="C1022" t="s">
        <v>1217</v>
      </c>
      <c r="D1022" t="s">
        <v>1218</v>
      </c>
      <c r="E1022" t="s">
        <v>30</v>
      </c>
      <c r="F1022">
        <v>10</v>
      </c>
      <c r="G1022">
        <v>2019</v>
      </c>
      <c r="H1022">
        <v>1</v>
      </c>
      <c r="I1022">
        <v>1</v>
      </c>
      <c r="J1022">
        <v>0</v>
      </c>
      <c r="K1022" t="s">
        <v>2</v>
      </c>
      <c r="L1022" t="s">
        <v>4</v>
      </c>
      <c r="M1022">
        <v>10</v>
      </c>
    </row>
    <row r="1023" spans="1:13" x14ac:dyDescent="0.25">
      <c r="A1023" t="s">
        <v>12</v>
      </c>
      <c r="B1023" t="s">
        <v>997</v>
      </c>
      <c r="C1023" t="s">
        <v>1219</v>
      </c>
      <c r="D1023" t="s">
        <v>1220</v>
      </c>
      <c r="E1023" t="s">
        <v>30</v>
      </c>
      <c r="F1023">
        <v>16</v>
      </c>
      <c r="G1023">
        <v>2019</v>
      </c>
      <c r="H1023">
        <v>1</v>
      </c>
      <c r="I1023">
        <v>1</v>
      </c>
      <c r="J1023">
        <v>0</v>
      </c>
      <c r="K1023" t="s">
        <v>3</v>
      </c>
      <c r="L1023" t="s">
        <v>4</v>
      </c>
      <c r="M1023">
        <v>16</v>
      </c>
    </row>
    <row r="1024" spans="1:13" x14ac:dyDescent="0.25">
      <c r="A1024" t="s">
        <v>12</v>
      </c>
      <c r="B1024" t="s">
        <v>1002</v>
      </c>
      <c r="C1024" t="s">
        <v>1223</v>
      </c>
      <c r="D1024" t="s">
        <v>1224</v>
      </c>
      <c r="E1024" t="s">
        <v>30</v>
      </c>
      <c r="F1024">
        <v>7</v>
      </c>
      <c r="G1024">
        <v>2019</v>
      </c>
      <c r="H1024">
        <v>1</v>
      </c>
      <c r="I1024">
        <v>1</v>
      </c>
      <c r="J1024">
        <v>0</v>
      </c>
      <c r="K1024" t="s">
        <v>5</v>
      </c>
      <c r="L1024" t="s">
        <v>4</v>
      </c>
      <c r="M1024">
        <v>7</v>
      </c>
    </row>
    <row r="1025" spans="1:13" x14ac:dyDescent="0.25">
      <c r="A1025" t="s">
        <v>12</v>
      </c>
      <c r="B1025" t="s">
        <v>997</v>
      </c>
      <c r="C1025" t="s">
        <v>1225</v>
      </c>
      <c r="D1025" t="s">
        <v>1226</v>
      </c>
      <c r="E1025" t="s">
        <v>30</v>
      </c>
      <c r="F1025">
        <v>19</v>
      </c>
      <c r="G1025">
        <v>2019</v>
      </c>
      <c r="H1025">
        <v>3</v>
      </c>
      <c r="I1025">
        <v>3</v>
      </c>
      <c r="J1025">
        <v>0</v>
      </c>
      <c r="K1025" t="s">
        <v>3</v>
      </c>
      <c r="L1025" t="s">
        <v>4</v>
      </c>
      <c r="M1025">
        <v>6.333333333333333</v>
      </c>
    </row>
    <row r="1026" spans="1:13" x14ac:dyDescent="0.25">
      <c r="A1026" t="s">
        <v>12</v>
      </c>
      <c r="B1026" t="s">
        <v>1009</v>
      </c>
      <c r="C1026" t="s">
        <v>1227</v>
      </c>
      <c r="D1026" t="s">
        <v>1228</v>
      </c>
      <c r="E1026" t="s">
        <v>30</v>
      </c>
      <c r="F1026">
        <v>13</v>
      </c>
      <c r="G1026">
        <v>2019</v>
      </c>
      <c r="H1026">
        <v>4</v>
      </c>
      <c r="I1026">
        <v>4</v>
      </c>
      <c r="J1026">
        <v>0</v>
      </c>
      <c r="K1026" t="s">
        <v>5</v>
      </c>
      <c r="L1026" t="s">
        <v>4</v>
      </c>
      <c r="M1026">
        <v>3.25</v>
      </c>
    </row>
    <row r="1027" spans="1:13" x14ac:dyDescent="0.25">
      <c r="A1027" t="s">
        <v>12</v>
      </c>
      <c r="B1027" t="s">
        <v>997</v>
      </c>
      <c r="C1027" t="s">
        <v>1229</v>
      </c>
      <c r="D1027" t="s">
        <v>1230</v>
      </c>
      <c r="E1027" t="s">
        <v>30</v>
      </c>
      <c r="F1027">
        <v>6</v>
      </c>
      <c r="G1027">
        <v>2019</v>
      </c>
      <c r="H1027">
        <v>1</v>
      </c>
      <c r="I1027">
        <v>1</v>
      </c>
      <c r="J1027">
        <v>0</v>
      </c>
      <c r="K1027" t="s">
        <v>3</v>
      </c>
      <c r="L1027" t="s">
        <v>4</v>
      </c>
      <c r="M1027">
        <v>6</v>
      </c>
    </row>
    <row r="1028" spans="1:13" x14ac:dyDescent="0.25">
      <c r="A1028" t="s">
        <v>12</v>
      </c>
      <c r="B1028" t="s">
        <v>997</v>
      </c>
      <c r="C1028" t="s">
        <v>1231</v>
      </c>
      <c r="D1028" t="s">
        <v>1232</v>
      </c>
      <c r="E1028" t="s">
        <v>30</v>
      </c>
      <c r="F1028">
        <v>17</v>
      </c>
      <c r="G1028">
        <v>2019</v>
      </c>
      <c r="H1028">
        <v>1</v>
      </c>
      <c r="I1028">
        <v>1</v>
      </c>
      <c r="J1028">
        <v>0</v>
      </c>
      <c r="K1028" t="s">
        <v>5</v>
      </c>
      <c r="L1028" t="s">
        <v>4</v>
      </c>
      <c r="M1028">
        <v>17</v>
      </c>
    </row>
    <row r="1029" spans="1:13" x14ac:dyDescent="0.25">
      <c r="A1029" t="s">
        <v>12</v>
      </c>
      <c r="B1029" t="s">
        <v>997</v>
      </c>
      <c r="C1029" t="s">
        <v>1233</v>
      </c>
      <c r="D1029" t="s">
        <v>1234</v>
      </c>
      <c r="E1029" t="s">
        <v>30</v>
      </c>
      <c r="F1029">
        <v>24</v>
      </c>
      <c r="G1029">
        <v>2019</v>
      </c>
      <c r="H1029">
        <v>2</v>
      </c>
      <c r="I1029">
        <v>2</v>
      </c>
      <c r="J1029">
        <v>0</v>
      </c>
      <c r="K1029" t="s">
        <v>5</v>
      </c>
      <c r="L1029" t="s">
        <v>4</v>
      </c>
      <c r="M1029">
        <v>12</v>
      </c>
    </row>
    <row r="1030" spans="1:13" x14ac:dyDescent="0.25">
      <c r="A1030" t="s">
        <v>12</v>
      </c>
      <c r="B1030" t="s">
        <v>997</v>
      </c>
      <c r="C1030" t="s">
        <v>1235</v>
      </c>
      <c r="D1030" t="s">
        <v>1236</v>
      </c>
      <c r="E1030" t="s">
        <v>30</v>
      </c>
      <c r="F1030">
        <v>38</v>
      </c>
      <c r="G1030">
        <v>2019</v>
      </c>
      <c r="H1030">
        <v>1</v>
      </c>
      <c r="I1030">
        <v>0</v>
      </c>
      <c r="J1030">
        <v>1</v>
      </c>
      <c r="K1030" t="s">
        <v>3</v>
      </c>
      <c r="L1030" t="s">
        <v>4</v>
      </c>
      <c r="M1030">
        <v>38</v>
      </c>
    </row>
    <row r="1031" spans="1:13" x14ac:dyDescent="0.25">
      <c r="A1031" t="s">
        <v>12</v>
      </c>
      <c r="B1031" t="s">
        <v>997</v>
      </c>
      <c r="C1031" t="s">
        <v>1237</v>
      </c>
      <c r="D1031" t="s">
        <v>1238</v>
      </c>
      <c r="E1031" t="s">
        <v>30</v>
      </c>
      <c r="F1031">
        <v>25</v>
      </c>
      <c r="G1031">
        <v>2019</v>
      </c>
      <c r="H1031">
        <v>3</v>
      </c>
      <c r="I1031">
        <v>3</v>
      </c>
      <c r="J1031">
        <v>0</v>
      </c>
      <c r="K1031" t="s">
        <v>5</v>
      </c>
      <c r="L1031" t="s">
        <v>4</v>
      </c>
      <c r="M1031">
        <v>8.3333333333333339</v>
      </c>
    </row>
    <row r="1032" spans="1:13" x14ac:dyDescent="0.25">
      <c r="A1032" t="s">
        <v>12</v>
      </c>
      <c r="B1032" t="s">
        <v>1002</v>
      </c>
      <c r="C1032" t="s">
        <v>1239</v>
      </c>
      <c r="D1032" t="s">
        <v>1240</v>
      </c>
      <c r="E1032" t="s">
        <v>30</v>
      </c>
      <c r="F1032">
        <v>19</v>
      </c>
      <c r="G1032">
        <v>2019</v>
      </c>
      <c r="H1032">
        <v>1</v>
      </c>
      <c r="I1032">
        <v>1</v>
      </c>
      <c r="J1032">
        <v>0</v>
      </c>
      <c r="K1032" t="s">
        <v>5</v>
      </c>
      <c r="L1032" t="s">
        <v>4</v>
      </c>
      <c r="M1032">
        <v>19</v>
      </c>
    </row>
    <row r="1033" spans="1:13" x14ac:dyDescent="0.25">
      <c r="A1033" t="s">
        <v>12</v>
      </c>
      <c r="B1033" t="s">
        <v>997</v>
      </c>
      <c r="C1033" t="s">
        <v>1243</v>
      </c>
      <c r="D1033" t="s">
        <v>1244</v>
      </c>
      <c r="E1033" t="s">
        <v>30</v>
      </c>
      <c r="F1033">
        <v>23</v>
      </c>
      <c r="G1033">
        <v>2019</v>
      </c>
      <c r="H1033">
        <v>1</v>
      </c>
      <c r="I1033">
        <v>1</v>
      </c>
      <c r="J1033">
        <v>0</v>
      </c>
      <c r="K1033" t="s">
        <v>5</v>
      </c>
      <c r="L1033" t="s">
        <v>4</v>
      </c>
      <c r="M1033">
        <v>23</v>
      </c>
    </row>
    <row r="1034" spans="1:13" x14ac:dyDescent="0.25">
      <c r="A1034" t="s">
        <v>12</v>
      </c>
      <c r="B1034" t="s">
        <v>997</v>
      </c>
      <c r="C1034" t="s">
        <v>1245</v>
      </c>
      <c r="D1034" t="s">
        <v>1246</v>
      </c>
      <c r="E1034" t="s">
        <v>30</v>
      </c>
      <c r="F1034">
        <v>15</v>
      </c>
      <c r="G1034">
        <v>2019</v>
      </c>
      <c r="H1034">
        <v>1</v>
      </c>
      <c r="I1034">
        <v>1</v>
      </c>
      <c r="J1034">
        <v>0</v>
      </c>
      <c r="K1034" t="s">
        <v>5</v>
      </c>
      <c r="L1034" t="s">
        <v>4</v>
      </c>
      <c r="M1034">
        <v>15</v>
      </c>
    </row>
    <row r="1035" spans="1:13" x14ac:dyDescent="0.25">
      <c r="A1035" t="s">
        <v>12</v>
      </c>
      <c r="B1035" t="s">
        <v>997</v>
      </c>
      <c r="C1035" t="s">
        <v>1247</v>
      </c>
      <c r="D1035" t="s">
        <v>1248</v>
      </c>
      <c r="E1035" t="s">
        <v>30</v>
      </c>
      <c r="F1035">
        <v>46</v>
      </c>
      <c r="G1035">
        <v>2019</v>
      </c>
      <c r="H1035">
        <v>3</v>
      </c>
      <c r="I1035">
        <v>3</v>
      </c>
      <c r="J1035">
        <v>0</v>
      </c>
      <c r="K1035" t="s">
        <v>5</v>
      </c>
      <c r="L1035" t="s">
        <v>4</v>
      </c>
      <c r="M1035">
        <v>15.333333333333334</v>
      </c>
    </row>
    <row r="1036" spans="1:13" x14ac:dyDescent="0.25">
      <c r="A1036" t="s">
        <v>12</v>
      </c>
      <c r="B1036" t="s">
        <v>997</v>
      </c>
      <c r="C1036" t="s">
        <v>1249</v>
      </c>
      <c r="D1036" t="s">
        <v>1250</v>
      </c>
      <c r="E1036" t="s">
        <v>30</v>
      </c>
      <c r="F1036">
        <v>41</v>
      </c>
      <c r="G1036">
        <v>2019</v>
      </c>
      <c r="H1036">
        <v>3</v>
      </c>
      <c r="I1036">
        <v>3</v>
      </c>
      <c r="J1036">
        <v>0</v>
      </c>
      <c r="K1036" t="s">
        <v>5</v>
      </c>
      <c r="L1036" t="s">
        <v>4</v>
      </c>
      <c r="M1036">
        <v>13.666666666666666</v>
      </c>
    </row>
    <row r="1037" spans="1:13" x14ac:dyDescent="0.25">
      <c r="A1037" t="s">
        <v>13</v>
      </c>
      <c r="B1037" t="s">
        <v>1257</v>
      </c>
      <c r="C1037" t="s">
        <v>1258</v>
      </c>
      <c r="D1037" t="s">
        <v>1259</v>
      </c>
      <c r="E1037" t="s">
        <v>30</v>
      </c>
      <c r="F1037">
        <v>24</v>
      </c>
      <c r="G1037">
        <v>2019</v>
      </c>
      <c r="H1037">
        <v>1</v>
      </c>
      <c r="I1037">
        <v>1</v>
      </c>
      <c r="J1037">
        <v>0</v>
      </c>
      <c r="K1037" t="s">
        <v>5</v>
      </c>
      <c r="L1037" t="s">
        <v>4</v>
      </c>
      <c r="M1037">
        <v>24</v>
      </c>
    </row>
    <row r="1038" spans="1:13" x14ac:dyDescent="0.25">
      <c r="A1038" t="s">
        <v>13</v>
      </c>
      <c r="B1038" t="s">
        <v>1254</v>
      </c>
      <c r="C1038" t="s">
        <v>1262</v>
      </c>
      <c r="D1038" t="s">
        <v>1263</v>
      </c>
      <c r="E1038" t="s">
        <v>30</v>
      </c>
      <c r="F1038">
        <v>21</v>
      </c>
      <c r="G1038">
        <v>2019</v>
      </c>
      <c r="H1038">
        <v>1</v>
      </c>
      <c r="I1038">
        <v>1</v>
      </c>
      <c r="J1038">
        <v>0</v>
      </c>
      <c r="K1038" t="s">
        <v>3</v>
      </c>
      <c r="L1038" t="s">
        <v>4</v>
      </c>
      <c r="M1038">
        <v>21</v>
      </c>
    </row>
    <row r="1039" spans="1:13" x14ac:dyDescent="0.25">
      <c r="A1039" t="s">
        <v>13</v>
      </c>
      <c r="B1039" t="s">
        <v>1264</v>
      </c>
      <c r="C1039" t="s">
        <v>1265</v>
      </c>
      <c r="D1039" t="s">
        <v>1266</v>
      </c>
      <c r="E1039" t="s">
        <v>30</v>
      </c>
      <c r="F1039">
        <v>23</v>
      </c>
      <c r="G1039">
        <v>2019</v>
      </c>
      <c r="H1039">
        <v>1</v>
      </c>
      <c r="I1039">
        <v>1</v>
      </c>
      <c r="J1039">
        <v>0</v>
      </c>
      <c r="K1039" t="s">
        <v>3</v>
      </c>
      <c r="L1039" t="s">
        <v>4</v>
      </c>
      <c r="M1039">
        <v>23</v>
      </c>
    </row>
    <row r="1040" spans="1:13" x14ac:dyDescent="0.25">
      <c r="A1040" t="s">
        <v>13</v>
      </c>
      <c r="B1040" t="s">
        <v>1254</v>
      </c>
      <c r="C1040" t="s">
        <v>1270</v>
      </c>
      <c r="D1040" t="s">
        <v>1271</v>
      </c>
      <c r="E1040" t="s">
        <v>30</v>
      </c>
      <c r="F1040">
        <v>11</v>
      </c>
      <c r="G1040">
        <v>2019</v>
      </c>
      <c r="H1040">
        <v>1</v>
      </c>
      <c r="I1040">
        <v>1</v>
      </c>
      <c r="J1040">
        <v>0</v>
      </c>
      <c r="K1040" t="s">
        <v>5</v>
      </c>
      <c r="L1040" t="s">
        <v>4</v>
      </c>
      <c r="M1040">
        <v>11</v>
      </c>
    </row>
    <row r="1041" spans="1:13" x14ac:dyDescent="0.25">
      <c r="A1041" t="s">
        <v>13</v>
      </c>
      <c r="B1041" t="s">
        <v>1274</v>
      </c>
      <c r="C1041" t="s">
        <v>1275</v>
      </c>
      <c r="D1041" t="s">
        <v>1276</v>
      </c>
      <c r="E1041" t="s">
        <v>30</v>
      </c>
      <c r="F1041">
        <v>15</v>
      </c>
      <c r="G1041">
        <v>2019</v>
      </c>
      <c r="H1041">
        <v>1</v>
      </c>
      <c r="I1041">
        <v>1</v>
      </c>
      <c r="J1041">
        <v>0</v>
      </c>
      <c r="K1041" t="s">
        <v>5</v>
      </c>
      <c r="L1041" t="s">
        <v>4</v>
      </c>
      <c r="M1041">
        <v>15</v>
      </c>
    </row>
    <row r="1042" spans="1:13" x14ac:dyDescent="0.25">
      <c r="A1042" t="s">
        <v>13</v>
      </c>
      <c r="B1042" t="s">
        <v>1257</v>
      </c>
      <c r="C1042" t="s">
        <v>1279</v>
      </c>
      <c r="D1042" t="s">
        <v>1280</v>
      </c>
      <c r="E1042" t="s">
        <v>30</v>
      </c>
      <c r="F1042">
        <v>10</v>
      </c>
      <c r="G1042">
        <v>2019</v>
      </c>
      <c r="H1042">
        <v>2</v>
      </c>
      <c r="I1042">
        <v>2</v>
      </c>
      <c r="J1042">
        <v>0</v>
      </c>
      <c r="K1042" t="s">
        <v>3</v>
      </c>
      <c r="L1042" t="s">
        <v>4</v>
      </c>
      <c r="M1042">
        <v>5</v>
      </c>
    </row>
    <row r="1043" spans="1:13" x14ac:dyDescent="0.25">
      <c r="A1043" t="s">
        <v>13</v>
      </c>
      <c r="B1043" t="s">
        <v>1257</v>
      </c>
      <c r="C1043" t="s">
        <v>1281</v>
      </c>
      <c r="D1043" t="s">
        <v>1282</v>
      </c>
      <c r="E1043" t="s">
        <v>30</v>
      </c>
      <c r="F1043">
        <v>16</v>
      </c>
      <c r="G1043">
        <v>2019</v>
      </c>
      <c r="H1043">
        <v>1</v>
      </c>
      <c r="I1043">
        <v>1</v>
      </c>
      <c r="J1043">
        <v>0</v>
      </c>
      <c r="K1043" t="s">
        <v>5</v>
      </c>
      <c r="L1043" t="s">
        <v>4</v>
      </c>
      <c r="M1043">
        <v>16</v>
      </c>
    </row>
    <row r="1044" spans="1:13" x14ac:dyDescent="0.25">
      <c r="A1044" t="s">
        <v>13</v>
      </c>
      <c r="B1044" t="s">
        <v>1285</v>
      </c>
      <c r="C1044" t="s">
        <v>1466</v>
      </c>
      <c r="D1044" t="s">
        <v>1467</v>
      </c>
      <c r="E1044" t="s">
        <v>30</v>
      </c>
      <c r="F1044">
        <v>5</v>
      </c>
      <c r="G1044">
        <v>2019</v>
      </c>
      <c r="H1044">
        <v>1</v>
      </c>
      <c r="I1044">
        <v>1</v>
      </c>
      <c r="J1044">
        <v>0</v>
      </c>
      <c r="K1044" t="s">
        <v>3</v>
      </c>
      <c r="L1044" t="s">
        <v>4</v>
      </c>
      <c r="M1044">
        <v>5</v>
      </c>
    </row>
    <row r="1045" spans="1:13" x14ac:dyDescent="0.25">
      <c r="A1045" t="s">
        <v>13</v>
      </c>
      <c r="B1045" t="s">
        <v>1285</v>
      </c>
      <c r="C1045" t="s">
        <v>1286</v>
      </c>
      <c r="D1045" t="s">
        <v>1287</v>
      </c>
      <c r="E1045" t="s">
        <v>30</v>
      </c>
      <c r="F1045">
        <v>22</v>
      </c>
      <c r="G1045">
        <v>2019</v>
      </c>
      <c r="H1045">
        <v>1</v>
      </c>
      <c r="I1045">
        <v>1</v>
      </c>
      <c r="J1045">
        <v>0</v>
      </c>
      <c r="K1045" t="s">
        <v>3</v>
      </c>
      <c r="L1045" t="s">
        <v>4</v>
      </c>
      <c r="M1045">
        <v>22</v>
      </c>
    </row>
    <row r="1046" spans="1:13" x14ac:dyDescent="0.25">
      <c r="A1046" t="s">
        <v>13</v>
      </c>
      <c r="B1046" t="s">
        <v>1290</v>
      </c>
      <c r="C1046" t="s">
        <v>1291</v>
      </c>
      <c r="D1046" t="s">
        <v>1292</v>
      </c>
      <c r="E1046" t="s">
        <v>30</v>
      </c>
      <c r="F1046">
        <v>18</v>
      </c>
      <c r="G1046">
        <v>2019</v>
      </c>
      <c r="H1046">
        <v>1</v>
      </c>
      <c r="I1046">
        <v>0</v>
      </c>
      <c r="J1046">
        <v>1</v>
      </c>
      <c r="K1046" t="s">
        <v>5</v>
      </c>
      <c r="L1046" t="s">
        <v>4</v>
      </c>
      <c r="M1046">
        <v>18</v>
      </c>
    </row>
    <row r="1047" spans="1:13" x14ac:dyDescent="0.25">
      <c r="A1047" t="s">
        <v>13</v>
      </c>
      <c r="B1047" t="s">
        <v>1267</v>
      </c>
      <c r="C1047" t="s">
        <v>1293</v>
      </c>
      <c r="D1047" t="s">
        <v>1294</v>
      </c>
      <c r="E1047" t="s">
        <v>30</v>
      </c>
      <c r="F1047">
        <v>43</v>
      </c>
      <c r="G1047">
        <v>2019</v>
      </c>
      <c r="H1047">
        <v>1</v>
      </c>
      <c r="I1047">
        <v>0</v>
      </c>
      <c r="J1047">
        <v>1</v>
      </c>
      <c r="K1047" t="s">
        <v>3</v>
      </c>
      <c r="L1047" t="s">
        <v>4</v>
      </c>
      <c r="M1047">
        <v>43</v>
      </c>
    </row>
    <row r="1048" spans="1:13" x14ac:dyDescent="0.25">
      <c r="A1048" t="s">
        <v>13</v>
      </c>
      <c r="B1048" t="s">
        <v>1295</v>
      </c>
      <c r="C1048" t="s">
        <v>1296</v>
      </c>
      <c r="D1048" t="s">
        <v>1297</v>
      </c>
      <c r="E1048" t="s">
        <v>30</v>
      </c>
      <c r="F1048">
        <v>9</v>
      </c>
      <c r="G1048">
        <v>2019</v>
      </c>
      <c r="H1048">
        <v>1</v>
      </c>
      <c r="I1048">
        <v>1</v>
      </c>
      <c r="J1048">
        <v>0</v>
      </c>
      <c r="K1048" t="s">
        <v>3</v>
      </c>
      <c r="L1048" t="s">
        <v>4</v>
      </c>
      <c r="M1048">
        <v>9</v>
      </c>
    </row>
    <row r="1049" spans="1:13" x14ac:dyDescent="0.25">
      <c r="A1049" t="s">
        <v>13</v>
      </c>
      <c r="B1049" t="s">
        <v>1254</v>
      </c>
      <c r="C1049" t="s">
        <v>1298</v>
      </c>
      <c r="D1049" t="s">
        <v>1299</v>
      </c>
      <c r="E1049" t="s">
        <v>30</v>
      </c>
      <c r="F1049">
        <v>42</v>
      </c>
      <c r="G1049">
        <v>2019</v>
      </c>
      <c r="H1049">
        <v>2</v>
      </c>
      <c r="I1049">
        <v>2</v>
      </c>
      <c r="J1049">
        <v>0</v>
      </c>
      <c r="K1049" t="s">
        <v>2</v>
      </c>
      <c r="L1049" t="s">
        <v>4</v>
      </c>
      <c r="M1049">
        <v>21</v>
      </c>
    </row>
    <row r="1050" spans="1:13" x14ac:dyDescent="0.25">
      <c r="A1050" t="s">
        <v>13</v>
      </c>
      <c r="B1050" t="s">
        <v>1300</v>
      </c>
      <c r="C1050" t="s">
        <v>1301</v>
      </c>
      <c r="D1050" t="s">
        <v>1302</v>
      </c>
      <c r="E1050" t="s">
        <v>30</v>
      </c>
      <c r="F1050">
        <v>20</v>
      </c>
      <c r="G1050">
        <v>2019</v>
      </c>
      <c r="H1050">
        <v>3</v>
      </c>
      <c r="I1050">
        <v>3</v>
      </c>
      <c r="J1050">
        <v>0</v>
      </c>
      <c r="K1050" t="s">
        <v>3</v>
      </c>
      <c r="L1050" t="s">
        <v>4</v>
      </c>
      <c r="M1050">
        <v>6.666666666666667</v>
      </c>
    </row>
    <row r="1051" spans="1:13" x14ac:dyDescent="0.25">
      <c r="A1051" t="s">
        <v>13</v>
      </c>
      <c r="B1051" t="s">
        <v>1254</v>
      </c>
      <c r="C1051" t="s">
        <v>1303</v>
      </c>
      <c r="D1051" t="s">
        <v>1304</v>
      </c>
      <c r="E1051" t="s">
        <v>30</v>
      </c>
      <c r="F1051">
        <v>17</v>
      </c>
      <c r="G1051">
        <v>2019</v>
      </c>
      <c r="H1051">
        <v>1</v>
      </c>
      <c r="I1051">
        <v>1</v>
      </c>
      <c r="J1051">
        <v>0</v>
      </c>
      <c r="K1051" t="s">
        <v>3</v>
      </c>
      <c r="L1051" t="s">
        <v>4</v>
      </c>
      <c r="M1051">
        <v>17</v>
      </c>
    </row>
    <row r="1052" spans="1:13" x14ac:dyDescent="0.25">
      <c r="A1052" t="s">
        <v>13</v>
      </c>
      <c r="B1052" t="s">
        <v>1257</v>
      </c>
      <c r="C1052" t="s">
        <v>1307</v>
      </c>
      <c r="D1052" t="s">
        <v>1308</v>
      </c>
      <c r="E1052" t="s">
        <v>30</v>
      </c>
      <c r="F1052">
        <v>8</v>
      </c>
      <c r="G1052">
        <v>2019</v>
      </c>
      <c r="H1052">
        <v>1</v>
      </c>
      <c r="I1052">
        <v>1</v>
      </c>
      <c r="J1052">
        <v>0</v>
      </c>
      <c r="K1052" t="s">
        <v>3</v>
      </c>
      <c r="L1052" t="s">
        <v>4</v>
      </c>
      <c r="M1052">
        <v>8</v>
      </c>
    </row>
    <row r="1053" spans="1:13" x14ac:dyDescent="0.25">
      <c r="A1053" t="s">
        <v>13</v>
      </c>
      <c r="B1053" t="s">
        <v>1257</v>
      </c>
      <c r="C1053" t="s">
        <v>1311</v>
      </c>
      <c r="D1053" t="s">
        <v>1312</v>
      </c>
      <c r="E1053" t="s">
        <v>30</v>
      </c>
      <c r="F1053">
        <v>15</v>
      </c>
      <c r="G1053">
        <v>2019</v>
      </c>
      <c r="H1053">
        <v>3</v>
      </c>
      <c r="I1053">
        <v>1</v>
      </c>
      <c r="J1053">
        <v>2</v>
      </c>
      <c r="K1053" t="s">
        <v>3</v>
      </c>
      <c r="L1053" t="s">
        <v>4</v>
      </c>
      <c r="M1053">
        <v>5</v>
      </c>
    </row>
    <row r="1054" spans="1:13" x14ac:dyDescent="0.25">
      <c r="A1054" t="s">
        <v>13</v>
      </c>
      <c r="B1054" t="s">
        <v>1257</v>
      </c>
      <c r="C1054" t="s">
        <v>1313</v>
      </c>
      <c r="D1054" t="s">
        <v>1314</v>
      </c>
      <c r="E1054" t="s">
        <v>30</v>
      </c>
      <c r="F1054">
        <v>9</v>
      </c>
      <c r="G1054">
        <v>2019</v>
      </c>
      <c r="H1054">
        <v>1</v>
      </c>
      <c r="I1054">
        <v>1</v>
      </c>
      <c r="J1054">
        <v>0</v>
      </c>
      <c r="K1054" t="s">
        <v>3</v>
      </c>
      <c r="L1054" t="s">
        <v>1</v>
      </c>
      <c r="M1054">
        <v>9</v>
      </c>
    </row>
    <row r="1055" spans="1:13" x14ac:dyDescent="0.25">
      <c r="A1055" t="s">
        <v>13</v>
      </c>
      <c r="B1055" t="s">
        <v>1254</v>
      </c>
      <c r="C1055" t="s">
        <v>1315</v>
      </c>
      <c r="D1055" t="s">
        <v>1316</v>
      </c>
      <c r="E1055" t="s">
        <v>30</v>
      </c>
      <c r="F1055">
        <v>12</v>
      </c>
      <c r="G1055">
        <v>2019</v>
      </c>
      <c r="H1055">
        <v>1</v>
      </c>
      <c r="I1055">
        <v>0</v>
      </c>
      <c r="J1055">
        <v>1</v>
      </c>
      <c r="K1055" t="s">
        <v>3</v>
      </c>
      <c r="L1055" t="s">
        <v>4</v>
      </c>
      <c r="M1055">
        <v>12</v>
      </c>
    </row>
    <row r="1056" spans="1:13" x14ac:dyDescent="0.25">
      <c r="A1056" t="s">
        <v>13</v>
      </c>
      <c r="B1056" t="s">
        <v>1254</v>
      </c>
      <c r="C1056" t="s">
        <v>1321</v>
      </c>
      <c r="D1056" t="s">
        <v>1322</v>
      </c>
      <c r="E1056" t="s">
        <v>30</v>
      </c>
      <c r="F1056">
        <v>29</v>
      </c>
      <c r="G1056">
        <v>2019</v>
      </c>
      <c r="H1056">
        <v>3</v>
      </c>
      <c r="I1056">
        <v>3</v>
      </c>
      <c r="J1056">
        <v>0</v>
      </c>
      <c r="K1056" t="s">
        <v>5</v>
      </c>
      <c r="L1056" t="s">
        <v>4</v>
      </c>
      <c r="M1056">
        <v>9.6666666666666661</v>
      </c>
    </row>
    <row r="1057" spans="1:13" x14ac:dyDescent="0.25">
      <c r="A1057" t="s">
        <v>13</v>
      </c>
      <c r="B1057" t="s">
        <v>1290</v>
      </c>
      <c r="C1057" t="s">
        <v>1323</v>
      </c>
      <c r="D1057" t="s">
        <v>1324</v>
      </c>
      <c r="E1057" t="s">
        <v>30</v>
      </c>
      <c r="F1057">
        <v>15</v>
      </c>
      <c r="G1057">
        <v>2019</v>
      </c>
      <c r="H1057">
        <v>2</v>
      </c>
      <c r="I1057">
        <v>2</v>
      </c>
      <c r="J1057">
        <v>0</v>
      </c>
      <c r="K1057" t="s">
        <v>5</v>
      </c>
      <c r="L1057" t="s">
        <v>4</v>
      </c>
      <c r="M1057">
        <v>7.5</v>
      </c>
    </row>
    <row r="1058" spans="1:13" x14ac:dyDescent="0.25">
      <c r="A1058" t="s">
        <v>13</v>
      </c>
      <c r="B1058" t="s">
        <v>1254</v>
      </c>
      <c r="C1058" t="s">
        <v>1325</v>
      </c>
      <c r="D1058" t="s">
        <v>1326</v>
      </c>
      <c r="E1058" t="s">
        <v>30</v>
      </c>
      <c r="F1058">
        <v>20</v>
      </c>
      <c r="G1058">
        <v>2019</v>
      </c>
      <c r="H1058">
        <v>2</v>
      </c>
      <c r="I1058">
        <v>0</v>
      </c>
      <c r="J1058">
        <v>2</v>
      </c>
      <c r="K1058" t="s">
        <v>3</v>
      </c>
      <c r="L1058" t="s">
        <v>4</v>
      </c>
      <c r="M1058">
        <v>10</v>
      </c>
    </row>
    <row r="1059" spans="1:13" x14ac:dyDescent="0.25">
      <c r="A1059" t="s">
        <v>13</v>
      </c>
      <c r="B1059" t="s">
        <v>1264</v>
      </c>
      <c r="C1059" t="s">
        <v>1327</v>
      </c>
      <c r="D1059" t="s">
        <v>1328</v>
      </c>
      <c r="E1059" t="s">
        <v>30</v>
      </c>
      <c r="F1059">
        <v>27</v>
      </c>
      <c r="G1059">
        <v>2019</v>
      </c>
      <c r="H1059">
        <v>3</v>
      </c>
      <c r="I1059">
        <v>2</v>
      </c>
      <c r="J1059">
        <v>1</v>
      </c>
      <c r="K1059" t="s">
        <v>3</v>
      </c>
      <c r="L1059" t="s">
        <v>4</v>
      </c>
      <c r="M1059">
        <v>9</v>
      </c>
    </row>
    <row r="1060" spans="1:13" x14ac:dyDescent="0.25">
      <c r="A1060" t="s">
        <v>13</v>
      </c>
      <c r="B1060" t="s">
        <v>1264</v>
      </c>
      <c r="C1060" t="s">
        <v>1329</v>
      </c>
      <c r="D1060" t="s">
        <v>1330</v>
      </c>
      <c r="E1060" t="s">
        <v>30</v>
      </c>
      <c r="F1060">
        <v>10</v>
      </c>
      <c r="G1060">
        <v>2019</v>
      </c>
      <c r="H1060">
        <v>1</v>
      </c>
      <c r="I1060">
        <v>1</v>
      </c>
      <c r="J1060">
        <v>0</v>
      </c>
      <c r="K1060" t="s">
        <v>5</v>
      </c>
      <c r="L1060" t="s">
        <v>4</v>
      </c>
      <c r="M1060">
        <v>10</v>
      </c>
    </row>
    <row r="1061" spans="1:13" x14ac:dyDescent="0.25">
      <c r="A1061" t="s">
        <v>13</v>
      </c>
      <c r="B1061" t="s">
        <v>1254</v>
      </c>
      <c r="C1061" t="s">
        <v>1331</v>
      </c>
      <c r="D1061" t="s">
        <v>1332</v>
      </c>
      <c r="E1061" t="s">
        <v>30</v>
      </c>
      <c r="F1061">
        <v>23</v>
      </c>
      <c r="G1061">
        <v>2019</v>
      </c>
      <c r="H1061">
        <v>1</v>
      </c>
      <c r="I1061">
        <v>1</v>
      </c>
      <c r="J1061">
        <v>0</v>
      </c>
      <c r="K1061" t="s">
        <v>2</v>
      </c>
      <c r="L1061" t="s">
        <v>4</v>
      </c>
      <c r="M1061">
        <v>23</v>
      </c>
    </row>
    <row r="1062" spans="1:13" x14ac:dyDescent="0.25">
      <c r="A1062" t="s">
        <v>13</v>
      </c>
      <c r="B1062" t="s">
        <v>1290</v>
      </c>
      <c r="C1062" t="s">
        <v>1333</v>
      </c>
      <c r="D1062" t="s">
        <v>1334</v>
      </c>
      <c r="E1062" t="s">
        <v>30</v>
      </c>
      <c r="F1062">
        <v>14</v>
      </c>
      <c r="G1062">
        <v>2019</v>
      </c>
      <c r="H1062">
        <v>1</v>
      </c>
      <c r="I1062">
        <v>1</v>
      </c>
      <c r="J1062">
        <v>0</v>
      </c>
      <c r="K1062" t="s">
        <v>5</v>
      </c>
      <c r="L1062" t="s">
        <v>4</v>
      </c>
      <c r="M1062">
        <v>14</v>
      </c>
    </row>
    <row r="1063" spans="1:13" x14ac:dyDescent="0.25">
      <c r="A1063" t="s">
        <v>13</v>
      </c>
      <c r="B1063" t="s">
        <v>1257</v>
      </c>
      <c r="C1063" t="s">
        <v>1335</v>
      </c>
      <c r="D1063" t="s">
        <v>1336</v>
      </c>
      <c r="E1063" t="s">
        <v>30</v>
      </c>
      <c r="F1063">
        <v>18</v>
      </c>
      <c r="G1063">
        <v>2019</v>
      </c>
      <c r="H1063">
        <v>2</v>
      </c>
      <c r="I1063">
        <v>2</v>
      </c>
      <c r="J1063">
        <v>0</v>
      </c>
      <c r="K1063" t="s">
        <v>3</v>
      </c>
      <c r="L1063" t="s">
        <v>4</v>
      </c>
      <c r="M1063">
        <v>9</v>
      </c>
    </row>
    <row r="1064" spans="1:13" x14ac:dyDescent="0.25">
      <c r="A1064" t="s">
        <v>13</v>
      </c>
      <c r="B1064" t="s">
        <v>1337</v>
      </c>
      <c r="C1064" t="s">
        <v>1338</v>
      </c>
      <c r="D1064" t="s">
        <v>1339</v>
      </c>
      <c r="E1064" t="s">
        <v>30</v>
      </c>
      <c r="F1064">
        <v>17</v>
      </c>
      <c r="G1064">
        <v>2019</v>
      </c>
      <c r="H1064">
        <v>1</v>
      </c>
      <c r="I1064">
        <v>1</v>
      </c>
      <c r="J1064">
        <v>0</v>
      </c>
      <c r="K1064" t="s">
        <v>5</v>
      </c>
      <c r="L1064" t="s">
        <v>4</v>
      </c>
      <c r="M1064">
        <v>17</v>
      </c>
    </row>
    <row r="1065" spans="1:13" x14ac:dyDescent="0.25">
      <c r="A1065" t="s">
        <v>13</v>
      </c>
      <c r="B1065" t="s">
        <v>1257</v>
      </c>
      <c r="C1065" t="s">
        <v>1340</v>
      </c>
      <c r="D1065" t="s">
        <v>1341</v>
      </c>
      <c r="E1065" t="s">
        <v>30</v>
      </c>
      <c r="F1065">
        <v>7</v>
      </c>
      <c r="G1065">
        <v>2019</v>
      </c>
      <c r="H1065">
        <v>1</v>
      </c>
      <c r="I1065">
        <v>1</v>
      </c>
      <c r="J1065">
        <v>0</v>
      </c>
      <c r="K1065" t="s">
        <v>3</v>
      </c>
      <c r="L1065" t="s">
        <v>4</v>
      </c>
      <c r="M1065">
        <v>7</v>
      </c>
    </row>
    <row r="1066" spans="1:13" x14ac:dyDescent="0.25">
      <c r="A1066" t="s">
        <v>13</v>
      </c>
      <c r="B1066" t="s">
        <v>1254</v>
      </c>
      <c r="C1066" t="s">
        <v>1346</v>
      </c>
      <c r="D1066" t="s">
        <v>1347</v>
      </c>
      <c r="E1066" t="s">
        <v>30</v>
      </c>
      <c r="F1066">
        <v>10</v>
      </c>
      <c r="G1066">
        <v>2019</v>
      </c>
      <c r="H1066">
        <v>2</v>
      </c>
      <c r="I1066">
        <v>2</v>
      </c>
      <c r="J1066">
        <v>0</v>
      </c>
      <c r="K1066" t="s">
        <v>3</v>
      </c>
      <c r="L1066" t="s">
        <v>4</v>
      </c>
      <c r="M1066">
        <v>5</v>
      </c>
    </row>
    <row r="1067" spans="1:13" x14ac:dyDescent="0.25">
      <c r="A1067" t="s">
        <v>0</v>
      </c>
      <c r="B1067" t="s">
        <v>27</v>
      </c>
      <c r="C1067" t="s">
        <v>28</v>
      </c>
      <c r="D1067" t="s">
        <v>29</v>
      </c>
      <c r="E1067" t="s">
        <v>30</v>
      </c>
      <c r="F1067">
        <v>29</v>
      </c>
      <c r="G1067">
        <v>2020</v>
      </c>
      <c r="H1067">
        <v>2</v>
      </c>
      <c r="I1067">
        <v>2</v>
      </c>
      <c r="J1067">
        <v>0</v>
      </c>
      <c r="K1067" t="s">
        <v>5</v>
      </c>
      <c r="L1067" t="s">
        <v>4</v>
      </c>
      <c r="M1067">
        <v>14.5</v>
      </c>
    </row>
    <row r="1068" spans="1:13" x14ac:dyDescent="0.25">
      <c r="A1068" t="s">
        <v>0</v>
      </c>
      <c r="B1068" t="s">
        <v>27</v>
      </c>
      <c r="C1068" t="s">
        <v>31</v>
      </c>
      <c r="D1068" t="s">
        <v>32</v>
      </c>
      <c r="E1068" t="s">
        <v>30</v>
      </c>
      <c r="F1068">
        <v>20</v>
      </c>
      <c r="G1068">
        <v>2020</v>
      </c>
      <c r="H1068">
        <v>2</v>
      </c>
      <c r="I1068">
        <v>2</v>
      </c>
      <c r="J1068">
        <v>0</v>
      </c>
      <c r="K1068" t="s">
        <v>5</v>
      </c>
      <c r="L1068" t="s">
        <v>4</v>
      </c>
      <c r="M1068">
        <v>10</v>
      </c>
    </row>
    <row r="1069" spans="1:13" x14ac:dyDescent="0.25">
      <c r="A1069" t="s">
        <v>0</v>
      </c>
      <c r="B1069" t="s">
        <v>27</v>
      </c>
      <c r="C1069" t="s">
        <v>35</v>
      </c>
      <c r="D1069" t="s">
        <v>36</v>
      </c>
      <c r="E1069" t="s">
        <v>30</v>
      </c>
      <c r="F1069">
        <v>9</v>
      </c>
      <c r="G1069">
        <v>2020</v>
      </c>
      <c r="H1069">
        <v>2</v>
      </c>
      <c r="I1069">
        <v>2</v>
      </c>
      <c r="J1069">
        <v>0</v>
      </c>
      <c r="K1069" t="s">
        <v>3</v>
      </c>
      <c r="L1069" t="s">
        <v>1</v>
      </c>
      <c r="M1069">
        <v>4.5</v>
      </c>
    </row>
    <row r="1070" spans="1:13" x14ac:dyDescent="0.25">
      <c r="A1070" t="s">
        <v>0</v>
      </c>
      <c r="B1070" t="s">
        <v>37</v>
      </c>
      <c r="C1070" t="s">
        <v>38</v>
      </c>
      <c r="D1070" t="s">
        <v>39</v>
      </c>
      <c r="E1070" t="s">
        <v>30</v>
      </c>
      <c r="F1070">
        <v>25</v>
      </c>
      <c r="G1070">
        <v>2020</v>
      </c>
      <c r="H1070">
        <v>2</v>
      </c>
      <c r="I1070">
        <v>2</v>
      </c>
      <c r="J1070">
        <v>0</v>
      </c>
      <c r="K1070" t="s">
        <v>5</v>
      </c>
      <c r="L1070" t="s">
        <v>4</v>
      </c>
      <c r="M1070">
        <v>12.5</v>
      </c>
    </row>
    <row r="1071" spans="1:13" x14ac:dyDescent="0.25">
      <c r="A1071" t="s">
        <v>0</v>
      </c>
      <c r="B1071" t="s">
        <v>27</v>
      </c>
      <c r="C1071" t="s">
        <v>40</v>
      </c>
      <c r="D1071" t="s">
        <v>41</v>
      </c>
      <c r="E1071" t="s">
        <v>30</v>
      </c>
      <c r="F1071">
        <v>26</v>
      </c>
      <c r="G1071">
        <v>2020</v>
      </c>
      <c r="H1071">
        <v>1</v>
      </c>
      <c r="I1071">
        <v>1</v>
      </c>
      <c r="J1071">
        <v>0</v>
      </c>
      <c r="K1071" t="s">
        <v>5</v>
      </c>
      <c r="L1071" t="s">
        <v>4</v>
      </c>
      <c r="M1071">
        <v>26</v>
      </c>
    </row>
    <row r="1072" spans="1:13" x14ac:dyDescent="0.25">
      <c r="A1072" t="s">
        <v>0</v>
      </c>
      <c r="B1072" t="s">
        <v>42</v>
      </c>
      <c r="C1072" t="s">
        <v>43</v>
      </c>
      <c r="D1072" t="s">
        <v>44</v>
      </c>
      <c r="E1072" t="s">
        <v>30</v>
      </c>
      <c r="F1072">
        <v>13</v>
      </c>
      <c r="G1072">
        <v>2020</v>
      </c>
      <c r="H1072">
        <v>3</v>
      </c>
      <c r="I1072">
        <v>3</v>
      </c>
      <c r="J1072">
        <v>0</v>
      </c>
      <c r="K1072" t="s">
        <v>3</v>
      </c>
      <c r="L1072" t="s">
        <v>4</v>
      </c>
      <c r="M1072">
        <v>4.333333333333333</v>
      </c>
    </row>
    <row r="1073" spans="1:13" x14ac:dyDescent="0.25">
      <c r="A1073" t="s">
        <v>0</v>
      </c>
      <c r="B1073" t="s">
        <v>27</v>
      </c>
      <c r="C1073" t="s">
        <v>45</v>
      </c>
      <c r="D1073" t="s">
        <v>46</v>
      </c>
      <c r="E1073" t="s">
        <v>30</v>
      </c>
      <c r="F1073">
        <v>29</v>
      </c>
      <c r="G1073">
        <v>2020</v>
      </c>
      <c r="H1073">
        <v>2</v>
      </c>
      <c r="I1073">
        <v>2</v>
      </c>
      <c r="J1073">
        <v>0</v>
      </c>
      <c r="K1073" t="s">
        <v>3</v>
      </c>
      <c r="L1073" t="s">
        <v>1</v>
      </c>
      <c r="M1073">
        <v>14.5</v>
      </c>
    </row>
    <row r="1074" spans="1:13" x14ac:dyDescent="0.25">
      <c r="A1074" t="s">
        <v>0</v>
      </c>
      <c r="B1074" t="s">
        <v>27</v>
      </c>
      <c r="C1074" t="s">
        <v>47</v>
      </c>
      <c r="D1074" t="s">
        <v>48</v>
      </c>
      <c r="E1074" t="s">
        <v>30</v>
      </c>
      <c r="F1074">
        <v>20</v>
      </c>
      <c r="G1074">
        <v>2020</v>
      </c>
      <c r="H1074">
        <v>2</v>
      </c>
      <c r="I1074">
        <v>2</v>
      </c>
      <c r="J1074">
        <v>0</v>
      </c>
      <c r="K1074" t="s">
        <v>5</v>
      </c>
      <c r="L1074" t="s">
        <v>4</v>
      </c>
      <c r="M1074">
        <v>10</v>
      </c>
    </row>
    <row r="1075" spans="1:13" x14ac:dyDescent="0.25">
      <c r="A1075" t="s">
        <v>0</v>
      </c>
      <c r="B1075" t="s">
        <v>27</v>
      </c>
      <c r="C1075" t="s">
        <v>49</v>
      </c>
      <c r="D1075" t="s">
        <v>50</v>
      </c>
      <c r="E1075" t="s">
        <v>30</v>
      </c>
      <c r="F1075">
        <v>20</v>
      </c>
      <c r="G1075">
        <v>2020</v>
      </c>
      <c r="H1075">
        <v>2</v>
      </c>
      <c r="I1075">
        <v>2</v>
      </c>
      <c r="J1075">
        <v>0</v>
      </c>
      <c r="K1075" t="s">
        <v>3</v>
      </c>
      <c r="L1075" t="s">
        <v>1</v>
      </c>
      <c r="M1075">
        <v>10</v>
      </c>
    </row>
    <row r="1076" spans="1:13" x14ac:dyDescent="0.25">
      <c r="A1076" t="s">
        <v>0</v>
      </c>
      <c r="B1076" t="s">
        <v>42</v>
      </c>
      <c r="C1076" t="s">
        <v>51</v>
      </c>
      <c r="D1076" t="s">
        <v>52</v>
      </c>
      <c r="E1076" t="s">
        <v>30</v>
      </c>
      <c r="F1076">
        <v>11</v>
      </c>
      <c r="G1076">
        <v>2020</v>
      </c>
      <c r="H1076">
        <v>2</v>
      </c>
      <c r="I1076">
        <v>2</v>
      </c>
      <c r="J1076">
        <v>0</v>
      </c>
      <c r="K1076" t="s">
        <v>5</v>
      </c>
      <c r="L1076" t="s">
        <v>4</v>
      </c>
      <c r="M1076">
        <v>5.5</v>
      </c>
    </row>
    <row r="1077" spans="1:13" x14ac:dyDescent="0.25">
      <c r="A1077" t="s">
        <v>0</v>
      </c>
      <c r="B1077" t="s">
        <v>27</v>
      </c>
      <c r="C1077" t="s">
        <v>53</v>
      </c>
      <c r="D1077" t="s">
        <v>54</v>
      </c>
      <c r="E1077" t="s">
        <v>30</v>
      </c>
      <c r="F1077">
        <v>16</v>
      </c>
      <c r="G1077">
        <v>2020</v>
      </c>
      <c r="H1077">
        <v>1</v>
      </c>
      <c r="I1077">
        <v>1</v>
      </c>
      <c r="J1077">
        <v>0</v>
      </c>
      <c r="K1077" t="s">
        <v>5</v>
      </c>
      <c r="L1077" t="s">
        <v>4</v>
      </c>
      <c r="M1077">
        <v>16</v>
      </c>
    </row>
    <row r="1078" spans="1:13" x14ac:dyDescent="0.25">
      <c r="A1078" t="s">
        <v>0</v>
      </c>
      <c r="B1078" t="s">
        <v>27</v>
      </c>
      <c r="C1078" t="s">
        <v>55</v>
      </c>
      <c r="D1078" t="s">
        <v>56</v>
      </c>
      <c r="E1078" t="s">
        <v>30</v>
      </c>
      <c r="F1078">
        <v>13</v>
      </c>
      <c r="G1078">
        <v>2020</v>
      </c>
      <c r="H1078">
        <v>1</v>
      </c>
      <c r="I1078">
        <v>1</v>
      </c>
      <c r="J1078">
        <v>0</v>
      </c>
      <c r="K1078" t="s">
        <v>5</v>
      </c>
      <c r="L1078" t="s">
        <v>4</v>
      </c>
      <c r="M1078">
        <v>13</v>
      </c>
    </row>
    <row r="1079" spans="1:13" x14ac:dyDescent="0.25">
      <c r="A1079" t="s">
        <v>0</v>
      </c>
      <c r="B1079" t="s">
        <v>42</v>
      </c>
      <c r="C1079" t="s">
        <v>59</v>
      </c>
      <c r="D1079" t="s">
        <v>60</v>
      </c>
      <c r="E1079" t="s">
        <v>30</v>
      </c>
      <c r="F1079">
        <v>18</v>
      </c>
      <c r="G1079">
        <v>2020</v>
      </c>
      <c r="H1079">
        <v>3</v>
      </c>
      <c r="I1079">
        <v>3</v>
      </c>
      <c r="J1079">
        <v>0</v>
      </c>
      <c r="K1079" t="s">
        <v>5</v>
      </c>
      <c r="L1079" t="s">
        <v>4</v>
      </c>
      <c r="M1079">
        <v>6</v>
      </c>
    </row>
    <row r="1080" spans="1:13" x14ac:dyDescent="0.25">
      <c r="A1080" t="s">
        <v>0</v>
      </c>
      <c r="B1080" t="s">
        <v>27</v>
      </c>
      <c r="C1080" t="s">
        <v>63</v>
      </c>
      <c r="D1080" t="s">
        <v>64</v>
      </c>
      <c r="E1080" t="s">
        <v>30</v>
      </c>
      <c r="F1080">
        <v>18</v>
      </c>
      <c r="G1080">
        <v>2020</v>
      </c>
      <c r="H1080">
        <v>1</v>
      </c>
      <c r="I1080">
        <v>1</v>
      </c>
      <c r="J1080">
        <v>0</v>
      </c>
      <c r="K1080" t="s">
        <v>5</v>
      </c>
      <c r="L1080" t="s">
        <v>4</v>
      </c>
      <c r="M1080">
        <v>18</v>
      </c>
    </row>
    <row r="1081" spans="1:13" x14ac:dyDescent="0.25">
      <c r="A1081" t="s">
        <v>0</v>
      </c>
      <c r="B1081" t="s">
        <v>27</v>
      </c>
      <c r="C1081" t="s">
        <v>65</v>
      </c>
      <c r="D1081" t="s">
        <v>66</v>
      </c>
      <c r="E1081" t="s">
        <v>30</v>
      </c>
      <c r="F1081">
        <v>14</v>
      </c>
      <c r="G1081">
        <v>2020</v>
      </c>
      <c r="H1081">
        <v>2</v>
      </c>
      <c r="I1081">
        <v>2</v>
      </c>
      <c r="J1081">
        <v>0</v>
      </c>
      <c r="K1081" t="s">
        <v>3</v>
      </c>
      <c r="L1081" t="s">
        <v>4</v>
      </c>
      <c r="M1081">
        <v>7</v>
      </c>
    </row>
    <row r="1082" spans="1:13" x14ac:dyDescent="0.25">
      <c r="A1082" t="s">
        <v>0</v>
      </c>
      <c r="B1082" t="s">
        <v>27</v>
      </c>
      <c r="C1082" t="s">
        <v>69</v>
      </c>
      <c r="D1082" t="s">
        <v>70</v>
      </c>
      <c r="E1082" t="s">
        <v>30</v>
      </c>
      <c r="F1082">
        <v>16</v>
      </c>
      <c r="G1082">
        <v>2020</v>
      </c>
      <c r="H1082">
        <v>1</v>
      </c>
      <c r="I1082">
        <v>1</v>
      </c>
      <c r="J1082">
        <v>0</v>
      </c>
      <c r="K1082" t="s">
        <v>3</v>
      </c>
      <c r="L1082" t="s">
        <v>4</v>
      </c>
      <c r="M1082">
        <v>16</v>
      </c>
    </row>
    <row r="1083" spans="1:13" x14ac:dyDescent="0.25">
      <c r="A1083" t="s">
        <v>0</v>
      </c>
      <c r="B1083" t="s">
        <v>27</v>
      </c>
      <c r="C1083" t="s">
        <v>73</v>
      </c>
      <c r="D1083" t="s">
        <v>74</v>
      </c>
      <c r="E1083" t="s">
        <v>30</v>
      </c>
      <c r="F1083">
        <v>13</v>
      </c>
      <c r="G1083">
        <v>2020</v>
      </c>
      <c r="H1083">
        <v>2</v>
      </c>
      <c r="I1083">
        <v>2</v>
      </c>
      <c r="J1083">
        <v>0</v>
      </c>
      <c r="K1083" t="s">
        <v>6</v>
      </c>
      <c r="L1083" t="s">
        <v>4</v>
      </c>
      <c r="M1083">
        <v>6.5</v>
      </c>
    </row>
    <row r="1084" spans="1:13" x14ac:dyDescent="0.25">
      <c r="A1084" t="s">
        <v>0</v>
      </c>
      <c r="B1084" t="s">
        <v>27</v>
      </c>
      <c r="C1084" t="s">
        <v>75</v>
      </c>
      <c r="D1084" t="s">
        <v>76</v>
      </c>
      <c r="E1084" t="s">
        <v>30</v>
      </c>
      <c r="F1084">
        <v>24</v>
      </c>
      <c r="G1084">
        <v>2020</v>
      </c>
      <c r="H1084">
        <v>2</v>
      </c>
      <c r="I1084">
        <v>2</v>
      </c>
      <c r="J1084">
        <v>0</v>
      </c>
      <c r="K1084" t="s">
        <v>3</v>
      </c>
      <c r="L1084" t="s">
        <v>1</v>
      </c>
      <c r="M1084">
        <v>12</v>
      </c>
    </row>
    <row r="1085" spans="1:13" x14ac:dyDescent="0.25">
      <c r="A1085" t="s">
        <v>0</v>
      </c>
      <c r="B1085" t="s">
        <v>27</v>
      </c>
      <c r="C1085" t="s">
        <v>77</v>
      </c>
      <c r="D1085" t="s">
        <v>78</v>
      </c>
      <c r="E1085" t="s">
        <v>30</v>
      </c>
      <c r="F1085">
        <v>6</v>
      </c>
      <c r="G1085">
        <v>2020</v>
      </c>
      <c r="H1085">
        <v>1</v>
      </c>
      <c r="I1085">
        <v>1</v>
      </c>
      <c r="J1085">
        <v>0</v>
      </c>
      <c r="K1085" t="s">
        <v>2</v>
      </c>
      <c r="L1085" t="s">
        <v>1</v>
      </c>
      <c r="M1085">
        <v>6</v>
      </c>
    </row>
    <row r="1086" spans="1:13" x14ac:dyDescent="0.25">
      <c r="A1086" t="s">
        <v>0</v>
      </c>
      <c r="B1086" t="s">
        <v>42</v>
      </c>
      <c r="C1086" t="s">
        <v>79</v>
      </c>
      <c r="D1086" t="s">
        <v>80</v>
      </c>
      <c r="E1086" t="s">
        <v>30</v>
      </c>
      <c r="F1086">
        <v>16</v>
      </c>
      <c r="G1086">
        <v>2020</v>
      </c>
      <c r="H1086">
        <v>3</v>
      </c>
      <c r="I1086">
        <v>2</v>
      </c>
      <c r="J1086">
        <v>1</v>
      </c>
      <c r="K1086" t="s">
        <v>5</v>
      </c>
      <c r="L1086" t="s">
        <v>4</v>
      </c>
      <c r="M1086">
        <v>5.333333333333333</v>
      </c>
    </row>
    <row r="1087" spans="1:13" x14ac:dyDescent="0.25">
      <c r="A1087" t="s">
        <v>0</v>
      </c>
      <c r="B1087" t="s">
        <v>42</v>
      </c>
      <c r="C1087" t="s">
        <v>81</v>
      </c>
      <c r="D1087" t="s">
        <v>82</v>
      </c>
      <c r="E1087" t="s">
        <v>30</v>
      </c>
      <c r="F1087">
        <v>35</v>
      </c>
      <c r="G1087">
        <v>2020</v>
      </c>
      <c r="H1087">
        <v>5</v>
      </c>
      <c r="I1087">
        <v>4</v>
      </c>
      <c r="J1087">
        <v>1</v>
      </c>
      <c r="K1087" t="s">
        <v>5</v>
      </c>
      <c r="L1087" t="s">
        <v>4</v>
      </c>
      <c r="M1087">
        <v>7</v>
      </c>
    </row>
    <row r="1088" spans="1:13" x14ac:dyDescent="0.25">
      <c r="A1088" t="s">
        <v>0</v>
      </c>
      <c r="B1088" t="s">
        <v>27</v>
      </c>
      <c r="C1088" t="s">
        <v>83</v>
      </c>
      <c r="D1088" t="s">
        <v>84</v>
      </c>
      <c r="E1088" t="s">
        <v>30</v>
      </c>
      <c r="F1088">
        <v>27</v>
      </c>
      <c r="G1088">
        <v>2020</v>
      </c>
      <c r="H1088">
        <v>1</v>
      </c>
      <c r="I1088">
        <v>1</v>
      </c>
      <c r="J1088">
        <v>0</v>
      </c>
      <c r="K1088" t="s">
        <v>5</v>
      </c>
      <c r="L1088" t="s">
        <v>4</v>
      </c>
      <c r="M1088">
        <v>27</v>
      </c>
    </row>
    <row r="1089" spans="1:13" x14ac:dyDescent="0.25">
      <c r="A1089" t="s">
        <v>0</v>
      </c>
      <c r="B1089" t="s">
        <v>42</v>
      </c>
      <c r="C1089" t="s">
        <v>85</v>
      </c>
      <c r="D1089" t="s">
        <v>86</v>
      </c>
      <c r="E1089" t="s">
        <v>30</v>
      </c>
      <c r="F1089">
        <v>17</v>
      </c>
      <c r="G1089">
        <v>2020</v>
      </c>
      <c r="H1089">
        <v>1</v>
      </c>
      <c r="I1089">
        <v>1</v>
      </c>
      <c r="J1089">
        <v>0</v>
      </c>
      <c r="K1089" t="s">
        <v>5</v>
      </c>
      <c r="L1089" t="s">
        <v>4</v>
      </c>
      <c r="M1089">
        <v>17</v>
      </c>
    </row>
    <row r="1090" spans="1:13" x14ac:dyDescent="0.25">
      <c r="A1090" t="s">
        <v>0</v>
      </c>
      <c r="B1090" t="s">
        <v>27</v>
      </c>
      <c r="C1090" t="s">
        <v>87</v>
      </c>
      <c r="D1090" t="s">
        <v>88</v>
      </c>
      <c r="E1090" t="s">
        <v>30</v>
      </c>
      <c r="F1090">
        <v>13</v>
      </c>
      <c r="G1090">
        <v>2020</v>
      </c>
      <c r="H1090">
        <v>2</v>
      </c>
      <c r="I1090">
        <v>2</v>
      </c>
      <c r="J1090">
        <v>0</v>
      </c>
      <c r="K1090" t="s">
        <v>3</v>
      </c>
      <c r="L1090" t="s">
        <v>4</v>
      </c>
      <c r="M1090">
        <v>6.5</v>
      </c>
    </row>
    <row r="1091" spans="1:13" x14ac:dyDescent="0.25">
      <c r="A1091" t="s">
        <v>0</v>
      </c>
      <c r="B1091" t="s">
        <v>27</v>
      </c>
      <c r="C1091" t="s">
        <v>89</v>
      </c>
      <c r="D1091" t="s">
        <v>90</v>
      </c>
      <c r="E1091" t="s">
        <v>30</v>
      </c>
      <c r="F1091">
        <v>12</v>
      </c>
      <c r="G1091">
        <v>2020</v>
      </c>
      <c r="H1091">
        <v>1</v>
      </c>
      <c r="I1091">
        <v>1</v>
      </c>
      <c r="J1091">
        <v>0</v>
      </c>
      <c r="K1091" t="s">
        <v>3</v>
      </c>
      <c r="L1091" t="s">
        <v>1</v>
      </c>
      <c r="M1091">
        <v>12</v>
      </c>
    </row>
    <row r="1092" spans="1:13" x14ac:dyDescent="0.25">
      <c r="A1092" t="s">
        <v>0</v>
      </c>
      <c r="B1092" t="s">
        <v>27</v>
      </c>
      <c r="C1092" t="s">
        <v>93</v>
      </c>
      <c r="D1092" t="s">
        <v>94</v>
      </c>
      <c r="E1092" t="s">
        <v>30</v>
      </c>
      <c r="F1092">
        <v>24</v>
      </c>
      <c r="G1092">
        <v>2020</v>
      </c>
      <c r="H1092">
        <v>2</v>
      </c>
      <c r="I1092">
        <v>2</v>
      </c>
      <c r="J1092">
        <v>0</v>
      </c>
      <c r="K1092" t="s">
        <v>2</v>
      </c>
      <c r="L1092" t="s">
        <v>4</v>
      </c>
      <c r="M1092">
        <v>12</v>
      </c>
    </row>
    <row r="1093" spans="1:13" x14ac:dyDescent="0.25">
      <c r="A1093" t="s">
        <v>0</v>
      </c>
      <c r="B1093" t="s">
        <v>27</v>
      </c>
      <c r="C1093" t="s">
        <v>95</v>
      </c>
      <c r="D1093" t="s">
        <v>96</v>
      </c>
      <c r="E1093" t="s">
        <v>30</v>
      </c>
      <c r="F1093">
        <v>46</v>
      </c>
      <c r="G1093">
        <v>2020</v>
      </c>
      <c r="H1093">
        <v>3</v>
      </c>
      <c r="I1093">
        <v>3</v>
      </c>
      <c r="J1093">
        <v>0</v>
      </c>
      <c r="K1093" t="s">
        <v>5</v>
      </c>
      <c r="L1093" t="s">
        <v>4</v>
      </c>
      <c r="M1093">
        <v>15.333333333333334</v>
      </c>
    </row>
    <row r="1094" spans="1:13" x14ac:dyDescent="0.25">
      <c r="A1094" t="s">
        <v>0</v>
      </c>
      <c r="B1094" t="s">
        <v>27</v>
      </c>
      <c r="C1094" t="s">
        <v>97</v>
      </c>
      <c r="D1094" t="s">
        <v>98</v>
      </c>
      <c r="E1094" t="s">
        <v>30</v>
      </c>
      <c r="F1094">
        <v>41</v>
      </c>
      <c r="G1094">
        <v>2020</v>
      </c>
      <c r="H1094">
        <v>4</v>
      </c>
      <c r="I1094">
        <v>4</v>
      </c>
      <c r="J1094">
        <v>0</v>
      </c>
      <c r="K1094" t="s">
        <v>5</v>
      </c>
      <c r="L1094" t="s">
        <v>4</v>
      </c>
      <c r="M1094">
        <v>10.25</v>
      </c>
    </row>
    <row r="1095" spans="1:13" x14ac:dyDescent="0.25">
      <c r="A1095" t="s">
        <v>0</v>
      </c>
      <c r="B1095" t="s">
        <v>42</v>
      </c>
      <c r="C1095" t="s">
        <v>99</v>
      </c>
      <c r="D1095" t="s">
        <v>100</v>
      </c>
      <c r="E1095" t="s">
        <v>30</v>
      </c>
      <c r="F1095">
        <v>14</v>
      </c>
      <c r="G1095">
        <v>2020</v>
      </c>
      <c r="H1095">
        <v>4</v>
      </c>
      <c r="I1095">
        <v>4</v>
      </c>
      <c r="J1095">
        <v>0</v>
      </c>
      <c r="K1095" t="s">
        <v>6</v>
      </c>
      <c r="L1095" t="s">
        <v>4</v>
      </c>
      <c r="M1095">
        <v>3.5</v>
      </c>
    </row>
    <row r="1096" spans="1:13" x14ac:dyDescent="0.25">
      <c r="A1096" t="s">
        <v>0</v>
      </c>
      <c r="B1096" t="s">
        <v>27</v>
      </c>
      <c r="C1096" t="s">
        <v>101</v>
      </c>
      <c r="D1096" t="s">
        <v>102</v>
      </c>
      <c r="E1096" t="s">
        <v>30</v>
      </c>
      <c r="F1096">
        <v>13</v>
      </c>
      <c r="G1096">
        <v>2020</v>
      </c>
      <c r="H1096">
        <v>1</v>
      </c>
      <c r="I1096">
        <v>1</v>
      </c>
      <c r="J1096">
        <v>0</v>
      </c>
      <c r="K1096" t="s">
        <v>5</v>
      </c>
      <c r="L1096" t="s">
        <v>4</v>
      </c>
      <c r="M1096">
        <v>13</v>
      </c>
    </row>
    <row r="1097" spans="1:13" x14ac:dyDescent="0.25">
      <c r="A1097" t="s">
        <v>0</v>
      </c>
      <c r="B1097" t="s">
        <v>27</v>
      </c>
      <c r="C1097" t="s">
        <v>105</v>
      </c>
      <c r="D1097" t="s">
        <v>106</v>
      </c>
      <c r="E1097" t="s">
        <v>30</v>
      </c>
      <c r="F1097">
        <v>26</v>
      </c>
      <c r="G1097">
        <v>2020</v>
      </c>
      <c r="H1097">
        <v>2</v>
      </c>
      <c r="I1097">
        <v>2</v>
      </c>
      <c r="J1097">
        <v>0</v>
      </c>
      <c r="K1097" t="s">
        <v>5</v>
      </c>
      <c r="L1097" t="s">
        <v>4</v>
      </c>
      <c r="M1097">
        <v>13</v>
      </c>
    </row>
    <row r="1098" spans="1:13" x14ac:dyDescent="0.25">
      <c r="A1098" t="s">
        <v>0</v>
      </c>
      <c r="B1098" t="s">
        <v>27</v>
      </c>
      <c r="C1098" t="s">
        <v>107</v>
      </c>
      <c r="D1098" t="s">
        <v>108</v>
      </c>
      <c r="E1098" t="s">
        <v>30</v>
      </c>
      <c r="F1098">
        <v>5</v>
      </c>
      <c r="G1098">
        <v>2020</v>
      </c>
      <c r="H1098">
        <v>1</v>
      </c>
      <c r="I1098">
        <v>1</v>
      </c>
      <c r="J1098">
        <v>0</v>
      </c>
      <c r="K1098" t="s">
        <v>6</v>
      </c>
      <c r="L1098" t="s">
        <v>4</v>
      </c>
      <c r="M1098">
        <v>5</v>
      </c>
    </row>
    <row r="1099" spans="1:13" x14ac:dyDescent="0.25">
      <c r="A1099" t="s">
        <v>0</v>
      </c>
      <c r="B1099" t="s">
        <v>27</v>
      </c>
      <c r="C1099" t="s">
        <v>109</v>
      </c>
      <c r="D1099" t="s">
        <v>110</v>
      </c>
      <c r="E1099" t="s">
        <v>30</v>
      </c>
      <c r="F1099">
        <v>18</v>
      </c>
      <c r="G1099">
        <v>2020</v>
      </c>
      <c r="H1099">
        <v>2</v>
      </c>
      <c r="I1099">
        <v>2</v>
      </c>
      <c r="J1099">
        <v>0</v>
      </c>
      <c r="K1099" t="s">
        <v>3</v>
      </c>
      <c r="L1099" t="s">
        <v>1</v>
      </c>
      <c r="M1099">
        <v>9</v>
      </c>
    </row>
    <row r="1100" spans="1:13" x14ac:dyDescent="0.25">
      <c r="A1100" t="s">
        <v>0</v>
      </c>
      <c r="B1100" t="s">
        <v>42</v>
      </c>
      <c r="C1100" t="s">
        <v>111</v>
      </c>
      <c r="D1100" t="s">
        <v>112</v>
      </c>
      <c r="E1100" t="s">
        <v>30</v>
      </c>
      <c r="F1100">
        <v>19</v>
      </c>
      <c r="G1100">
        <v>2020</v>
      </c>
      <c r="H1100">
        <v>2</v>
      </c>
      <c r="I1100">
        <v>2</v>
      </c>
      <c r="J1100">
        <v>0</v>
      </c>
      <c r="K1100" t="s">
        <v>6</v>
      </c>
      <c r="L1100" t="s">
        <v>4</v>
      </c>
      <c r="M1100">
        <v>9.5</v>
      </c>
    </row>
    <row r="1101" spans="1:13" x14ac:dyDescent="0.25">
      <c r="A1101" t="s">
        <v>0</v>
      </c>
      <c r="B1101" t="s">
        <v>27</v>
      </c>
      <c r="C1101" t="s">
        <v>113</v>
      </c>
      <c r="D1101" t="s">
        <v>114</v>
      </c>
      <c r="E1101" t="s">
        <v>30</v>
      </c>
      <c r="F1101">
        <v>38</v>
      </c>
      <c r="G1101">
        <v>2020</v>
      </c>
      <c r="H1101">
        <v>2</v>
      </c>
      <c r="I1101">
        <v>2</v>
      </c>
      <c r="J1101">
        <v>0</v>
      </c>
      <c r="K1101" t="s">
        <v>3</v>
      </c>
      <c r="L1101" t="s">
        <v>4</v>
      </c>
      <c r="M1101">
        <v>19</v>
      </c>
    </row>
    <row r="1102" spans="1:13" x14ac:dyDescent="0.25">
      <c r="A1102" t="s">
        <v>0</v>
      </c>
      <c r="B1102" t="s">
        <v>42</v>
      </c>
      <c r="C1102" t="s">
        <v>119</v>
      </c>
      <c r="D1102" t="s">
        <v>120</v>
      </c>
      <c r="E1102" t="s">
        <v>30</v>
      </c>
      <c r="F1102">
        <v>31</v>
      </c>
      <c r="G1102">
        <v>2020</v>
      </c>
      <c r="H1102">
        <v>2</v>
      </c>
      <c r="I1102">
        <v>2</v>
      </c>
      <c r="J1102">
        <v>0</v>
      </c>
      <c r="K1102" t="s">
        <v>5</v>
      </c>
      <c r="L1102" t="s">
        <v>4</v>
      </c>
      <c r="M1102">
        <v>15.5</v>
      </c>
    </row>
    <row r="1103" spans="1:13" x14ac:dyDescent="0.25">
      <c r="A1103" t="s">
        <v>0</v>
      </c>
      <c r="B1103" t="s">
        <v>27</v>
      </c>
      <c r="C1103" t="s">
        <v>121</v>
      </c>
      <c r="D1103" t="s">
        <v>122</v>
      </c>
      <c r="E1103" t="s">
        <v>30</v>
      </c>
      <c r="F1103">
        <v>14</v>
      </c>
      <c r="G1103">
        <v>2020</v>
      </c>
      <c r="H1103">
        <v>3</v>
      </c>
      <c r="I1103">
        <v>3</v>
      </c>
      <c r="J1103">
        <v>0</v>
      </c>
      <c r="K1103" t="s">
        <v>5</v>
      </c>
      <c r="L1103" t="s">
        <v>4</v>
      </c>
      <c r="M1103">
        <v>4.666666666666667</v>
      </c>
    </row>
    <row r="1104" spans="1:13" x14ac:dyDescent="0.25">
      <c r="A1104" t="s">
        <v>0</v>
      </c>
      <c r="B1104" t="s">
        <v>42</v>
      </c>
      <c r="C1104" t="s">
        <v>126</v>
      </c>
      <c r="D1104" t="s">
        <v>127</v>
      </c>
      <c r="E1104" t="s">
        <v>30</v>
      </c>
      <c r="F1104">
        <v>13</v>
      </c>
      <c r="G1104">
        <v>2020</v>
      </c>
      <c r="H1104">
        <v>2</v>
      </c>
      <c r="I1104">
        <v>2</v>
      </c>
      <c r="J1104">
        <v>0</v>
      </c>
      <c r="K1104" t="s">
        <v>6</v>
      </c>
      <c r="L1104" t="s">
        <v>4</v>
      </c>
      <c r="M1104">
        <v>6.5</v>
      </c>
    </row>
    <row r="1105" spans="1:13" x14ac:dyDescent="0.25">
      <c r="A1105" t="s">
        <v>0</v>
      </c>
      <c r="B1105" t="s">
        <v>27</v>
      </c>
      <c r="C1105" t="s">
        <v>128</v>
      </c>
      <c r="D1105" t="s">
        <v>129</v>
      </c>
      <c r="E1105" t="s">
        <v>30</v>
      </c>
      <c r="F1105">
        <v>12</v>
      </c>
      <c r="G1105">
        <v>2020</v>
      </c>
      <c r="H1105">
        <v>1</v>
      </c>
      <c r="I1105">
        <v>1</v>
      </c>
      <c r="J1105">
        <v>0</v>
      </c>
      <c r="K1105" t="s">
        <v>3</v>
      </c>
      <c r="L1105" t="s">
        <v>1</v>
      </c>
      <c r="M1105">
        <v>12</v>
      </c>
    </row>
    <row r="1106" spans="1:13" x14ac:dyDescent="0.25">
      <c r="A1106" t="s">
        <v>0</v>
      </c>
      <c r="B1106" t="s">
        <v>123</v>
      </c>
      <c r="C1106" t="s">
        <v>130</v>
      </c>
      <c r="D1106" t="s">
        <v>131</v>
      </c>
      <c r="E1106" t="s">
        <v>30</v>
      </c>
      <c r="F1106">
        <v>10</v>
      </c>
      <c r="G1106">
        <v>2020</v>
      </c>
      <c r="H1106">
        <v>1</v>
      </c>
      <c r="I1106">
        <v>1</v>
      </c>
      <c r="J1106">
        <v>0</v>
      </c>
      <c r="K1106" t="s">
        <v>5</v>
      </c>
      <c r="L1106" t="s">
        <v>4</v>
      </c>
      <c r="M1106">
        <v>10</v>
      </c>
    </row>
    <row r="1107" spans="1:13" x14ac:dyDescent="0.25">
      <c r="A1107" t="s">
        <v>0</v>
      </c>
      <c r="B1107" t="s">
        <v>27</v>
      </c>
      <c r="C1107" t="s">
        <v>132</v>
      </c>
      <c r="D1107" t="s">
        <v>133</v>
      </c>
      <c r="E1107" t="s">
        <v>30</v>
      </c>
      <c r="F1107">
        <v>13</v>
      </c>
      <c r="G1107">
        <v>2020</v>
      </c>
      <c r="H1107">
        <v>1</v>
      </c>
      <c r="I1107">
        <v>1</v>
      </c>
      <c r="J1107">
        <v>0</v>
      </c>
      <c r="K1107" t="s">
        <v>5</v>
      </c>
      <c r="L1107" t="s">
        <v>4</v>
      </c>
      <c r="M1107">
        <v>13</v>
      </c>
    </row>
    <row r="1108" spans="1:13" x14ac:dyDescent="0.25">
      <c r="A1108" t="s">
        <v>0</v>
      </c>
      <c r="B1108" t="s">
        <v>42</v>
      </c>
      <c r="C1108" t="s">
        <v>134</v>
      </c>
      <c r="D1108" t="s">
        <v>135</v>
      </c>
      <c r="E1108" t="s">
        <v>30</v>
      </c>
      <c r="F1108">
        <v>28</v>
      </c>
      <c r="G1108">
        <v>2020</v>
      </c>
      <c r="H1108">
        <v>2</v>
      </c>
      <c r="I1108">
        <v>2</v>
      </c>
      <c r="J1108">
        <v>0</v>
      </c>
      <c r="K1108" t="s">
        <v>5</v>
      </c>
      <c r="L1108" t="s">
        <v>4</v>
      </c>
      <c r="M1108">
        <v>14</v>
      </c>
    </row>
    <row r="1109" spans="1:13" x14ac:dyDescent="0.25">
      <c r="A1109" t="s">
        <v>0</v>
      </c>
      <c r="B1109" t="s">
        <v>27</v>
      </c>
      <c r="C1109" t="s">
        <v>136</v>
      </c>
      <c r="D1109" t="s">
        <v>137</v>
      </c>
      <c r="E1109" t="s">
        <v>30</v>
      </c>
      <c r="F1109">
        <v>32</v>
      </c>
      <c r="G1109">
        <v>2020</v>
      </c>
      <c r="H1109">
        <v>3</v>
      </c>
      <c r="I1109">
        <v>3</v>
      </c>
      <c r="J1109">
        <v>0</v>
      </c>
      <c r="K1109" t="s">
        <v>5</v>
      </c>
      <c r="L1109" t="s">
        <v>4</v>
      </c>
      <c r="M1109">
        <v>10.666666666666666</v>
      </c>
    </row>
    <row r="1110" spans="1:13" x14ac:dyDescent="0.25">
      <c r="A1110" t="s">
        <v>0</v>
      </c>
      <c r="B1110" t="s">
        <v>27</v>
      </c>
      <c r="C1110" t="s">
        <v>138</v>
      </c>
      <c r="D1110" t="s">
        <v>139</v>
      </c>
      <c r="E1110" t="s">
        <v>30</v>
      </c>
      <c r="F1110">
        <v>20</v>
      </c>
      <c r="G1110">
        <v>2020</v>
      </c>
      <c r="H1110">
        <v>3</v>
      </c>
      <c r="I1110">
        <v>3</v>
      </c>
      <c r="J1110">
        <v>0</v>
      </c>
      <c r="K1110" t="s">
        <v>5</v>
      </c>
      <c r="L1110" t="s">
        <v>4</v>
      </c>
      <c r="M1110">
        <v>6.666666666666667</v>
      </c>
    </row>
    <row r="1111" spans="1:13" x14ac:dyDescent="0.25">
      <c r="A1111" t="s">
        <v>0</v>
      </c>
      <c r="B1111" t="s">
        <v>42</v>
      </c>
      <c r="C1111" t="s">
        <v>144</v>
      </c>
      <c r="D1111" t="s">
        <v>145</v>
      </c>
      <c r="E1111" t="s">
        <v>30</v>
      </c>
      <c r="F1111">
        <v>10</v>
      </c>
      <c r="G1111">
        <v>2020</v>
      </c>
      <c r="H1111">
        <v>2</v>
      </c>
      <c r="I1111">
        <v>2</v>
      </c>
      <c r="J1111">
        <v>0</v>
      </c>
      <c r="K1111" t="s">
        <v>6</v>
      </c>
      <c r="L1111" t="s">
        <v>4</v>
      </c>
      <c r="M1111">
        <v>5</v>
      </c>
    </row>
    <row r="1112" spans="1:13" x14ac:dyDescent="0.25">
      <c r="A1112" t="s">
        <v>0</v>
      </c>
      <c r="B1112" t="s">
        <v>27</v>
      </c>
      <c r="C1112" t="s">
        <v>146</v>
      </c>
      <c r="D1112" t="s">
        <v>147</v>
      </c>
      <c r="E1112" t="s">
        <v>30</v>
      </c>
      <c r="F1112">
        <v>17</v>
      </c>
      <c r="G1112">
        <v>2020</v>
      </c>
      <c r="H1112">
        <v>1</v>
      </c>
      <c r="I1112">
        <v>1</v>
      </c>
      <c r="J1112">
        <v>0</v>
      </c>
      <c r="K1112" t="s">
        <v>3</v>
      </c>
      <c r="L1112" t="s">
        <v>1</v>
      </c>
      <c r="M1112">
        <v>17</v>
      </c>
    </row>
    <row r="1113" spans="1:13" x14ac:dyDescent="0.25">
      <c r="A1113" t="s">
        <v>0</v>
      </c>
      <c r="B1113" t="s">
        <v>27</v>
      </c>
      <c r="C1113" t="s">
        <v>150</v>
      </c>
      <c r="D1113" t="s">
        <v>151</v>
      </c>
      <c r="E1113" t="s">
        <v>30</v>
      </c>
      <c r="F1113">
        <v>17</v>
      </c>
      <c r="G1113">
        <v>2020</v>
      </c>
      <c r="H1113">
        <v>2</v>
      </c>
      <c r="I1113">
        <v>2</v>
      </c>
      <c r="J1113">
        <v>0</v>
      </c>
      <c r="K1113" t="s">
        <v>6</v>
      </c>
      <c r="L1113" t="s">
        <v>4</v>
      </c>
      <c r="M1113">
        <v>8.5</v>
      </c>
    </row>
    <row r="1114" spans="1:13" x14ac:dyDescent="0.25">
      <c r="A1114" t="s">
        <v>0</v>
      </c>
      <c r="B1114" t="s">
        <v>27</v>
      </c>
      <c r="C1114" t="s">
        <v>152</v>
      </c>
      <c r="D1114" t="s">
        <v>153</v>
      </c>
      <c r="E1114" t="s">
        <v>30</v>
      </c>
      <c r="F1114">
        <v>11</v>
      </c>
      <c r="G1114">
        <v>2020</v>
      </c>
      <c r="H1114">
        <v>2</v>
      </c>
      <c r="I1114">
        <v>2</v>
      </c>
      <c r="J1114">
        <v>0</v>
      </c>
      <c r="K1114" t="s">
        <v>5</v>
      </c>
      <c r="L1114" t="s">
        <v>4</v>
      </c>
      <c r="M1114">
        <v>5.5</v>
      </c>
    </row>
    <row r="1115" spans="1:13" x14ac:dyDescent="0.25">
      <c r="A1115" t="s">
        <v>0</v>
      </c>
      <c r="B1115" t="s">
        <v>27</v>
      </c>
      <c r="C1115" t="s">
        <v>154</v>
      </c>
      <c r="D1115" t="s">
        <v>155</v>
      </c>
      <c r="E1115" t="s">
        <v>30</v>
      </c>
      <c r="F1115">
        <v>42</v>
      </c>
      <c r="G1115">
        <v>2020</v>
      </c>
      <c r="H1115">
        <v>3</v>
      </c>
      <c r="I1115">
        <v>3</v>
      </c>
      <c r="J1115">
        <v>0</v>
      </c>
      <c r="K1115" t="s">
        <v>5</v>
      </c>
      <c r="L1115" t="s">
        <v>4</v>
      </c>
      <c r="M1115">
        <v>14</v>
      </c>
    </row>
    <row r="1116" spans="1:13" x14ac:dyDescent="0.25">
      <c r="A1116" t="s">
        <v>0</v>
      </c>
      <c r="B1116" t="s">
        <v>27</v>
      </c>
      <c r="C1116" t="s">
        <v>158</v>
      </c>
      <c r="D1116" t="s">
        <v>159</v>
      </c>
      <c r="E1116" t="s">
        <v>30</v>
      </c>
      <c r="F1116">
        <v>29</v>
      </c>
      <c r="G1116">
        <v>2020</v>
      </c>
      <c r="H1116">
        <v>1</v>
      </c>
      <c r="I1116">
        <v>1</v>
      </c>
      <c r="J1116">
        <v>0</v>
      </c>
      <c r="K1116" t="s">
        <v>5</v>
      </c>
      <c r="L1116" t="s">
        <v>4</v>
      </c>
      <c r="M1116">
        <v>29</v>
      </c>
    </row>
    <row r="1117" spans="1:13" x14ac:dyDescent="0.25">
      <c r="A1117" t="s">
        <v>0</v>
      </c>
      <c r="B1117" t="s">
        <v>27</v>
      </c>
      <c r="C1117" t="s">
        <v>160</v>
      </c>
      <c r="D1117" t="s">
        <v>161</v>
      </c>
      <c r="E1117" t="s">
        <v>30</v>
      </c>
      <c r="F1117">
        <v>8</v>
      </c>
      <c r="G1117">
        <v>2020</v>
      </c>
      <c r="H1117">
        <v>2</v>
      </c>
      <c r="I1117">
        <v>2</v>
      </c>
      <c r="J1117">
        <v>0</v>
      </c>
      <c r="K1117" t="s">
        <v>3</v>
      </c>
      <c r="L1117" t="s">
        <v>1</v>
      </c>
      <c r="M1117">
        <v>4</v>
      </c>
    </row>
    <row r="1118" spans="1:13" x14ac:dyDescent="0.25">
      <c r="A1118" t="s">
        <v>0</v>
      </c>
      <c r="B1118" t="s">
        <v>27</v>
      </c>
      <c r="C1118" t="s">
        <v>162</v>
      </c>
      <c r="D1118" t="s">
        <v>163</v>
      </c>
      <c r="E1118" t="s">
        <v>30</v>
      </c>
      <c r="F1118">
        <v>45</v>
      </c>
      <c r="G1118">
        <v>2020</v>
      </c>
      <c r="H1118">
        <v>2</v>
      </c>
      <c r="I1118">
        <v>2</v>
      </c>
      <c r="J1118">
        <v>0</v>
      </c>
      <c r="K1118" t="s">
        <v>6</v>
      </c>
      <c r="L1118" t="s">
        <v>4</v>
      </c>
      <c r="M1118">
        <v>22.5</v>
      </c>
    </row>
    <row r="1119" spans="1:13" x14ac:dyDescent="0.25">
      <c r="A1119" t="s">
        <v>0</v>
      </c>
      <c r="B1119" t="s">
        <v>27</v>
      </c>
      <c r="C1119" t="s">
        <v>164</v>
      </c>
      <c r="D1119" t="s">
        <v>165</v>
      </c>
      <c r="E1119" t="s">
        <v>30</v>
      </c>
      <c r="F1119">
        <v>38</v>
      </c>
      <c r="G1119">
        <v>2020</v>
      </c>
      <c r="H1119">
        <v>3</v>
      </c>
      <c r="I1119">
        <v>3</v>
      </c>
      <c r="J1119">
        <v>0</v>
      </c>
      <c r="K1119" t="s">
        <v>6</v>
      </c>
      <c r="L1119" t="s">
        <v>4</v>
      </c>
      <c r="M1119">
        <v>12.666666666666666</v>
      </c>
    </row>
    <row r="1120" spans="1:13" x14ac:dyDescent="0.25">
      <c r="A1120" t="s">
        <v>0</v>
      </c>
      <c r="B1120" t="s">
        <v>42</v>
      </c>
      <c r="C1120" t="s">
        <v>166</v>
      </c>
      <c r="D1120" t="s">
        <v>167</v>
      </c>
      <c r="E1120" t="s">
        <v>30</v>
      </c>
      <c r="F1120">
        <v>31</v>
      </c>
      <c r="G1120">
        <v>2020</v>
      </c>
      <c r="H1120">
        <v>4</v>
      </c>
      <c r="I1120">
        <v>2</v>
      </c>
      <c r="J1120">
        <v>2</v>
      </c>
      <c r="K1120" t="s">
        <v>6</v>
      </c>
      <c r="L1120" t="s">
        <v>4</v>
      </c>
      <c r="M1120">
        <v>7.75</v>
      </c>
    </row>
    <row r="1121" spans="1:13" x14ac:dyDescent="0.25">
      <c r="A1121" t="s">
        <v>0</v>
      </c>
      <c r="B1121" t="s">
        <v>27</v>
      </c>
      <c r="C1121" t="s">
        <v>168</v>
      </c>
      <c r="D1121" t="s">
        <v>169</v>
      </c>
      <c r="E1121" t="s">
        <v>30</v>
      </c>
      <c r="F1121">
        <v>19</v>
      </c>
      <c r="G1121">
        <v>2020</v>
      </c>
      <c r="H1121">
        <v>3</v>
      </c>
      <c r="I1121">
        <v>3</v>
      </c>
      <c r="J1121">
        <v>0</v>
      </c>
      <c r="K1121" t="s">
        <v>6</v>
      </c>
      <c r="L1121" t="s">
        <v>4</v>
      </c>
      <c r="M1121">
        <v>6.333333333333333</v>
      </c>
    </row>
    <row r="1122" spans="1:13" x14ac:dyDescent="0.25">
      <c r="A1122" t="s">
        <v>0</v>
      </c>
      <c r="B1122" t="s">
        <v>27</v>
      </c>
      <c r="C1122" t="s">
        <v>170</v>
      </c>
      <c r="D1122" t="s">
        <v>171</v>
      </c>
      <c r="E1122" t="s">
        <v>30</v>
      </c>
      <c r="F1122">
        <v>1</v>
      </c>
      <c r="G1122">
        <v>2020</v>
      </c>
      <c r="H1122">
        <v>2</v>
      </c>
      <c r="I1122">
        <v>2</v>
      </c>
      <c r="J1122">
        <v>0</v>
      </c>
      <c r="K1122" t="s">
        <v>5</v>
      </c>
      <c r="L1122" t="s">
        <v>4</v>
      </c>
      <c r="M1122">
        <v>0.5</v>
      </c>
    </row>
    <row r="1123" spans="1:13" x14ac:dyDescent="0.25">
      <c r="A1123" t="s">
        <v>0</v>
      </c>
      <c r="B1123" t="s">
        <v>42</v>
      </c>
      <c r="C1123" t="s">
        <v>172</v>
      </c>
      <c r="D1123" t="s">
        <v>173</v>
      </c>
      <c r="E1123" t="s">
        <v>30</v>
      </c>
      <c r="F1123">
        <v>20</v>
      </c>
      <c r="G1123">
        <v>2020</v>
      </c>
      <c r="H1123">
        <v>2</v>
      </c>
      <c r="I1123">
        <v>2</v>
      </c>
      <c r="J1123">
        <v>0</v>
      </c>
      <c r="K1123" t="s">
        <v>5</v>
      </c>
      <c r="L1123" t="s">
        <v>4</v>
      </c>
      <c r="M1123">
        <v>10</v>
      </c>
    </row>
    <row r="1124" spans="1:13" x14ac:dyDescent="0.25">
      <c r="A1124" t="s">
        <v>0</v>
      </c>
      <c r="B1124" t="s">
        <v>176</v>
      </c>
      <c r="C1124" t="s">
        <v>177</v>
      </c>
      <c r="D1124" t="s">
        <v>178</v>
      </c>
      <c r="E1124" t="s">
        <v>30</v>
      </c>
      <c r="F1124">
        <v>15</v>
      </c>
      <c r="G1124">
        <v>2020</v>
      </c>
      <c r="H1124">
        <v>2</v>
      </c>
      <c r="I1124">
        <v>2</v>
      </c>
      <c r="J1124">
        <v>0</v>
      </c>
      <c r="K1124" t="s">
        <v>5</v>
      </c>
      <c r="L1124" t="s">
        <v>4</v>
      </c>
      <c r="M1124">
        <v>7.5</v>
      </c>
    </row>
    <row r="1125" spans="1:13" x14ac:dyDescent="0.25">
      <c r="A1125" t="s">
        <v>0</v>
      </c>
      <c r="B1125" t="s">
        <v>176</v>
      </c>
      <c r="C1125" t="s">
        <v>179</v>
      </c>
      <c r="D1125" t="s">
        <v>180</v>
      </c>
      <c r="E1125" t="s">
        <v>30</v>
      </c>
      <c r="F1125">
        <v>18</v>
      </c>
      <c r="G1125">
        <v>2020</v>
      </c>
      <c r="H1125">
        <v>4</v>
      </c>
      <c r="I1125">
        <v>4</v>
      </c>
      <c r="J1125">
        <v>0</v>
      </c>
      <c r="K1125" t="s">
        <v>5</v>
      </c>
      <c r="L1125" t="s">
        <v>4</v>
      </c>
      <c r="M1125">
        <v>4.5</v>
      </c>
    </row>
    <row r="1126" spans="1:13" x14ac:dyDescent="0.25">
      <c r="A1126" t="s">
        <v>0</v>
      </c>
      <c r="B1126" t="s">
        <v>42</v>
      </c>
      <c r="C1126" t="s">
        <v>181</v>
      </c>
      <c r="D1126" t="s">
        <v>182</v>
      </c>
      <c r="E1126" t="s">
        <v>30</v>
      </c>
      <c r="F1126">
        <v>28</v>
      </c>
      <c r="G1126">
        <v>2020</v>
      </c>
      <c r="H1126">
        <v>4</v>
      </c>
      <c r="I1126">
        <v>4</v>
      </c>
      <c r="J1126">
        <v>0</v>
      </c>
      <c r="K1126" t="s">
        <v>6</v>
      </c>
      <c r="L1126" t="s">
        <v>4</v>
      </c>
      <c r="M1126">
        <v>7</v>
      </c>
    </row>
    <row r="1127" spans="1:13" x14ac:dyDescent="0.25">
      <c r="A1127" t="s">
        <v>0</v>
      </c>
      <c r="B1127" t="s">
        <v>27</v>
      </c>
      <c r="C1127" t="s">
        <v>183</v>
      </c>
      <c r="D1127" t="s">
        <v>184</v>
      </c>
      <c r="E1127" t="s">
        <v>30</v>
      </c>
      <c r="F1127">
        <v>24</v>
      </c>
      <c r="G1127">
        <v>2020</v>
      </c>
      <c r="H1127">
        <v>3</v>
      </c>
      <c r="I1127">
        <v>3</v>
      </c>
      <c r="J1127">
        <v>0</v>
      </c>
      <c r="K1127" t="s">
        <v>5</v>
      </c>
      <c r="L1127" t="s">
        <v>4</v>
      </c>
      <c r="M1127">
        <v>8</v>
      </c>
    </row>
    <row r="1128" spans="1:13" x14ac:dyDescent="0.25">
      <c r="A1128" t="s">
        <v>0</v>
      </c>
      <c r="B1128" t="s">
        <v>27</v>
      </c>
      <c r="C1128" t="s">
        <v>185</v>
      </c>
      <c r="D1128" t="s">
        <v>186</v>
      </c>
      <c r="E1128" t="s">
        <v>30</v>
      </c>
      <c r="F1128">
        <v>10</v>
      </c>
      <c r="G1128">
        <v>2020</v>
      </c>
      <c r="H1128">
        <v>2</v>
      </c>
      <c r="I1128">
        <v>2</v>
      </c>
      <c r="J1128">
        <v>0</v>
      </c>
      <c r="K1128" t="s">
        <v>5</v>
      </c>
      <c r="L1128" t="s">
        <v>4</v>
      </c>
      <c r="M1128">
        <v>5</v>
      </c>
    </row>
    <row r="1129" spans="1:13" x14ac:dyDescent="0.25">
      <c r="A1129" t="s">
        <v>0</v>
      </c>
      <c r="B1129" t="s">
        <v>27</v>
      </c>
      <c r="C1129" t="s">
        <v>189</v>
      </c>
      <c r="D1129" t="s">
        <v>190</v>
      </c>
      <c r="E1129" t="s">
        <v>30</v>
      </c>
      <c r="F1129">
        <v>34</v>
      </c>
      <c r="G1129">
        <v>2020</v>
      </c>
      <c r="H1129">
        <v>1</v>
      </c>
      <c r="I1129">
        <v>1</v>
      </c>
      <c r="J1129">
        <v>0</v>
      </c>
      <c r="K1129" t="s">
        <v>5</v>
      </c>
      <c r="L1129" t="s">
        <v>4</v>
      </c>
      <c r="M1129">
        <v>34</v>
      </c>
    </row>
    <row r="1130" spans="1:13" x14ac:dyDescent="0.25">
      <c r="A1130" t="s">
        <v>0</v>
      </c>
      <c r="B1130" t="s">
        <v>42</v>
      </c>
      <c r="C1130" t="s">
        <v>191</v>
      </c>
      <c r="D1130" t="s">
        <v>192</v>
      </c>
      <c r="E1130" t="s">
        <v>30</v>
      </c>
      <c r="F1130">
        <v>13</v>
      </c>
      <c r="G1130">
        <v>2020</v>
      </c>
      <c r="H1130">
        <v>2</v>
      </c>
      <c r="I1130">
        <v>2</v>
      </c>
      <c r="J1130">
        <v>0</v>
      </c>
      <c r="K1130" t="s">
        <v>5</v>
      </c>
      <c r="L1130" t="s">
        <v>4</v>
      </c>
      <c r="M1130">
        <v>6.5</v>
      </c>
    </row>
    <row r="1131" spans="1:13" x14ac:dyDescent="0.25">
      <c r="A1131" t="s">
        <v>0</v>
      </c>
      <c r="B1131" t="s">
        <v>27</v>
      </c>
      <c r="C1131" t="s">
        <v>193</v>
      </c>
      <c r="D1131" t="s">
        <v>194</v>
      </c>
      <c r="E1131" t="s">
        <v>30</v>
      </c>
      <c r="F1131">
        <v>15</v>
      </c>
      <c r="G1131">
        <v>2020</v>
      </c>
      <c r="H1131">
        <v>1</v>
      </c>
      <c r="I1131">
        <v>1</v>
      </c>
      <c r="J1131">
        <v>0</v>
      </c>
      <c r="K1131" t="s">
        <v>5</v>
      </c>
      <c r="L1131" t="s">
        <v>4</v>
      </c>
      <c r="M1131">
        <v>15</v>
      </c>
    </row>
    <row r="1132" spans="1:13" x14ac:dyDescent="0.25">
      <c r="A1132" t="s">
        <v>0</v>
      </c>
      <c r="B1132" t="s">
        <v>42</v>
      </c>
      <c r="C1132" t="s">
        <v>195</v>
      </c>
      <c r="D1132" t="s">
        <v>196</v>
      </c>
      <c r="E1132" t="s">
        <v>30</v>
      </c>
      <c r="F1132">
        <v>12</v>
      </c>
      <c r="G1132">
        <v>2020</v>
      </c>
      <c r="H1132">
        <v>1</v>
      </c>
      <c r="I1132">
        <v>1</v>
      </c>
      <c r="J1132">
        <v>0</v>
      </c>
      <c r="K1132" t="s">
        <v>5</v>
      </c>
      <c r="L1132" t="s">
        <v>4</v>
      </c>
      <c r="M1132">
        <v>12</v>
      </c>
    </row>
    <row r="1133" spans="1:13" x14ac:dyDescent="0.25">
      <c r="A1133" t="s">
        <v>0</v>
      </c>
      <c r="B1133" t="s">
        <v>27</v>
      </c>
      <c r="C1133" t="s">
        <v>197</v>
      </c>
      <c r="D1133" t="s">
        <v>198</v>
      </c>
      <c r="E1133" t="s">
        <v>30</v>
      </c>
      <c r="F1133">
        <v>11</v>
      </c>
      <c r="G1133">
        <v>2020</v>
      </c>
      <c r="H1133">
        <v>2</v>
      </c>
      <c r="I1133">
        <v>2</v>
      </c>
      <c r="J1133">
        <v>0</v>
      </c>
      <c r="K1133" t="s">
        <v>5</v>
      </c>
      <c r="L1133" t="s">
        <v>4</v>
      </c>
      <c r="M1133">
        <v>5.5</v>
      </c>
    </row>
    <row r="1134" spans="1:13" x14ac:dyDescent="0.25">
      <c r="A1134" t="s">
        <v>0</v>
      </c>
      <c r="B1134" t="s">
        <v>42</v>
      </c>
      <c r="C1134" t="s">
        <v>199</v>
      </c>
      <c r="D1134" t="s">
        <v>200</v>
      </c>
      <c r="E1134" t="s">
        <v>30</v>
      </c>
      <c r="F1134">
        <v>1</v>
      </c>
      <c r="G1134">
        <v>2020</v>
      </c>
      <c r="H1134">
        <v>1</v>
      </c>
      <c r="I1134">
        <v>1</v>
      </c>
      <c r="J1134">
        <v>0</v>
      </c>
      <c r="K1134" t="s">
        <v>5</v>
      </c>
      <c r="L1134" t="s">
        <v>4</v>
      </c>
      <c r="M1134">
        <v>1</v>
      </c>
    </row>
    <row r="1135" spans="1:13" x14ac:dyDescent="0.25">
      <c r="A1135" t="s">
        <v>0</v>
      </c>
      <c r="B1135" t="s">
        <v>27</v>
      </c>
      <c r="C1135" t="s">
        <v>201</v>
      </c>
      <c r="D1135" t="s">
        <v>202</v>
      </c>
      <c r="E1135" t="s">
        <v>30</v>
      </c>
      <c r="F1135">
        <v>33</v>
      </c>
      <c r="G1135">
        <v>2020</v>
      </c>
      <c r="H1135">
        <v>1</v>
      </c>
      <c r="I1135">
        <v>1</v>
      </c>
      <c r="J1135">
        <v>0</v>
      </c>
      <c r="K1135" t="s">
        <v>3</v>
      </c>
      <c r="L1135" t="s">
        <v>4</v>
      </c>
      <c r="M1135">
        <v>33</v>
      </c>
    </row>
    <row r="1136" spans="1:13" x14ac:dyDescent="0.25">
      <c r="A1136" t="s">
        <v>0</v>
      </c>
      <c r="B1136" t="s">
        <v>42</v>
      </c>
      <c r="C1136" t="s">
        <v>205</v>
      </c>
      <c r="D1136" t="s">
        <v>206</v>
      </c>
      <c r="E1136" t="s">
        <v>30</v>
      </c>
      <c r="F1136">
        <v>39</v>
      </c>
      <c r="G1136">
        <v>2020</v>
      </c>
      <c r="H1136">
        <v>2</v>
      </c>
      <c r="I1136">
        <v>2</v>
      </c>
      <c r="J1136">
        <v>0</v>
      </c>
      <c r="K1136" t="s">
        <v>6</v>
      </c>
      <c r="L1136" t="s">
        <v>4</v>
      </c>
      <c r="M1136">
        <v>19.5</v>
      </c>
    </row>
    <row r="1137" spans="1:13" x14ac:dyDescent="0.25">
      <c r="A1137" t="s">
        <v>0</v>
      </c>
      <c r="B1137" t="s">
        <v>37</v>
      </c>
      <c r="C1137" t="s">
        <v>207</v>
      </c>
      <c r="D1137" t="s">
        <v>208</v>
      </c>
      <c r="E1137" t="s">
        <v>30</v>
      </c>
      <c r="F1137">
        <v>12</v>
      </c>
      <c r="G1137">
        <v>2020</v>
      </c>
      <c r="H1137">
        <v>1</v>
      </c>
      <c r="I1137">
        <v>1</v>
      </c>
      <c r="J1137">
        <v>0</v>
      </c>
      <c r="K1137" t="s">
        <v>6</v>
      </c>
      <c r="L1137" t="s">
        <v>4</v>
      </c>
      <c r="M1137">
        <v>12</v>
      </c>
    </row>
    <row r="1138" spans="1:13" x14ac:dyDescent="0.25">
      <c r="A1138" t="s">
        <v>0</v>
      </c>
      <c r="B1138" t="s">
        <v>27</v>
      </c>
      <c r="C1138" t="s">
        <v>209</v>
      </c>
      <c r="D1138" t="s">
        <v>210</v>
      </c>
      <c r="E1138" t="s">
        <v>30</v>
      </c>
      <c r="F1138">
        <v>15</v>
      </c>
      <c r="G1138">
        <v>2020</v>
      </c>
      <c r="H1138">
        <v>1</v>
      </c>
      <c r="I1138">
        <v>1</v>
      </c>
      <c r="J1138">
        <v>0</v>
      </c>
      <c r="K1138" t="s">
        <v>6</v>
      </c>
      <c r="L1138" t="s">
        <v>4</v>
      </c>
      <c r="M1138">
        <v>15</v>
      </c>
    </row>
    <row r="1139" spans="1:13" x14ac:dyDescent="0.25">
      <c r="A1139" t="s">
        <v>0</v>
      </c>
      <c r="B1139" t="s">
        <v>27</v>
      </c>
      <c r="C1139" t="s">
        <v>213</v>
      </c>
      <c r="D1139" t="s">
        <v>214</v>
      </c>
      <c r="E1139" t="s">
        <v>30</v>
      </c>
      <c r="F1139">
        <v>6</v>
      </c>
      <c r="G1139">
        <v>2020</v>
      </c>
      <c r="H1139">
        <v>2</v>
      </c>
      <c r="I1139">
        <v>2</v>
      </c>
      <c r="J1139">
        <v>0</v>
      </c>
      <c r="K1139" t="s">
        <v>6</v>
      </c>
      <c r="L1139" t="s">
        <v>4</v>
      </c>
      <c r="M1139">
        <v>3</v>
      </c>
    </row>
    <row r="1140" spans="1:13" x14ac:dyDescent="0.25">
      <c r="A1140" t="s">
        <v>0</v>
      </c>
      <c r="B1140" t="s">
        <v>27</v>
      </c>
      <c r="C1140" t="s">
        <v>215</v>
      </c>
      <c r="D1140" t="s">
        <v>216</v>
      </c>
      <c r="E1140" t="s">
        <v>30</v>
      </c>
      <c r="F1140">
        <v>17</v>
      </c>
      <c r="G1140">
        <v>2020</v>
      </c>
      <c r="H1140">
        <v>3</v>
      </c>
      <c r="I1140">
        <v>3</v>
      </c>
      <c r="J1140">
        <v>0</v>
      </c>
      <c r="K1140" t="s">
        <v>6</v>
      </c>
      <c r="L1140" t="s">
        <v>4</v>
      </c>
      <c r="M1140">
        <v>5.666666666666667</v>
      </c>
    </row>
    <row r="1141" spans="1:13" x14ac:dyDescent="0.25">
      <c r="A1141" t="s">
        <v>0</v>
      </c>
      <c r="B1141" t="s">
        <v>27</v>
      </c>
      <c r="C1141" t="s">
        <v>219</v>
      </c>
      <c r="D1141" t="s">
        <v>220</v>
      </c>
      <c r="E1141" t="s">
        <v>30</v>
      </c>
      <c r="F1141">
        <v>16</v>
      </c>
      <c r="G1141">
        <v>2020</v>
      </c>
      <c r="H1141">
        <v>1</v>
      </c>
      <c r="I1141">
        <v>1</v>
      </c>
      <c r="J1141">
        <v>0</v>
      </c>
      <c r="K1141" t="s">
        <v>6</v>
      </c>
      <c r="L1141" t="s">
        <v>4</v>
      </c>
      <c r="M1141">
        <v>16</v>
      </c>
    </row>
    <row r="1142" spans="1:13" x14ac:dyDescent="0.25">
      <c r="A1142" t="s">
        <v>0</v>
      </c>
      <c r="B1142" t="s">
        <v>27</v>
      </c>
      <c r="C1142" t="s">
        <v>221</v>
      </c>
      <c r="D1142" t="s">
        <v>222</v>
      </c>
      <c r="E1142" t="s">
        <v>30</v>
      </c>
      <c r="F1142">
        <v>25</v>
      </c>
      <c r="G1142">
        <v>2020</v>
      </c>
      <c r="H1142">
        <v>1</v>
      </c>
      <c r="I1142">
        <v>1</v>
      </c>
      <c r="J1142">
        <v>0</v>
      </c>
      <c r="K1142" t="s">
        <v>6</v>
      </c>
      <c r="L1142" t="s">
        <v>4</v>
      </c>
      <c r="M1142">
        <v>25</v>
      </c>
    </row>
    <row r="1143" spans="1:13" x14ac:dyDescent="0.25">
      <c r="A1143" t="s">
        <v>0</v>
      </c>
      <c r="B1143" t="s">
        <v>27</v>
      </c>
      <c r="C1143" t="s">
        <v>223</v>
      </c>
      <c r="D1143" t="s">
        <v>224</v>
      </c>
      <c r="E1143" t="s">
        <v>30</v>
      </c>
      <c r="F1143">
        <v>13</v>
      </c>
      <c r="G1143">
        <v>2020</v>
      </c>
      <c r="H1143">
        <v>2</v>
      </c>
      <c r="I1143">
        <v>2</v>
      </c>
      <c r="J1143">
        <v>0</v>
      </c>
      <c r="K1143" t="s">
        <v>3</v>
      </c>
      <c r="L1143" t="s">
        <v>1</v>
      </c>
      <c r="M1143">
        <v>6.5</v>
      </c>
    </row>
    <row r="1144" spans="1:13" x14ac:dyDescent="0.25">
      <c r="A1144" t="s">
        <v>0</v>
      </c>
      <c r="B1144" t="s">
        <v>27</v>
      </c>
      <c r="C1144" t="s">
        <v>225</v>
      </c>
      <c r="D1144" t="s">
        <v>226</v>
      </c>
      <c r="E1144" t="s">
        <v>30</v>
      </c>
      <c r="F1144">
        <v>46</v>
      </c>
      <c r="G1144">
        <v>2020</v>
      </c>
      <c r="H1144">
        <v>4</v>
      </c>
      <c r="I1144">
        <v>4</v>
      </c>
      <c r="J1144">
        <v>0</v>
      </c>
      <c r="K1144" t="s">
        <v>6</v>
      </c>
      <c r="L1144" t="s">
        <v>4</v>
      </c>
      <c r="M1144">
        <v>11.5</v>
      </c>
    </row>
    <row r="1145" spans="1:13" x14ac:dyDescent="0.25">
      <c r="A1145" t="s">
        <v>0</v>
      </c>
      <c r="B1145" t="s">
        <v>27</v>
      </c>
      <c r="C1145" t="s">
        <v>229</v>
      </c>
      <c r="D1145" t="s">
        <v>230</v>
      </c>
      <c r="E1145" t="s">
        <v>30</v>
      </c>
      <c r="F1145">
        <v>28</v>
      </c>
      <c r="G1145">
        <v>2020</v>
      </c>
      <c r="H1145">
        <v>2</v>
      </c>
      <c r="I1145">
        <v>2</v>
      </c>
      <c r="J1145">
        <v>0</v>
      </c>
      <c r="K1145" t="s">
        <v>2</v>
      </c>
      <c r="L1145" t="s">
        <v>4</v>
      </c>
      <c r="M1145">
        <v>14</v>
      </c>
    </row>
    <row r="1146" spans="1:13" x14ac:dyDescent="0.25">
      <c r="A1146" t="s">
        <v>0</v>
      </c>
      <c r="B1146" t="s">
        <v>42</v>
      </c>
      <c r="C1146" t="s">
        <v>231</v>
      </c>
      <c r="D1146" t="s">
        <v>232</v>
      </c>
      <c r="E1146" t="s">
        <v>30</v>
      </c>
      <c r="F1146">
        <v>27</v>
      </c>
      <c r="G1146">
        <v>2020</v>
      </c>
      <c r="H1146">
        <v>1</v>
      </c>
      <c r="I1146">
        <v>1</v>
      </c>
      <c r="J1146">
        <v>0</v>
      </c>
      <c r="K1146" t="s">
        <v>6</v>
      </c>
      <c r="L1146" t="s">
        <v>4</v>
      </c>
      <c r="M1146">
        <v>27</v>
      </c>
    </row>
    <row r="1147" spans="1:13" x14ac:dyDescent="0.25">
      <c r="A1147" t="s">
        <v>0</v>
      </c>
      <c r="B1147" t="s">
        <v>27</v>
      </c>
      <c r="C1147" t="s">
        <v>233</v>
      </c>
      <c r="D1147" t="s">
        <v>234</v>
      </c>
      <c r="E1147" t="s">
        <v>30</v>
      </c>
      <c r="F1147">
        <v>23</v>
      </c>
      <c r="G1147">
        <v>2020</v>
      </c>
      <c r="H1147">
        <v>3</v>
      </c>
      <c r="I1147">
        <v>3</v>
      </c>
      <c r="J1147">
        <v>0</v>
      </c>
      <c r="K1147" t="s">
        <v>5</v>
      </c>
      <c r="L1147" t="s">
        <v>4</v>
      </c>
      <c r="M1147">
        <v>7.666666666666667</v>
      </c>
    </row>
    <row r="1148" spans="1:13" x14ac:dyDescent="0.25">
      <c r="A1148" t="s">
        <v>0</v>
      </c>
      <c r="B1148" t="s">
        <v>27</v>
      </c>
      <c r="C1148" t="s">
        <v>235</v>
      </c>
      <c r="D1148" t="s">
        <v>236</v>
      </c>
      <c r="E1148" t="s">
        <v>30</v>
      </c>
      <c r="F1148">
        <v>32</v>
      </c>
      <c r="G1148">
        <v>2020</v>
      </c>
      <c r="H1148">
        <v>1</v>
      </c>
      <c r="I1148">
        <v>1</v>
      </c>
      <c r="J1148">
        <v>0</v>
      </c>
      <c r="K1148" t="s">
        <v>5</v>
      </c>
      <c r="L1148" t="s">
        <v>4</v>
      </c>
      <c r="M1148">
        <v>32</v>
      </c>
    </row>
    <row r="1149" spans="1:13" x14ac:dyDescent="0.25">
      <c r="A1149" t="s">
        <v>0</v>
      </c>
      <c r="B1149" t="s">
        <v>42</v>
      </c>
      <c r="C1149" t="s">
        <v>237</v>
      </c>
      <c r="D1149" t="s">
        <v>238</v>
      </c>
      <c r="E1149" t="s">
        <v>30</v>
      </c>
      <c r="F1149">
        <v>13</v>
      </c>
      <c r="G1149">
        <v>2020</v>
      </c>
      <c r="H1149">
        <v>1</v>
      </c>
      <c r="I1149">
        <v>1</v>
      </c>
      <c r="J1149">
        <v>0</v>
      </c>
      <c r="K1149" t="s">
        <v>6</v>
      </c>
      <c r="L1149" t="s">
        <v>4</v>
      </c>
      <c r="M1149">
        <v>13</v>
      </c>
    </row>
    <row r="1150" spans="1:13" x14ac:dyDescent="0.25">
      <c r="A1150" t="s">
        <v>0</v>
      </c>
      <c r="B1150" t="s">
        <v>27</v>
      </c>
      <c r="C1150" t="s">
        <v>239</v>
      </c>
      <c r="D1150" t="s">
        <v>240</v>
      </c>
      <c r="E1150" t="s">
        <v>30</v>
      </c>
      <c r="F1150">
        <v>17</v>
      </c>
      <c r="G1150">
        <v>2020</v>
      </c>
      <c r="H1150">
        <v>2</v>
      </c>
      <c r="I1150">
        <v>2</v>
      </c>
      <c r="J1150">
        <v>0</v>
      </c>
      <c r="K1150" t="s">
        <v>5</v>
      </c>
      <c r="L1150" t="s">
        <v>4</v>
      </c>
      <c r="M1150">
        <v>8.5</v>
      </c>
    </row>
    <row r="1151" spans="1:13" x14ac:dyDescent="0.25">
      <c r="A1151" t="s">
        <v>0</v>
      </c>
      <c r="B1151" t="s">
        <v>123</v>
      </c>
      <c r="C1151" t="s">
        <v>241</v>
      </c>
      <c r="D1151" t="s">
        <v>242</v>
      </c>
      <c r="E1151" t="s">
        <v>30</v>
      </c>
      <c r="F1151">
        <v>13</v>
      </c>
      <c r="G1151">
        <v>2020</v>
      </c>
      <c r="H1151">
        <v>2</v>
      </c>
      <c r="I1151">
        <v>2</v>
      </c>
      <c r="J1151">
        <v>0</v>
      </c>
      <c r="K1151" t="s">
        <v>5</v>
      </c>
      <c r="L1151" t="s">
        <v>4</v>
      </c>
      <c r="M1151">
        <v>6.5</v>
      </c>
    </row>
    <row r="1152" spans="1:13" x14ac:dyDescent="0.25">
      <c r="A1152" t="s">
        <v>0</v>
      </c>
      <c r="B1152" t="s">
        <v>27</v>
      </c>
      <c r="C1152" t="s">
        <v>243</v>
      </c>
      <c r="D1152" t="s">
        <v>244</v>
      </c>
      <c r="E1152" t="s">
        <v>30</v>
      </c>
      <c r="F1152">
        <v>6</v>
      </c>
      <c r="G1152">
        <v>2020</v>
      </c>
      <c r="H1152">
        <v>1</v>
      </c>
      <c r="I1152">
        <v>1</v>
      </c>
      <c r="J1152">
        <v>0</v>
      </c>
      <c r="K1152" t="s">
        <v>5</v>
      </c>
      <c r="L1152" t="s">
        <v>4</v>
      </c>
      <c r="M1152">
        <v>6</v>
      </c>
    </row>
    <row r="1153" spans="1:13" x14ac:dyDescent="0.25">
      <c r="A1153" t="s">
        <v>0</v>
      </c>
      <c r="B1153" t="s">
        <v>27</v>
      </c>
      <c r="C1153" t="s">
        <v>245</v>
      </c>
      <c r="D1153" t="s">
        <v>246</v>
      </c>
      <c r="E1153" t="s">
        <v>30</v>
      </c>
      <c r="F1153">
        <v>21</v>
      </c>
      <c r="G1153">
        <v>2020</v>
      </c>
      <c r="H1153">
        <v>2</v>
      </c>
      <c r="I1153">
        <v>2</v>
      </c>
      <c r="J1153">
        <v>0</v>
      </c>
      <c r="K1153" t="s">
        <v>3</v>
      </c>
      <c r="L1153" t="s">
        <v>4</v>
      </c>
      <c r="M1153">
        <v>10.5</v>
      </c>
    </row>
    <row r="1154" spans="1:13" x14ac:dyDescent="0.25">
      <c r="A1154" t="s">
        <v>0</v>
      </c>
      <c r="B1154" t="s">
        <v>27</v>
      </c>
      <c r="C1154" t="s">
        <v>247</v>
      </c>
      <c r="D1154" t="s">
        <v>248</v>
      </c>
      <c r="E1154" t="s">
        <v>30</v>
      </c>
      <c r="F1154">
        <v>14</v>
      </c>
      <c r="G1154">
        <v>2020</v>
      </c>
      <c r="H1154">
        <v>2</v>
      </c>
      <c r="I1154">
        <v>2</v>
      </c>
      <c r="J1154">
        <v>0</v>
      </c>
      <c r="K1154" t="s">
        <v>3</v>
      </c>
      <c r="L1154" t="s">
        <v>1</v>
      </c>
      <c r="M1154">
        <v>7</v>
      </c>
    </row>
    <row r="1155" spans="1:13" x14ac:dyDescent="0.25">
      <c r="A1155" t="s">
        <v>0</v>
      </c>
      <c r="B1155" t="s">
        <v>27</v>
      </c>
      <c r="C1155" t="s">
        <v>249</v>
      </c>
      <c r="D1155" t="s">
        <v>250</v>
      </c>
      <c r="E1155" t="s">
        <v>30</v>
      </c>
      <c r="F1155">
        <v>11</v>
      </c>
      <c r="G1155">
        <v>2020</v>
      </c>
      <c r="H1155">
        <v>2</v>
      </c>
      <c r="I1155">
        <v>2</v>
      </c>
      <c r="J1155">
        <v>0</v>
      </c>
      <c r="K1155" t="s">
        <v>5</v>
      </c>
      <c r="L1155" t="s">
        <v>4</v>
      </c>
      <c r="M1155">
        <v>5.5</v>
      </c>
    </row>
    <row r="1156" spans="1:13" x14ac:dyDescent="0.25">
      <c r="A1156" t="s">
        <v>0</v>
      </c>
      <c r="B1156" t="s">
        <v>27</v>
      </c>
      <c r="C1156" t="s">
        <v>251</v>
      </c>
      <c r="D1156" t="s">
        <v>252</v>
      </c>
      <c r="E1156" t="s">
        <v>30</v>
      </c>
      <c r="F1156">
        <v>12</v>
      </c>
      <c r="G1156">
        <v>2020</v>
      </c>
      <c r="H1156">
        <v>2</v>
      </c>
      <c r="I1156">
        <v>2</v>
      </c>
      <c r="J1156">
        <v>0</v>
      </c>
      <c r="K1156" t="s">
        <v>5</v>
      </c>
      <c r="L1156" t="s">
        <v>4</v>
      </c>
      <c r="M1156">
        <v>6</v>
      </c>
    </row>
    <row r="1157" spans="1:13" x14ac:dyDescent="0.25">
      <c r="A1157" t="s">
        <v>0</v>
      </c>
      <c r="B1157" t="s">
        <v>27</v>
      </c>
      <c r="C1157" t="s">
        <v>255</v>
      </c>
      <c r="D1157" t="s">
        <v>256</v>
      </c>
      <c r="E1157" t="s">
        <v>30</v>
      </c>
      <c r="F1157">
        <v>11</v>
      </c>
      <c r="G1157">
        <v>2020</v>
      </c>
      <c r="H1157">
        <v>1</v>
      </c>
      <c r="I1157">
        <v>1</v>
      </c>
      <c r="J1157">
        <v>0</v>
      </c>
      <c r="K1157" t="s">
        <v>5</v>
      </c>
      <c r="L1157" t="s">
        <v>4</v>
      </c>
      <c r="M1157">
        <v>11</v>
      </c>
    </row>
    <row r="1158" spans="1:13" x14ac:dyDescent="0.25">
      <c r="A1158" t="s">
        <v>0</v>
      </c>
      <c r="B1158" t="s">
        <v>123</v>
      </c>
      <c r="C1158" t="s">
        <v>257</v>
      </c>
      <c r="D1158" t="s">
        <v>258</v>
      </c>
      <c r="E1158" t="s">
        <v>30</v>
      </c>
      <c r="F1158">
        <v>12</v>
      </c>
      <c r="G1158">
        <v>2020</v>
      </c>
      <c r="H1158">
        <v>1</v>
      </c>
      <c r="I1158">
        <v>1</v>
      </c>
      <c r="J1158">
        <v>0</v>
      </c>
      <c r="K1158" t="s">
        <v>6</v>
      </c>
      <c r="L1158" t="s">
        <v>4</v>
      </c>
      <c r="M1158">
        <v>12</v>
      </c>
    </row>
    <row r="1159" spans="1:13" x14ac:dyDescent="0.25">
      <c r="A1159" t="s">
        <v>0</v>
      </c>
      <c r="B1159" t="s">
        <v>27</v>
      </c>
      <c r="C1159" t="s">
        <v>259</v>
      </c>
      <c r="D1159" t="s">
        <v>260</v>
      </c>
      <c r="E1159" t="s">
        <v>30</v>
      </c>
      <c r="F1159">
        <v>10</v>
      </c>
      <c r="G1159">
        <v>2020</v>
      </c>
      <c r="H1159">
        <v>2</v>
      </c>
      <c r="I1159">
        <v>2</v>
      </c>
      <c r="J1159">
        <v>0</v>
      </c>
      <c r="K1159" t="s">
        <v>5</v>
      </c>
      <c r="L1159" t="s">
        <v>4</v>
      </c>
      <c r="M1159">
        <v>5</v>
      </c>
    </row>
    <row r="1160" spans="1:13" x14ac:dyDescent="0.25">
      <c r="A1160" t="s">
        <v>0</v>
      </c>
      <c r="B1160" t="s">
        <v>27</v>
      </c>
      <c r="C1160" t="s">
        <v>261</v>
      </c>
      <c r="D1160" t="s">
        <v>262</v>
      </c>
      <c r="E1160" t="s">
        <v>30</v>
      </c>
      <c r="F1160">
        <v>11</v>
      </c>
      <c r="G1160">
        <v>2020</v>
      </c>
      <c r="H1160">
        <v>2</v>
      </c>
      <c r="I1160">
        <v>2</v>
      </c>
      <c r="J1160">
        <v>0</v>
      </c>
      <c r="K1160" t="s">
        <v>6</v>
      </c>
      <c r="L1160" t="s">
        <v>4</v>
      </c>
      <c r="M1160">
        <v>5.5</v>
      </c>
    </row>
    <row r="1161" spans="1:13" x14ac:dyDescent="0.25">
      <c r="A1161" t="s">
        <v>0</v>
      </c>
      <c r="B1161" t="s">
        <v>42</v>
      </c>
      <c r="C1161" t="s">
        <v>263</v>
      </c>
      <c r="D1161" t="s">
        <v>264</v>
      </c>
      <c r="E1161" t="s">
        <v>30</v>
      </c>
      <c r="F1161">
        <v>19</v>
      </c>
      <c r="G1161">
        <v>2020</v>
      </c>
      <c r="H1161">
        <v>1</v>
      </c>
      <c r="I1161">
        <v>1</v>
      </c>
      <c r="J1161">
        <v>0</v>
      </c>
      <c r="K1161" t="s">
        <v>5</v>
      </c>
      <c r="L1161" t="s">
        <v>4</v>
      </c>
      <c r="M1161">
        <v>19</v>
      </c>
    </row>
    <row r="1162" spans="1:13" x14ac:dyDescent="0.25">
      <c r="A1162" t="s">
        <v>0</v>
      </c>
      <c r="B1162" t="s">
        <v>27</v>
      </c>
      <c r="C1162" t="s">
        <v>265</v>
      </c>
      <c r="D1162" t="s">
        <v>266</v>
      </c>
      <c r="E1162" t="s">
        <v>30</v>
      </c>
      <c r="F1162">
        <v>9</v>
      </c>
      <c r="G1162">
        <v>2020</v>
      </c>
      <c r="H1162">
        <v>3</v>
      </c>
      <c r="I1162">
        <v>3</v>
      </c>
      <c r="J1162">
        <v>0</v>
      </c>
      <c r="K1162" t="s">
        <v>5</v>
      </c>
      <c r="L1162" t="s">
        <v>4</v>
      </c>
      <c r="M1162">
        <v>3</v>
      </c>
    </row>
    <row r="1163" spans="1:13" x14ac:dyDescent="0.25">
      <c r="A1163" t="s">
        <v>0</v>
      </c>
      <c r="B1163" t="s">
        <v>27</v>
      </c>
      <c r="C1163" t="s">
        <v>267</v>
      </c>
      <c r="D1163" t="s">
        <v>268</v>
      </c>
      <c r="E1163" t="s">
        <v>30</v>
      </c>
      <c r="F1163">
        <v>21</v>
      </c>
      <c r="G1163">
        <v>2020</v>
      </c>
      <c r="H1163">
        <v>4</v>
      </c>
      <c r="I1163">
        <v>4</v>
      </c>
      <c r="J1163">
        <v>0</v>
      </c>
      <c r="K1163" t="s">
        <v>5</v>
      </c>
      <c r="L1163" t="s">
        <v>4</v>
      </c>
      <c r="M1163">
        <v>5.25</v>
      </c>
    </row>
    <row r="1164" spans="1:13" x14ac:dyDescent="0.25">
      <c r="A1164" t="s">
        <v>0</v>
      </c>
      <c r="B1164" t="s">
        <v>27</v>
      </c>
      <c r="C1164" t="s">
        <v>269</v>
      </c>
      <c r="D1164" t="s">
        <v>270</v>
      </c>
      <c r="E1164" t="s">
        <v>30</v>
      </c>
      <c r="F1164">
        <v>20</v>
      </c>
      <c r="G1164">
        <v>2020</v>
      </c>
      <c r="H1164">
        <v>1</v>
      </c>
      <c r="I1164">
        <v>1</v>
      </c>
      <c r="J1164">
        <v>0</v>
      </c>
      <c r="K1164" t="s">
        <v>5</v>
      </c>
      <c r="L1164" t="s">
        <v>4</v>
      </c>
      <c r="M1164">
        <v>20</v>
      </c>
    </row>
    <row r="1165" spans="1:13" x14ac:dyDescent="0.25">
      <c r="A1165" t="s">
        <v>0</v>
      </c>
      <c r="B1165" t="s">
        <v>42</v>
      </c>
      <c r="C1165" t="s">
        <v>273</v>
      </c>
      <c r="D1165" t="s">
        <v>274</v>
      </c>
      <c r="E1165" t="s">
        <v>30</v>
      </c>
      <c r="F1165">
        <v>24</v>
      </c>
      <c r="G1165">
        <v>2020</v>
      </c>
      <c r="H1165">
        <v>1</v>
      </c>
      <c r="I1165">
        <v>1</v>
      </c>
      <c r="J1165">
        <v>0</v>
      </c>
      <c r="K1165" t="s">
        <v>3</v>
      </c>
      <c r="L1165" t="s">
        <v>4</v>
      </c>
      <c r="M1165">
        <v>24</v>
      </c>
    </row>
    <row r="1166" spans="1:13" x14ac:dyDescent="0.25">
      <c r="A1166" t="s">
        <v>0</v>
      </c>
      <c r="B1166" t="s">
        <v>27</v>
      </c>
      <c r="C1166" t="s">
        <v>275</v>
      </c>
      <c r="D1166" t="s">
        <v>276</v>
      </c>
      <c r="E1166" t="s">
        <v>30</v>
      </c>
      <c r="F1166">
        <v>4</v>
      </c>
      <c r="G1166">
        <v>2020</v>
      </c>
      <c r="H1166">
        <v>1</v>
      </c>
      <c r="I1166">
        <v>1</v>
      </c>
      <c r="J1166">
        <v>0</v>
      </c>
      <c r="K1166" t="s">
        <v>3</v>
      </c>
      <c r="L1166" t="s">
        <v>1</v>
      </c>
      <c r="M1166">
        <v>4</v>
      </c>
    </row>
    <row r="1167" spans="1:13" x14ac:dyDescent="0.25">
      <c r="A1167" t="s">
        <v>7</v>
      </c>
      <c r="B1167" t="s">
        <v>282</v>
      </c>
      <c r="C1167" t="s">
        <v>283</v>
      </c>
      <c r="D1167" t="s">
        <v>284</v>
      </c>
      <c r="E1167" t="s">
        <v>30</v>
      </c>
      <c r="F1167">
        <v>26</v>
      </c>
      <c r="G1167">
        <v>2020</v>
      </c>
      <c r="H1167">
        <v>2</v>
      </c>
      <c r="I1167">
        <v>2</v>
      </c>
      <c r="J1167">
        <v>0</v>
      </c>
      <c r="K1167" t="s">
        <v>3</v>
      </c>
      <c r="L1167" t="s">
        <v>4</v>
      </c>
      <c r="M1167">
        <v>13</v>
      </c>
    </row>
    <row r="1168" spans="1:13" x14ac:dyDescent="0.25">
      <c r="A1168" t="s">
        <v>7</v>
      </c>
      <c r="B1168" t="s">
        <v>277</v>
      </c>
      <c r="C1168" t="s">
        <v>285</v>
      </c>
      <c r="D1168" t="s">
        <v>286</v>
      </c>
      <c r="E1168" t="s">
        <v>30</v>
      </c>
      <c r="F1168">
        <v>49</v>
      </c>
      <c r="G1168">
        <v>2020</v>
      </c>
      <c r="H1168">
        <v>1</v>
      </c>
      <c r="I1168">
        <v>1</v>
      </c>
      <c r="J1168">
        <v>0</v>
      </c>
      <c r="K1168" t="s">
        <v>5</v>
      </c>
      <c r="L1168" t="s">
        <v>4</v>
      </c>
      <c r="M1168">
        <v>49</v>
      </c>
    </row>
    <row r="1169" spans="1:13" x14ac:dyDescent="0.25">
      <c r="A1169" t="s">
        <v>7</v>
      </c>
      <c r="B1169" t="s">
        <v>282</v>
      </c>
      <c r="C1169" t="s">
        <v>287</v>
      </c>
      <c r="D1169" t="s">
        <v>288</v>
      </c>
      <c r="E1169" t="s">
        <v>30</v>
      </c>
      <c r="F1169">
        <v>22</v>
      </c>
      <c r="G1169">
        <v>2020</v>
      </c>
      <c r="H1169">
        <v>1</v>
      </c>
      <c r="I1169">
        <v>1</v>
      </c>
      <c r="J1169">
        <v>0</v>
      </c>
      <c r="K1169" t="s">
        <v>3</v>
      </c>
      <c r="L1169" t="s">
        <v>4</v>
      </c>
      <c r="M1169">
        <v>22</v>
      </c>
    </row>
    <row r="1170" spans="1:13" x14ac:dyDescent="0.25">
      <c r="A1170" t="s">
        <v>7</v>
      </c>
      <c r="B1170" t="s">
        <v>282</v>
      </c>
      <c r="C1170" t="s">
        <v>292</v>
      </c>
      <c r="D1170" t="s">
        <v>293</v>
      </c>
      <c r="E1170" t="s">
        <v>30</v>
      </c>
      <c r="F1170">
        <v>7</v>
      </c>
      <c r="G1170">
        <v>2020</v>
      </c>
      <c r="H1170">
        <v>2</v>
      </c>
      <c r="I1170">
        <v>2</v>
      </c>
      <c r="J1170">
        <v>0</v>
      </c>
      <c r="K1170" t="s">
        <v>5</v>
      </c>
      <c r="L1170" t="s">
        <v>4</v>
      </c>
      <c r="M1170">
        <v>3.5</v>
      </c>
    </row>
    <row r="1171" spans="1:13" x14ac:dyDescent="0.25">
      <c r="A1171" t="s">
        <v>7</v>
      </c>
      <c r="B1171" t="s">
        <v>277</v>
      </c>
      <c r="C1171" t="s">
        <v>1350</v>
      </c>
      <c r="D1171" t="s">
        <v>1351</v>
      </c>
      <c r="E1171" t="s">
        <v>30</v>
      </c>
      <c r="F1171">
        <v>12</v>
      </c>
      <c r="G1171">
        <v>2020</v>
      </c>
      <c r="H1171">
        <v>2</v>
      </c>
      <c r="I1171">
        <v>2</v>
      </c>
      <c r="J1171">
        <v>0</v>
      </c>
      <c r="K1171" t="s">
        <v>6</v>
      </c>
      <c r="L1171" t="s">
        <v>4</v>
      </c>
      <c r="M1171">
        <v>6</v>
      </c>
    </row>
    <row r="1172" spans="1:13" x14ac:dyDescent="0.25">
      <c r="A1172" t="s">
        <v>7</v>
      </c>
      <c r="B1172" t="s">
        <v>277</v>
      </c>
      <c r="C1172" t="s">
        <v>294</v>
      </c>
      <c r="D1172" t="s">
        <v>295</v>
      </c>
      <c r="E1172" t="s">
        <v>30</v>
      </c>
      <c r="F1172">
        <v>5</v>
      </c>
      <c r="G1172">
        <v>2020</v>
      </c>
      <c r="H1172">
        <v>2</v>
      </c>
      <c r="I1172">
        <v>2</v>
      </c>
      <c r="J1172">
        <v>0</v>
      </c>
      <c r="K1172" t="s">
        <v>6</v>
      </c>
      <c r="L1172" t="s">
        <v>4</v>
      </c>
      <c r="M1172">
        <v>2.5</v>
      </c>
    </row>
    <row r="1173" spans="1:13" x14ac:dyDescent="0.25">
      <c r="A1173" t="s">
        <v>7</v>
      </c>
      <c r="B1173" t="s">
        <v>289</v>
      </c>
      <c r="C1173" t="s">
        <v>298</v>
      </c>
      <c r="D1173" t="s">
        <v>299</v>
      </c>
      <c r="E1173" t="s">
        <v>30</v>
      </c>
      <c r="F1173">
        <v>36</v>
      </c>
      <c r="G1173">
        <v>2020</v>
      </c>
      <c r="H1173">
        <v>1</v>
      </c>
      <c r="I1173">
        <v>1</v>
      </c>
      <c r="J1173">
        <v>0</v>
      </c>
      <c r="K1173" t="s">
        <v>5</v>
      </c>
      <c r="L1173" t="s">
        <v>4</v>
      </c>
      <c r="M1173">
        <v>36</v>
      </c>
    </row>
    <row r="1174" spans="1:13" x14ac:dyDescent="0.25">
      <c r="A1174" t="s">
        <v>7</v>
      </c>
      <c r="B1174" t="s">
        <v>282</v>
      </c>
      <c r="C1174" t="s">
        <v>302</v>
      </c>
      <c r="D1174" t="s">
        <v>303</v>
      </c>
      <c r="E1174" t="s">
        <v>30</v>
      </c>
      <c r="F1174">
        <v>8</v>
      </c>
      <c r="G1174">
        <v>2020</v>
      </c>
      <c r="H1174">
        <v>1</v>
      </c>
      <c r="I1174">
        <v>1</v>
      </c>
      <c r="J1174">
        <v>0</v>
      </c>
      <c r="K1174" t="s">
        <v>3</v>
      </c>
      <c r="L1174" t="s">
        <v>4</v>
      </c>
      <c r="M1174">
        <v>8</v>
      </c>
    </row>
    <row r="1175" spans="1:13" x14ac:dyDescent="0.25">
      <c r="A1175" t="s">
        <v>7</v>
      </c>
      <c r="B1175" t="s">
        <v>289</v>
      </c>
      <c r="C1175" t="s">
        <v>306</v>
      </c>
      <c r="D1175" t="s">
        <v>307</v>
      </c>
      <c r="E1175" t="s">
        <v>30</v>
      </c>
      <c r="F1175">
        <v>11</v>
      </c>
      <c r="G1175">
        <v>2020</v>
      </c>
      <c r="H1175">
        <v>1</v>
      </c>
      <c r="I1175">
        <v>1</v>
      </c>
      <c r="J1175">
        <v>0</v>
      </c>
      <c r="K1175" t="s">
        <v>5</v>
      </c>
      <c r="L1175" t="s">
        <v>4</v>
      </c>
      <c r="M1175">
        <v>11</v>
      </c>
    </row>
    <row r="1176" spans="1:13" x14ac:dyDescent="0.25">
      <c r="A1176" t="s">
        <v>7</v>
      </c>
      <c r="B1176" t="s">
        <v>277</v>
      </c>
      <c r="C1176" t="s">
        <v>308</v>
      </c>
      <c r="D1176" t="s">
        <v>309</v>
      </c>
      <c r="E1176" t="s">
        <v>30</v>
      </c>
      <c r="F1176">
        <v>16</v>
      </c>
      <c r="G1176">
        <v>2020</v>
      </c>
      <c r="H1176">
        <v>1</v>
      </c>
      <c r="I1176">
        <v>1</v>
      </c>
      <c r="J1176">
        <v>0</v>
      </c>
      <c r="K1176" t="s">
        <v>5</v>
      </c>
      <c r="L1176" t="s">
        <v>4</v>
      </c>
      <c r="M1176">
        <v>16</v>
      </c>
    </row>
    <row r="1177" spans="1:13" x14ac:dyDescent="0.25">
      <c r="A1177" t="s">
        <v>7</v>
      </c>
      <c r="B1177" t="s">
        <v>277</v>
      </c>
      <c r="C1177" t="s">
        <v>310</v>
      </c>
      <c r="D1177" t="s">
        <v>311</v>
      </c>
      <c r="E1177" t="s">
        <v>30</v>
      </c>
      <c r="F1177">
        <v>23</v>
      </c>
      <c r="G1177">
        <v>2020</v>
      </c>
      <c r="H1177">
        <v>3</v>
      </c>
      <c r="I1177">
        <v>3</v>
      </c>
      <c r="J1177">
        <v>0</v>
      </c>
      <c r="K1177" t="s">
        <v>5</v>
      </c>
      <c r="L1177" t="s">
        <v>4</v>
      </c>
      <c r="M1177">
        <v>7.666666666666667</v>
      </c>
    </row>
    <row r="1178" spans="1:13" x14ac:dyDescent="0.25">
      <c r="A1178" t="s">
        <v>7</v>
      </c>
      <c r="B1178" t="s">
        <v>277</v>
      </c>
      <c r="C1178" t="s">
        <v>312</v>
      </c>
      <c r="D1178" t="s">
        <v>313</v>
      </c>
      <c r="E1178" t="s">
        <v>30</v>
      </c>
      <c r="F1178">
        <v>27</v>
      </c>
      <c r="G1178">
        <v>2020</v>
      </c>
      <c r="H1178">
        <v>1</v>
      </c>
      <c r="I1178">
        <v>1</v>
      </c>
      <c r="J1178">
        <v>0</v>
      </c>
      <c r="K1178" t="s">
        <v>3</v>
      </c>
      <c r="L1178" t="s">
        <v>4</v>
      </c>
      <c r="M1178">
        <v>27</v>
      </c>
    </row>
    <row r="1179" spans="1:13" x14ac:dyDescent="0.25">
      <c r="A1179" t="s">
        <v>7</v>
      </c>
      <c r="B1179" t="s">
        <v>277</v>
      </c>
      <c r="C1179" t="s">
        <v>314</v>
      </c>
      <c r="D1179" t="s">
        <v>315</v>
      </c>
      <c r="E1179" t="s">
        <v>30</v>
      </c>
      <c r="F1179">
        <v>14</v>
      </c>
      <c r="G1179">
        <v>2020</v>
      </c>
      <c r="H1179">
        <v>1</v>
      </c>
      <c r="I1179">
        <v>0</v>
      </c>
      <c r="J1179">
        <v>1</v>
      </c>
      <c r="K1179" t="s">
        <v>3</v>
      </c>
      <c r="L1179" t="s">
        <v>4</v>
      </c>
      <c r="M1179">
        <v>14</v>
      </c>
    </row>
    <row r="1180" spans="1:13" x14ac:dyDescent="0.25">
      <c r="A1180" t="s">
        <v>7</v>
      </c>
      <c r="B1180" t="s">
        <v>277</v>
      </c>
      <c r="C1180" t="s">
        <v>316</v>
      </c>
      <c r="D1180" t="s">
        <v>317</v>
      </c>
      <c r="E1180" t="s">
        <v>30</v>
      </c>
      <c r="F1180">
        <v>61</v>
      </c>
      <c r="G1180">
        <v>2020</v>
      </c>
      <c r="H1180">
        <v>2</v>
      </c>
      <c r="I1180">
        <v>2</v>
      </c>
      <c r="J1180">
        <v>0</v>
      </c>
      <c r="K1180" t="s">
        <v>5</v>
      </c>
      <c r="L1180" t="s">
        <v>4</v>
      </c>
      <c r="M1180">
        <v>30.5</v>
      </c>
    </row>
    <row r="1181" spans="1:13" x14ac:dyDescent="0.25">
      <c r="A1181" t="s">
        <v>7</v>
      </c>
      <c r="B1181" t="s">
        <v>277</v>
      </c>
      <c r="C1181" t="s">
        <v>1354</v>
      </c>
      <c r="D1181" t="s">
        <v>1355</v>
      </c>
      <c r="E1181" t="s">
        <v>30</v>
      </c>
      <c r="F1181">
        <v>29</v>
      </c>
      <c r="G1181">
        <v>2020</v>
      </c>
      <c r="H1181">
        <v>2</v>
      </c>
      <c r="I1181">
        <v>2</v>
      </c>
      <c r="J1181">
        <v>0</v>
      </c>
      <c r="K1181" t="s">
        <v>6</v>
      </c>
      <c r="L1181" t="s">
        <v>1</v>
      </c>
      <c r="M1181">
        <v>14.5</v>
      </c>
    </row>
    <row r="1182" spans="1:13" x14ac:dyDescent="0.25">
      <c r="A1182" t="s">
        <v>7</v>
      </c>
      <c r="B1182" t="s">
        <v>277</v>
      </c>
      <c r="C1182" t="s">
        <v>318</v>
      </c>
      <c r="D1182" t="s">
        <v>319</v>
      </c>
      <c r="E1182" t="s">
        <v>30</v>
      </c>
      <c r="F1182">
        <v>37</v>
      </c>
      <c r="G1182">
        <v>2020</v>
      </c>
      <c r="H1182">
        <v>2</v>
      </c>
      <c r="I1182">
        <v>2</v>
      </c>
      <c r="J1182">
        <v>0</v>
      </c>
      <c r="K1182" t="s">
        <v>6</v>
      </c>
      <c r="L1182" t="s">
        <v>4</v>
      </c>
      <c r="M1182">
        <v>18.5</v>
      </c>
    </row>
    <row r="1183" spans="1:13" x14ac:dyDescent="0.25">
      <c r="A1183" t="s">
        <v>7</v>
      </c>
      <c r="B1183" t="s">
        <v>277</v>
      </c>
      <c r="C1183" t="s">
        <v>1356</v>
      </c>
      <c r="D1183" t="s">
        <v>1357</v>
      </c>
      <c r="E1183" t="s">
        <v>30</v>
      </c>
      <c r="F1183">
        <v>23</v>
      </c>
      <c r="G1183">
        <v>2020</v>
      </c>
      <c r="H1183">
        <v>1</v>
      </c>
      <c r="I1183">
        <v>1</v>
      </c>
      <c r="J1183">
        <v>0</v>
      </c>
      <c r="K1183" t="s">
        <v>3</v>
      </c>
      <c r="L1183" t="s">
        <v>4</v>
      </c>
      <c r="M1183">
        <v>23</v>
      </c>
    </row>
    <row r="1184" spans="1:13" x14ac:dyDescent="0.25">
      <c r="A1184" t="s">
        <v>7</v>
      </c>
      <c r="B1184" t="s">
        <v>282</v>
      </c>
      <c r="C1184" t="s">
        <v>320</v>
      </c>
      <c r="D1184" t="s">
        <v>321</v>
      </c>
      <c r="E1184" t="s">
        <v>30</v>
      </c>
      <c r="F1184">
        <v>13</v>
      </c>
      <c r="G1184">
        <v>2020</v>
      </c>
      <c r="H1184">
        <v>1</v>
      </c>
      <c r="I1184">
        <v>1</v>
      </c>
      <c r="J1184">
        <v>0</v>
      </c>
      <c r="K1184" t="s">
        <v>5</v>
      </c>
      <c r="L1184" t="s">
        <v>4</v>
      </c>
      <c r="M1184">
        <v>13</v>
      </c>
    </row>
    <row r="1185" spans="1:13" x14ac:dyDescent="0.25">
      <c r="A1185" t="s">
        <v>7</v>
      </c>
      <c r="B1185" t="s">
        <v>277</v>
      </c>
      <c r="C1185" t="s">
        <v>326</v>
      </c>
      <c r="D1185" t="s">
        <v>327</v>
      </c>
      <c r="E1185" t="s">
        <v>30</v>
      </c>
      <c r="F1185">
        <v>22</v>
      </c>
      <c r="G1185">
        <v>2020</v>
      </c>
      <c r="H1185">
        <v>3</v>
      </c>
      <c r="I1185">
        <v>3</v>
      </c>
      <c r="J1185">
        <v>0</v>
      </c>
      <c r="K1185" t="s">
        <v>3</v>
      </c>
      <c r="L1185" t="s">
        <v>1</v>
      </c>
      <c r="M1185">
        <v>7.333333333333333</v>
      </c>
    </row>
    <row r="1186" spans="1:13" x14ac:dyDescent="0.25">
      <c r="A1186" t="s">
        <v>7</v>
      </c>
      <c r="B1186" t="s">
        <v>277</v>
      </c>
      <c r="C1186" t="s">
        <v>328</v>
      </c>
      <c r="D1186" t="s">
        <v>329</v>
      </c>
      <c r="E1186" t="s">
        <v>30</v>
      </c>
      <c r="F1186">
        <v>35</v>
      </c>
      <c r="G1186">
        <v>2020</v>
      </c>
      <c r="H1186">
        <v>1</v>
      </c>
      <c r="I1186">
        <v>1</v>
      </c>
      <c r="J1186">
        <v>0</v>
      </c>
      <c r="K1186" t="s">
        <v>5</v>
      </c>
      <c r="L1186" t="s">
        <v>4</v>
      </c>
      <c r="M1186">
        <v>35</v>
      </c>
    </row>
    <row r="1187" spans="1:13" x14ac:dyDescent="0.25">
      <c r="A1187" t="s">
        <v>7</v>
      </c>
      <c r="B1187" t="s">
        <v>282</v>
      </c>
      <c r="C1187" t="s">
        <v>330</v>
      </c>
      <c r="D1187" t="s">
        <v>331</v>
      </c>
      <c r="E1187" t="s">
        <v>30</v>
      </c>
      <c r="F1187">
        <v>12</v>
      </c>
      <c r="G1187">
        <v>2020</v>
      </c>
      <c r="H1187">
        <v>1</v>
      </c>
      <c r="I1187">
        <v>1</v>
      </c>
      <c r="J1187">
        <v>0</v>
      </c>
      <c r="K1187" t="s">
        <v>6</v>
      </c>
      <c r="L1187" t="s">
        <v>4</v>
      </c>
      <c r="M1187">
        <v>12</v>
      </c>
    </row>
    <row r="1188" spans="1:13" x14ac:dyDescent="0.25">
      <c r="A1188" t="s">
        <v>7</v>
      </c>
      <c r="B1188" t="s">
        <v>282</v>
      </c>
      <c r="C1188" t="s">
        <v>1360</v>
      </c>
      <c r="D1188" t="s">
        <v>1361</v>
      </c>
      <c r="E1188" t="s">
        <v>30</v>
      </c>
      <c r="F1188">
        <v>16</v>
      </c>
      <c r="G1188">
        <v>2020</v>
      </c>
      <c r="H1188">
        <v>1</v>
      </c>
      <c r="I1188">
        <v>1</v>
      </c>
      <c r="J1188">
        <v>0</v>
      </c>
      <c r="K1188" t="s">
        <v>5</v>
      </c>
      <c r="L1188" t="s">
        <v>4</v>
      </c>
      <c r="M1188">
        <v>16</v>
      </c>
    </row>
    <row r="1189" spans="1:13" x14ac:dyDescent="0.25">
      <c r="A1189" t="s">
        <v>7</v>
      </c>
      <c r="B1189" t="s">
        <v>282</v>
      </c>
      <c r="C1189" t="s">
        <v>334</v>
      </c>
      <c r="D1189" t="s">
        <v>335</v>
      </c>
      <c r="E1189" t="s">
        <v>30</v>
      </c>
      <c r="F1189">
        <v>24</v>
      </c>
      <c r="G1189">
        <v>2020</v>
      </c>
      <c r="H1189">
        <v>2</v>
      </c>
      <c r="I1189">
        <v>2</v>
      </c>
      <c r="J1189">
        <v>0</v>
      </c>
      <c r="K1189" t="s">
        <v>3</v>
      </c>
      <c r="L1189" t="s">
        <v>4</v>
      </c>
      <c r="M1189">
        <v>12</v>
      </c>
    </row>
    <row r="1190" spans="1:13" x14ac:dyDescent="0.25">
      <c r="A1190" t="s">
        <v>7</v>
      </c>
      <c r="B1190" t="s">
        <v>282</v>
      </c>
      <c r="C1190" t="s">
        <v>336</v>
      </c>
      <c r="D1190" t="s">
        <v>337</v>
      </c>
      <c r="E1190" t="s">
        <v>30</v>
      </c>
      <c r="F1190">
        <v>17</v>
      </c>
      <c r="G1190">
        <v>2020</v>
      </c>
      <c r="H1190">
        <v>1</v>
      </c>
      <c r="I1190">
        <v>1</v>
      </c>
      <c r="J1190">
        <v>0</v>
      </c>
      <c r="K1190" t="s">
        <v>5</v>
      </c>
      <c r="L1190" t="s">
        <v>4</v>
      </c>
      <c r="M1190">
        <v>17</v>
      </c>
    </row>
    <row r="1191" spans="1:13" x14ac:dyDescent="0.25">
      <c r="A1191" t="s">
        <v>7</v>
      </c>
      <c r="B1191" t="s">
        <v>277</v>
      </c>
      <c r="C1191" t="s">
        <v>338</v>
      </c>
      <c r="D1191" t="s">
        <v>339</v>
      </c>
      <c r="E1191" t="s">
        <v>30</v>
      </c>
      <c r="F1191">
        <v>11</v>
      </c>
      <c r="G1191">
        <v>2020</v>
      </c>
      <c r="H1191">
        <v>1</v>
      </c>
      <c r="I1191">
        <v>1</v>
      </c>
      <c r="J1191">
        <v>0</v>
      </c>
      <c r="K1191" t="s">
        <v>3</v>
      </c>
      <c r="L1191" t="s">
        <v>4</v>
      </c>
      <c r="M1191">
        <v>11</v>
      </c>
    </row>
    <row r="1192" spans="1:13" x14ac:dyDescent="0.25">
      <c r="A1192" t="s">
        <v>7</v>
      </c>
      <c r="B1192" t="s">
        <v>277</v>
      </c>
      <c r="C1192" t="s">
        <v>340</v>
      </c>
      <c r="D1192" t="s">
        <v>341</v>
      </c>
      <c r="E1192" t="s">
        <v>30</v>
      </c>
      <c r="F1192">
        <v>8</v>
      </c>
      <c r="G1192">
        <v>2020</v>
      </c>
      <c r="H1192">
        <v>1</v>
      </c>
      <c r="I1192">
        <v>1</v>
      </c>
      <c r="J1192">
        <v>0</v>
      </c>
      <c r="K1192" t="s">
        <v>3</v>
      </c>
      <c r="L1192" t="s">
        <v>4</v>
      </c>
      <c r="M1192">
        <v>8</v>
      </c>
    </row>
    <row r="1193" spans="1:13" x14ac:dyDescent="0.25">
      <c r="A1193" t="s">
        <v>7</v>
      </c>
      <c r="B1193" t="s">
        <v>277</v>
      </c>
      <c r="C1193" t="s">
        <v>1362</v>
      </c>
      <c r="D1193" t="s">
        <v>1363</v>
      </c>
      <c r="E1193" t="s">
        <v>30</v>
      </c>
      <c r="F1193">
        <v>14</v>
      </c>
      <c r="G1193">
        <v>2020</v>
      </c>
      <c r="H1193">
        <v>2</v>
      </c>
      <c r="I1193">
        <v>2</v>
      </c>
      <c r="J1193">
        <v>0</v>
      </c>
      <c r="K1193" t="s">
        <v>3</v>
      </c>
      <c r="L1193" t="s">
        <v>4</v>
      </c>
      <c r="M1193">
        <v>7</v>
      </c>
    </row>
    <row r="1194" spans="1:13" x14ac:dyDescent="0.25">
      <c r="A1194" t="s">
        <v>7</v>
      </c>
      <c r="B1194" t="s">
        <v>282</v>
      </c>
      <c r="C1194" t="s">
        <v>1364</v>
      </c>
      <c r="D1194" t="s">
        <v>1365</v>
      </c>
      <c r="E1194" t="s">
        <v>30</v>
      </c>
      <c r="F1194">
        <v>25</v>
      </c>
      <c r="G1194">
        <v>2020</v>
      </c>
      <c r="H1194">
        <v>1</v>
      </c>
      <c r="I1194">
        <v>1</v>
      </c>
      <c r="J1194">
        <v>0</v>
      </c>
      <c r="K1194" t="s">
        <v>5</v>
      </c>
      <c r="L1194" t="s">
        <v>4</v>
      </c>
      <c r="M1194">
        <v>25</v>
      </c>
    </row>
    <row r="1195" spans="1:13" x14ac:dyDescent="0.25">
      <c r="A1195" t="s">
        <v>7</v>
      </c>
      <c r="B1195" t="s">
        <v>282</v>
      </c>
      <c r="C1195" t="s">
        <v>344</v>
      </c>
      <c r="D1195" t="s">
        <v>345</v>
      </c>
      <c r="E1195" t="s">
        <v>30</v>
      </c>
      <c r="F1195">
        <v>11</v>
      </c>
      <c r="G1195">
        <v>2020</v>
      </c>
      <c r="H1195">
        <v>1</v>
      </c>
      <c r="I1195">
        <v>1</v>
      </c>
      <c r="J1195">
        <v>0</v>
      </c>
      <c r="K1195" t="s">
        <v>5</v>
      </c>
      <c r="L1195" t="s">
        <v>4</v>
      </c>
      <c r="M1195">
        <v>11</v>
      </c>
    </row>
    <row r="1196" spans="1:13" x14ac:dyDescent="0.25">
      <c r="A1196" t="s">
        <v>7</v>
      </c>
      <c r="B1196" t="s">
        <v>277</v>
      </c>
      <c r="C1196" t="s">
        <v>346</v>
      </c>
      <c r="D1196" t="s">
        <v>347</v>
      </c>
      <c r="E1196" t="s">
        <v>30</v>
      </c>
      <c r="F1196">
        <v>29</v>
      </c>
      <c r="G1196">
        <v>2020</v>
      </c>
      <c r="H1196">
        <v>1</v>
      </c>
      <c r="I1196">
        <v>1</v>
      </c>
      <c r="J1196">
        <v>0</v>
      </c>
      <c r="K1196" t="s">
        <v>3</v>
      </c>
      <c r="L1196" t="s">
        <v>4</v>
      </c>
      <c r="M1196">
        <v>29</v>
      </c>
    </row>
    <row r="1197" spans="1:13" x14ac:dyDescent="0.25">
      <c r="A1197" t="s">
        <v>7</v>
      </c>
      <c r="B1197" t="s">
        <v>289</v>
      </c>
      <c r="C1197" t="s">
        <v>348</v>
      </c>
      <c r="D1197" t="s">
        <v>349</v>
      </c>
      <c r="E1197" t="s">
        <v>30</v>
      </c>
      <c r="F1197">
        <v>17</v>
      </c>
      <c r="G1197">
        <v>2020</v>
      </c>
      <c r="H1197">
        <v>1</v>
      </c>
      <c r="I1197">
        <v>1</v>
      </c>
      <c r="J1197">
        <v>0</v>
      </c>
      <c r="K1197" t="s">
        <v>3</v>
      </c>
      <c r="L1197" t="s">
        <v>4</v>
      </c>
      <c r="M1197">
        <v>17</v>
      </c>
    </row>
    <row r="1198" spans="1:13" x14ac:dyDescent="0.25">
      <c r="A1198" t="s">
        <v>7</v>
      </c>
      <c r="B1198" t="s">
        <v>277</v>
      </c>
      <c r="C1198" t="s">
        <v>350</v>
      </c>
      <c r="D1198" t="s">
        <v>351</v>
      </c>
      <c r="E1198" t="s">
        <v>30</v>
      </c>
      <c r="F1198">
        <v>46</v>
      </c>
      <c r="G1198">
        <v>2020</v>
      </c>
      <c r="H1198">
        <v>1</v>
      </c>
      <c r="I1198">
        <v>1</v>
      </c>
      <c r="J1198">
        <v>0</v>
      </c>
      <c r="K1198" t="s">
        <v>6</v>
      </c>
      <c r="L1198" t="s">
        <v>1</v>
      </c>
      <c r="M1198">
        <v>46</v>
      </c>
    </row>
    <row r="1199" spans="1:13" x14ac:dyDescent="0.25">
      <c r="A1199" t="s">
        <v>7</v>
      </c>
      <c r="B1199" t="s">
        <v>282</v>
      </c>
      <c r="C1199" t="s">
        <v>352</v>
      </c>
      <c r="D1199" t="s">
        <v>353</v>
      </c>
      <c r="E1199" t="s">
        <v>30</v>
      </c>
      <c r="F1199">
        <v>11</v>
      </c>
      <c r="G1199">
        <v>2020</v>
      </c>
      <c r="H1199">
        <v>1</v>
      </c>
      <c r="I1199">
        <v>1</v>
      </c>
      <c r="J1199">
        <v>0</v>
      </c>
      <c r="K1199" t="s">
        <v>5</v>
      </c>
      <c r="L1199" t="s">
        <v>4</v>
      </c>
      <c r="M1199">
        <v>11</v>
      </c>
    </row>
    <row r="1200" spans="1:13" x14ac:dyDescent="0.25">
      <c r="A1200" t="s">
        <v>7</v>
      </c>
      <c r="B1200" t="s">
        <v>277</v>
      </c>
      <c r="C1200" t="s">
        <v>354</v>
      </c>
      <c r="D1200" t="s">
        <v>355</v>
      </c>
      <c r="E1200" t="s">
        <v>30</v>
      </c>
      <c r="F1200">
        <v>16</v>
      </c>
      <c r="G1200">
        <v>2020</v>
      </c>
      <c r="H1200">
        <v>3</v>
      </c>
      <c r="I1200">
        <v>3</v>
      </c>
      <c r="J1200">
        <v>0</v>
      </c>
      <c r="K1200" t="s">
        <v>3</v>
      </c>
      <c r="L1200" t="s">
        <v>4</v>
      </c>
      <c r="M1200">
        <v>5.333333333333333</v>
      </c>
    </row>
    <row r="1201" spans="1:13" x14ac:dyDescent="0.25">
      <c r="A1201" t="s">
        <v>7</v>
      </c>
      <c r="B1201" t="s">
        <v>282</v>
      </c>
      <c r="C1201" t="s">
        <v>358</v>
      </c>
      <c r="D1201" t="s">
        <v>359</v>
      </c>
      <c r="E1201" t="s">
        <v>30</v>
      </c>
      <c r="F1201">
        <v>11</v>
      </c>
      <c r="G1201">
        <v>2020</v>
      </c>
      <c r="H1201">
        <v>1</v>
      </c>
      <c r="I1201">
        <v>1</v>
      </c>
      <c r="J1201">
        <v>0</v>
      </c>
      <c r="K1201" t="s">
        <v>5</v>
      </c>
      <c r="L1201" t="s">
        <v>4</v>
      </c>
      <c r="M1201">
        <v>11</v>
      </c>
    </row>
    <row r="1202" spans="1:13" x14ac:dyDescent="0.25">
      <c r="A1202" t="s">
        <v>7</v>
      </c>
      <c r="B1202" t="s">
        <v>289</v>
      </c>
      <c r="C1202" t="s">
        <v>360</v>
      </c>
      <c r="D1202" t="s">
        <v>361</v>
      </c>
      <c r="E1202" t="s">
        <v>30</v>
      </c>
      <c r="F1202">
        <v>8</v>
      </c>
      <c r="G1202">
        <v>2020</v>
      </c>
      <c r="H1202">
        <v>1</v>
      </c>
      <c r="I1202">
        <v>1</v>
      </c>
      <c r="J1202">
        <v>0</v>
      </c>
      <c r="K1202" t="s">
        <v>3</v>
      </c>
      <c r="L1202" t="s">
        <v>4</v>
      </c>
      <c r="M1202">
        <v>8</v>
      </c>
    </row>
    <row r="1203" spans="1:13" x14ac:dyDescent="0.25">
      <c r="A1203" t="s">
        <v>7</v>
      </c>
      <c r="B1203" t="s">
        <v>277</v>
      </c>
      <c r="C1203" t="s">
        <v>362</v>
      </c>
      <c r="D1203" t="s">
        <v>363</v>
      </c>
      <c r="E1203" t="s">
        <v>30</v>
      </c>
      <c r="F1203">
        <v>24</v>
      </c>
      <c r="G1203">
        <v>2020</v>
      </c>
      <c r="H1203">
        <v>2</v>
      </c>
      <c r="I1203">
        <v>2</v>
      </c>
      <c r="J1203">
        <v>0</v>
      </c>
      <c r="K1203" t="s">
        <v>3</v>
      </c>
      <c r="L1203" t="s">
        <v>4</v>
      </c>
      <c r="M1203">
        <v>12</v>
      </c>
    </row>
    <row r="1204" spans="1:13" x14ac:dyDescent="0.25">
      <c r="A1204" t="s">
        <v>7</v>
      </c>
      <c r="B1204" t="s">
        <v>289</v>
      </c>
      <c r="C1204" t="s">
        <v>364</v>
      </c>
      <c r="D1204" t="s">
        <v>365</v>
      </c>
      <c r="E1204" t="s">
        <v>30</v>
      </c>
      <c r="F1204">
        <v>21</v>
      </c>
      <c r="G1204">
        <v>2020</v>
      </c>
      <c r="H1204">
        <v>1</v>
      </c>
      <c r="I1204">
        <v>1</v>
      </c>
      <c r="J1204">
        <v>0</v>
      </c>
      <c r="K1204" t="s">
        <v>5</v>
      </c>
      <c r="L1204" t="s">
        <v>4</v>
      </c>
      <c r="M1204">
        <v>21</v>
      </c>
    </row>
    <row r="1205" spans="1:13" x14ac:dyDescent="0.25">
      <c r="A1205" t="s">
        <v>7</v>
      </c>
      <c r="B1205" t="s">
        <v>289</v>
      </c>
      <c r="C1205" t="s">
        <v>366</v>
      </c>
      <c r="D1205" t="s">
        <v>367</v>
      </c>
      <c r="E1205" t="s">
        <v>30</v>
      </c>
      <c r="F1205">
        <v>10</v>
      </c>
      <c r="G1205">
        <v>2020</v>
      </c>
      <c r="H1205">
        <v>1</v>
      </c>
      <c r="I1205">
        <v>1</v>
      </c>
      <c r="J1205">
        <v>0</v>
      </c>
      <c r="K1205" t="s">
        <v>5</v>
      </c>
      <c r="L1205" t="s">
        <v>1</v>
      </c>
      <c r="M1205">
        <v>10</v>
      </c>
    </row>
    <row r="1206" spans="1:13" x14ac:dyDescent="0.25">
      <c r="A1206" t="s">
        <v>7</v>
      </c>
      <c r="B1206" t="s">
        <v>282</v>
      </c>
      <c r="C1206" t="s">
        <v>368</v>
      </c>
      <c r="D1206" t="s">
        <v>369</v>
      </c>
      <c r="E1206" t="s">
        <v>30</v>
      </c>
      <c r="F1206">
        <v>17</v>
      </c>
      <c r="G1206">
        <v>2020</v>
      </c>
      <c r="H1206">
        <v>2</v>
      </c>
      <c r="I1206">
        <v>1</v>
      </c>
      <c r="J1206">
        <v>1</v>
      </c>
      <c r="K1206" t="s">
        <v>5</v>
      </c>
      <c r="L1206" t="s">
        <v>4</v>
      </c>
      <c r="M1206">
        <v>8.5</v>
      </c>
    </row>
    <row r="1207" spans="1:13" x14ac:dyDescent="0.25">
      <c r="A1207" t="s">
        <v>7</v>
      </c>
      <c r="B1207" t="s">
        <v>282</v>
      </c>
      <c r="C1207" t="s">
        <v>370</v>
      </c>
      <c r="D1207" t="s">
        <v>371</v>
      </c>
      <c r="E1207" t="s">
        <v>30</v>
      </c>
      <c r="F1207">
        <v>5</v>
      </c>
      <c r="G1207">
        <v>2020</v>
      </c>
      <c r="H1207">
        <v>1</v>
      </c>
      <c r="I1207">
        <v>1</v>
      </c>
      <c r="J1207">
        <v>0</v>
      </c>
      <c r="K1207" t="s">
        <v>3</v>
      </c>
      <c r="L1207" t="s">
        <v>4</v>
      </c>
      <c r="M1207">
        <v>5</v>
      </c>
    </row>
    <row r="1208" spans="1:13" x14ac:dyDescent="0.25">
      <c r="A1208" t="s">
        <v>7</v>
      </c>
      <c r="B1208" t="s">
        <v>289</v>
      </c>
      <c r="C1208" t="s">
        <v>372</v>
      </c>
      <c r="D1208" t="s">
        <v>373</v>
      </c>
      <c r="E1208" t="s">
        <v>30</v>
      </c>
      <c r="F1208">
        <v>16</v>
      </c>
      <c r="G1208">
        <v>2020</v>
      </c>
      <c r="H1208">
        <v>3</v>
      </c>
      <c r="I1208">
        <v>3</v>
      </c>
      <c r="J1208">
        <v>0</v>
      </c>
      <c r="K1208" t="s">
        <v>5</v>
      </c>
      <c r="L1208" t="s">
        <v>4</v>
      </c>
      <c r="M1208">
        <v>5.333333333333333</v>
      </c>
    </row>
    <row r="1209" spans="1:13" x14ac:dyDescent="0.25">
      <c r="A1209" t="s">
        <v>7</v>
      </c>
      <c r="B1209" t="s">
        <v>277</v>
      </c>
      <c r="C1209" t="s">
        <v>374</v>
      </c>
      <c r="D1209" t="s">
        <v>375</v>
      </c>
      <c r="E1209" t="s">
        <v>30</v>
      </c>
      <c r="F1209">
        <v>8</v>
      </c>
      <c r="G1209">
        <v>2020</v>
      </c>
      <c r="H1209">
        <v>1</v>
      </c>
      <c r="I1209">
        <v>1</v>
      </c>
      <c r="J1209">
        <v>0</v>
      </c>
      <c r="K1209" t="s">
        <v>5</v>
      </c>
      <c r="L1209" t="s">
        <v>4</v>
      </c>
      <c r="M1209">
        <v>8</v>
      </c>
    </row>
    <row r="1210" spans="1:13" x14ac:dyDescent="0.25">
      <c r="A1210" t="s">
        <v>7</v>
      </c>
      <c r="B1210" t="s">
        <v>277</v>
      </c>
      <c r="C1210" t="s">
        <v>376</v>
      </c>
      <c r="D1210" t="s">
        <v>377</v>
      </c>
      <c r="E1210" t="s">
        <v>30</v>
      </c>
      <c r="F1210">
        <v>5</v>
      </c>
      <c r="G1210">
        <v>2020</v>
      </c>
      <c r="H1210">
        <v>2</v>
      </c>
      <c r="I1210">
        <v>2</v>
      </c>
      <c r="J1210">
        <v>0</v>
      </c>
      <c r="K1210" t="s">
        <v>3</v>
      </c>
      <c r="L1210" t="s">
        <v>4</v>
      </c>
      <c r="M1210">
        <v>2.5</v>
      </c>
    </row>
    <row r="1211" spans="1:13" x14ac:dyDescent="0.25">
      <c r="A1211" t="s">
        <v>7</v>
      </c>
      <c r="B1211" t="s">
        <v>282</v>
      </c>
      <c r="C1211" t="s">
        <v>378</v>
      </c>
      <c r="D1211" t="s">
        <v>379</v>
      </c>
      <c r="E1211" t="s">
        <v>30</v>
      </c>
      <c r="F1211">
        <v>15</v>
      </c>
      <c r="G1211">
        <v>2020</v>
      </c>
      <c r="H1211">
        <v>1</v>
      </c>
      <c r="I1211">
        <v>1</v>
      </c>
      <c r="J1211">
        <v>0</v>
      </c>
      <c r="K1211" t="s">
        <v>3</v>
      </c>
      <c r="L1211" t="s">
        <v>4</v>
      </c>
      <c r="M1211">
        <v>15</v>
      </c>
    </row>
    <row r="1212" spans="1:13" x14ac:dyDescent="0.25">
      <c r="A1212" t="s">
        <v>7</v>
      </c>
      <c r="B1212" t="s">
        <v>282</v>
      </c>
      <c r="C1212" t="s">
        <v>380</v>
      </c>
      <c r="D1212" t="s">
        <v>381</v>
      </c>
      <c r="E1212" t="s">
        <v>30</v>
      </c>
      <c r="F1212">
        <v>24</v>
      </c>
      <c r="G1212">
        <v>2020</v>
      </c>
      <c r="H1212">
        <v>1</v>
      </c>
      <c r="I1212">
        <v>1</v>
      </c>
      <c r="J1212">
        <v>0</v>
      </c>
      <c r="K1212" t="s">
        <v>3</v>
      </c>
      <c r="L1212" t="s">
        <v>4</v>
      </c>
      <c r="M1212">
        <v>24</v>
      </c>
    </row>
    <row r="1213" spans="1:13" x14ac:dyDescent="0.25">
      <c r="A1213" t="s">
        <v>7</v>
      </c>
      <c r="B1213" t="s">
        <v>277</v>
      </c>
      <c r="C1213" t="s">
        <v>382</v>
      </c>
      <c r="D1213" t="s">
        <v>383</v>
      </c>
      <c r="E1213" t="s">
        <v>30</v>
      </c>
      <c r="F1213">
        <v>4</v>
      </c>
      <c r="G1213">
        <v>2020</v>
      </c>
      <c r="H1213">
        <v>1</v>
      </c>
      <c r="I1213">
        <v>1</v>
      </c>
      <c r="J1213">
        <v>0</v>
      </c>
      <c r="K1213" t="s">
        <v>5</v>
      </c>
      <c r="L1213" t="s">
        <v>4</v>
      </c>
      <c r="M1213">
        <v>4</v>
      </c>
    </row>
    <row r="1214" spans="1:13" x14ac:dyDescent="0.25">
      <c r="A1214" t="s">
        <v>7</v>
      </c>
      <c r="B1214" t="s">
        <v>277</v>
      </c>
      <c r="C1214" t="s">
        <v>384</v>
      </c>
      <c r="D1214" t="s">
        <v>385</v>
      </c>
      <c r="E1214" t="s">
        <v>30</v>
      </c>
      <c r="F1214">
        <v>37</v>
      </c>
      <c r="G1214">
        <v>2020</v>
      </c>
      <c r="H1214">
        <v>1</v>
      </c>
      <c r="I1214">
        <v>1</v>
      </c>
      <c r="J1214">
        <v>0</v>
      </c>
      <c r="K1214" t="s">
        <v>5</v>
      </c>
      <c r="L1214" t="s">
        <v>4</v>
      </c>
      <c r="M1214">
        <v>37</v>
      </c>
    </row>
    <row r="1215" spans="1:13" x14ac:dyDescent="0.25">
      <c r="A1215" t="s">
        <v>7</v>
      </c>
      <c r="B1215" t="s">
        <v>277</v>
      </c>
      <c r="C1215" t="s">
        <v>386</v>
      </c>
      <c r="D1215" t="s">
        <v>387</v>
      </c>
      <c r="E1215" t="s">
        <v>30</v>
      </c>
      <c r="F1215">
        <v>12</v>
      </c>
      <c r="G1215">
        <v>2020</v>
      </c>
      <c r="H1215">
        <v>1</v>
      </c>
      <c r="I1215">
        <v>1</v>
      </c>
      <c r="J1215">
        <v>0</v>
      </c>
      <c r="K1215" t="s">
        <v>3</v>
      </c>
      <c r="L1215" t="s">
        <v>4</v>
      </c>
      <c r="M1215">
        <v>12</v>
      </c>
    </row>
    <row r="1216" spans="1:13" x14ac:dyDescent="0.25">
      <c r="A1216" t="s">
        <v>7</v>
      </c>
      <c r="B1216" t="s">
        <v>277</v>
      </c>
      <c r="C1216" t="s">
        <v>388</v>
      </c>
      <c r="D1216" t="s">
        <v>389</v>
      </c>
      <c r="E1216" t="s">
        <v>30</v>
      </c>
      <c r="F1216">
        <v>12</v>
      </c>
      <c r="G1216">
        <v>2020</v>
      </c>
      <c r="H1216">
        <v>1</v>
      </c>
      <c r="I1216">
        <v>1</v>
      </c>
      <c r="J1216">
        <v>0</v>
      </c>
      <c r="K1216" t="s">
        <v>3</v>
      </c>
      <c r="L1216" t="s">
        <v>4</v>
      </c>
      <c r="M1216">
        <v>12</v>
      </c>
    </row>
    <row r="1217" spans="1:13" x14ac:dyDescent="0.25">
      <c r="A1217" t="s">
        <v>7</v>
      </c>
      <c r="B1217" t="s">
        <v>277</v>
      </c>
      <c r="C1217" t="s">
        <v>390</v>
      </c>
      <c r="D1217" t="s">
        <v>391</v>
      </c>
      <c r="E1217" t="s">
        <v>30</v>
      </c>
      <c r="F1217">
        <v>12</v>
      </c>
      <c r="G1217">
        <v>2020</v>
      </c>
      <c r="H1217">
        <v>2</v>
      </c>
      <c r="I1217">
        <v>2</v>
      </c>
      <c r="J1217">
        <v>0</v>
      </c>
      <c r="K1217" t="s">
        <v>5</v>
      </c>
      <c r="L1217" t="s">
        <v>4</v>
      </c>
      <c r="M1217">
        <v>6</v>
      </c>
    </row>
    <row r="1218" spans="1:13" x14ac:dyDescent="0.25">
      <c r="A1218" t="s">
        <v>7</v>
      </c>
      <c r="B1218" t="s">
        <v>289</v>
      </c>
      <c r="C1218" t="s">
        <v>392</v>
      </c>
      <c r="D1218" t="s">
        <v>393</v>
      </c>
      <c r="E1218" t="s">
        <v>30</v>
      </c>
      <c r="F1218">
        <v>10</v>
      </c>
      <c r="G1218">
        <v>2020</v>
      </c>
      <c r="H1218">
        <v>2</v>
      </c>
      <c r="I1218">
        <v>2</v>
      </c>
      <c r="J1218">
        <v>0</v>
      </c>
      <c r="K1218" t="s">
        <v>5</v>
      </c>
      <c r="L1218" t="s">
        <v>4</v>
      </c>
      <c r="M1218">
        <v>5</v>
      </c>
    </row>
    <row r="1219" spans="1:13" x14ac:dyDescent="0.25">
      <c r="A1219" t="s">
        <v>7</v>
      </c>
      <c r="B1219" t="s">
        <v>289</v>
      </c>
      <c r="C1219" t="s">
        <v>394</v>
      </c>
      <c r="D1219" t="s">
        <v>395</v>
      </c>
      <c r="E1219" t="s">
        <v>30</v>
      </c>
      <c r="F1219">
        <v>23</v>
      </c>
      <c r="G1219">
        <v>2020</v>
      </c>
      <c r="H1219">
        <v>1</v>
      </c>
      <c r="I1219">
        <v>1</v>
      </c>
      <c r="J1219">
        <v>0</v>
      </c>
      <c r="K1219" t="s">
        <v>3</v>
      </c>
      <c r="L1219" t="s">
        <v>4</v>
      </c>
      <c r="M1219">
        <v>23</v>
      </c>
    </row>
    <row r="1220" spans="1:13" x14ac:dyDescent="0.25">
      <c r="A1220" t="s">
        <v>7</v>
      </c>
      <c r="B1220" t="s">
        <v>277</v>
      </c>
      <c r="C1220" t="s">
        <v>396</v>
      </c>
      <c r="D1220" t="s">
        <v>397</v>
      </c>
      <c r="E1220" t="s">
        <v>30</v>
      </c>
      <c r="F1220">
        <v>15</v>
      </c>
      <c r="G1220">
        <v>2020</v>
      </c>
      <c r="H1220">
        <v>1</v>
      </c>
      <c r="I1220">
        <v>1</v>
      </c>
      <c r="J1220">
        <v>0</v>
      </c>
      <c r="K1220" t="s">
        <v>6</v>
      </c>
      <c r="L1220" t="s">
        <v>1</v>
      </c>
      <c r="M1220">
        <v>15</v>
      </c>
    </row>
    <row r="1221" spans="1:13" x14ac:dyDescent="0.25">
      <c r="A1221" t="s">
        <v>7</v>
      </c>
      <c r="B1221" t="s">
        <v>282</v>
      </c>
      <c r="C1221" t="s">
        <v>400</v>
      </c>
      <c r="D1221" t="s">
        <v>401</v>
      </c>
      <c r="E1221" t="s">
        <v>30</v>
      </c>
      <c r="F1221">
        <v>12</v>
      </c>
      <c r="G1221">
        <v>2020</v>
      </c>
      <c r="H1221">
        <v>1</v>
      </c>
      <c r="I1221">
        <v>1</v>
      </c>
      <c r="J1221">
        <v>0</v>
      </c>
      <c r="K1221" t="s">
        <v>3</v>
      </c>
      <c r="L1221" t="s">
        <v>4</v>
      </c>
      <c r="M1221">
        <v>12</v>
      </c>
    </row>
    <row r="1222" spans="1:13" x14ac:dyDescent="0.25">
      <c r="A1222" t="s">
        <v>7</v>
      </c>
      <c r="B1222" t="s">
        <v>289</v>
      </c>
      <c r="C1222" t="s">
        <v>402</v>
      </c>
      <c r="D1222" t="s">
        <v>403</v>
      </c>
      <c r="E1222" t="s">
        <v>30</v>
      </c>
      <c r="F1222">
        <v>29</v>
      </c>
      <c r="G1222">
        <v>2020</v>
      </c>
      <c r="H1222">
        <v>2</v>
      </c>
      <c r="I1222">
        <v>2</v>
      </c>
      <c r="J1222">
        <v>0</v>
      </c>
      <c r="K1222" t="s">
        <v>5</v>
      </c>
      <c r="L1222" t="s">
        <v>4</v>
      </c>
      <c r="M1222">
        <v>14.5</v>
      </c>
    </row>
    <row r="1223" spans="1:13" x14ac:dyDescent="0.25">
      <c r="A1223" t="s">
        <v>7</v>
      </c>
      <c r="B1223" t="s">
        <v>282</v>
      </c>
      <c r="C1223" t="s">
        <v>404</v>
      </c>
      <c r="D1223" t="s">
        <v>405</v>
      </c>
      <c r="E1223" t="s">
        <v>30</v>
      </c>
      <c r="F1223">
        <v>22</v>
      </c>
      <c r="G1223">
        <v>2020</v>
      </c>
      <c r="H1223">
        <v>1</v>
      </c>
      <c r="I1223">
        <v>1</v>
      </c>
      <c r="J1223">
        <v>0</v>
      </c>
      <c r="K1223" t="s">
        <v>2</v>
      </c>
      <c r="L1223" t="s">
        <v>4</v>
      </c>
      <c r="M1223">
        <v>22</v>
      </c>
    </row>
    <row r="1224" spans="1:13" x14ac:dyDescent="0.25">
      <c r="A1224" t="s">
        <v>7</v>
      </c>
      <c r="B1224" t="s">
        <v>282</v>
      </c>
      <c r="C1224" t="s">
        <v>406</v>
      </c>
      <c r="D1224" t="s">
        <v>407</v>
      </c>
      <c r="E1224" t="s">
        <v>30</v>
      </c>
      <c r="F1224">
        <v>13</v>
      </c>
      <c r="G1224">
        <v>2020</v>
      </c>
      <c r="H1224">
        <v>2</v>
      </c>
      <c r="I1224">
        <v>2</v>
      </c>
      <c r="J1224">
        <v>0</v>
      </c>
      <c r="K1224" t="s">
        <v>3</v>
      </c>
      <c r="L1224" t="s">
        <v>4</v>
      </c>
      <c r="M1224">
        <v>6.5</v>
      </c>
    </row>
    <row r="1225" spans="1:13" x14ac:dyDescent="0.25">
      <c r="A1225" t="s">
        <v>7</v>
      </c>
      <c r="B1225" t="s">
        <v>277</v>
      </c>
      <c r="C1225" t="s">
        <v>408</v>
      </c>
      <c r="D1225" t="s">
        <v>409</v>
      </c>
      <c r="E1225" t="s">
        <v>30</v>
      </c>
      <c r="F1225">
        <v>15</v>
      </c>
      <c r="G1225">
        <v>2020</v>
      </c>
      <c r="H1225">
        <v>1</v>
      </c>
      <c r="I1225">
        <v>1</v>
      </c>
      <c r="J1225">
        <v>0</v>
      </c>
      <c r="K1225" t="s">
        <v>3</v>
      </c>
      <c r="L1225" t="s">
        <v>1</v>
      </c>
      <c r="M1225">
        <v>15</v>
      </c>
    </row>
    <row r="1226" spans="1:13" x14ac:dyDescent="0.25">
      <c r="A1226" t="s">
        <v>7</v>
      </c>
      <c r="B1226" t="s">
        <v>277</v>
      </c>
      <c r="C1226" t="s">
        <v>412</v>
      </c>
      <c r="D1226" t="s">
        <v>413</v>
      </c>
      <c r="E1226" t="s">
        <v>30</v>
      </c>
      <c r="F1226">
        <v>26</v>
      </c>
      <c r="G1226">
        <v>2020</v>
      </c>
      <c r="H1226">
        <v>2</v>
      </c>
      <c r="I1226">
        <v>2</v>
      </c>
      <c r="J1226">
        <v>0</v>
      </c>
      <c r="K1226" t="s">
        <v>3</v>
      </c>
      <c r="L1226" t="s">
        <v>4</v>
      </c>
      <c r="M1226">
        <v>13</v>
      </c>
    </row>
    <row r="1227" spans="1:13" x14ac:dyDescent="0.25">
      <c r="A1227" t="s">
        <v>7</v>
      </c>
      <c r="B1227" t="s">
        <v>277</v>
      </c>
      <c r="C1227" t="s">
        <v>418</v>
      </c>
      <c r="D1227" t="s">
        <v>419</v>
      </c>
      <c r="E1227" t="s">
        <v>30</v>
      </c>
      <c r="F1227">
        <v>27</v>
      </c>
      <c r="G1227">
        <v>2020</v>
      </c>
      <c r="H1227">
        <v>2</v>
      </c>
      <c r="I1227">
        <v>2</v>
      </c>
      <c r="J1227">
        <v>0</v>
      </c>
      <c r="K1227" t="s">
        <v>3</v>
      </c>
      <c r="L1227" t="s">
        <v>4</v>
      </c>
      <c r="M1227">
        <v>13.5</v>
      </c>
    </row>
    <row r="1228" spans="1:13" x14ac:dyDescent="0.25">
      <c r="A1228" t="s">
        <v>7</v>
      </c>
      <c r="B1228" t="s">
        <v>289</v>
      </c>
      <c r="C1228" t="s">
        <v>420</v>
      </c>
      <c r="D1228" t="s">
        <v>421</v>
      </c>
      <c r="E1228" t="s">
        <v>30</v>
      </c>
      <c r="F1228">
        <v>13</v>
      </c>
      <c r="G1228">
        <v>2020</v>
      </c>
      <c r="H1228">
        <v>1</v>
      </c>
      <c r="I1228">
        <v>1</v>
      </c>
      <c r="J1228">
        <v>0</v>
      </c>
      <c r="K1228" t="s">
        <v>5</v>
      </c>
      <c r="L1228" t="s">
        <v>4</v>
      </c>
      <c r="M1228">
        <v>13</v>
      </c>
    </row>
    <row r="1229" spans="1:13" x14ac:dyDescent="0.25">
      <c r="A1229" t="s">
        <v>7</v>
      </c>
      <c r="B1229" t="s">
        <v>289</v>
      </c>
      <c r="C1229" t="s">
        <v>422</v>
      </c>
      <c r="D1229" t="s">
        <v>423</v>
      </c>
      <c r="E1229" t="s">
        <v>30</v>
      </c>
      <c r="F1229">
        <v>11</v>
      </c>
      <c r="G1229">
        <v>2020</v>
      </c>
      <c r="H1229">
        <v>1</v>
      </c>
      <c r="I1229">
        <v>1</v>
      </c>
      <c r="J1229">
        <v>0</v>
      </c>
      <c r="K1229" t="s">
        <v>5</v>
      </c>
      <c r="L1229" t="s">
        <v>4</v>
      </c>
      <c r="M1229">
        <v>11</v>
      </c>
    </row>
    <row r="1230" spans="1:13" x14ac:dyDescent="0.25">
      <c r="A1230" t="s">
        <v>7</v>
      </c>
      <c r="B1230" t="s">
        <v>282</v>
      </c>
      <c r="C1230" t="s">
        <v>424</v>
      </c>
      <c r="D1230" t="s">
        <v>425</v>
      </c>
      <c r="E1230" t="s">
        <v>30</v>
      </c>
      <c r="F1230">
        <v>10</v>
      </c>
      <c r="G1230">
        <v>2020</v>
      </c>
      <c r="H1230">
        <v>2</v>
      </c>
      <c r="I1230">
        <v>2</v>
      </c>
      <c r="J1230">
        <v>0</v>
      </c>
      <c r="K1230" t="s">
        <v>3</v>
      </c>
      <c r="L1230" t="s">
        <v>4</v>
      </c>
      <c r="M1230">
        <v>5</v>
      </c>
    </row>
    <row r="1231" spans="1:13" x14ac:dyDescent="0.25">
      <c r="A1231" t="s">
        <v>7</v>
      </c>
      <c r="B1231" t="s">
        <v>277</v>
      </c>
      <c r="C1231" t="s">
        <v>428</v>
      </c>
      <c r="D1231" t="s">
        <v>429</v>
      </c>
      <c r="E1231" t="s">
        <v>30</v>
      </c>
      <c r="F1231">
        <v>18</v>
      </c>
      <c r="G1231">
        <v>2020</v>
      </c>
      <c r="H1231">
        <v>1</v>
      </c>
      <c r="I1231">
        <v>1</v>
      </c>
      <c r="J1231">
        <v>0</v>
      </c>
      <c r="K1231" t="s">
        <v>3</v>
      </c>
      <c r="L1231" t="s">
        <v>4</v>
      </c>
      <c r="M1231">
        <v>18</v>
      </c>
    </row>
    <row r="1232" spans="1:13" x14ac:dyDescent="0.25">
      <c r="A1232" t="s">
        <v>7</v>
      </c>
      <c r="B1232" t="s">
        <v>277</v>
      </c>
      <c r="C1232" t="s">
        <v>432</v>
      </c>
      <c r="D1232" t="s">
        <v>433</v>
      </c>
      <c r="E1232" t="s">
        <v>30</v>
      </c>
      <c r="F1232">
        <v>29</v>
      </c>
      <c r="G1232">
        <v>2020</v>
      </c>
      <c r="H1232">
        <v>1</v>
      </c>
      <c r="I1232">
        <v>1</v>
      </c>
      <c r="J1232">
        <v>0</v>
      </c>
      <c r="K1232" t="s">
        <v>5</v>
      </c>
      <c r="L1232" t="s">
        <v>4</v>
      </c>
      <c r="M1232">
        <v>29</v>
      </c>
    </row>
    <row r="1233" spans="1:13" x14ac:dyDescent="0.25">
      <c r="A1233" t="s">
        <v>7</v>
      </c>
      <c r="B1233" t="s">
        <v>277</v>
      </c>
      <c r="C1233" t="s">
        <v>434</v>
      </c>
      <c r="D1233" t="s">
        <v>435</v>
      </c>
      <c r="E1233" t="s">
        <v>30</v>
      </c>
      <c r="F1233">
        <v>21</v>
      </c>
      <c r="G1233">
        <v>2020</v>
      </c>
      <c r="H1233">
        <v>1</v>
      </c>
      <c r="I1233">
        <v>1</v>
      </c>
      <c r="J1233">
        <v>0</v>
      </c>
      <c r="K1233" t="s">
        <v>5</v>
      </c>
      <c r="L1233" t="s">
        <v>4</v>
      </c>
      <c r="M1233">
        <v>21</v>
      </c>
    </row>
    <row r="1234" spans="1:13" x14ac:dyDescent="0.25">
      <c r="A1234" t="s">
        <v>7</v>
      </c>
      <c r="B1234" t="s">
        <v>289</v>
      </c>
      <c r="C1234" t="s">
        <v>436</v>
      </c>
      <c r="D1234" t="s">
        <v>437</v>
      </c>
      <c r="E1234" t="s">
        <v>30</v>
      </c>
      <c r="F1234">
        <v>18</v>
      </c>
      <c r="G1234">
        <v>2020</v>
      </c>
      <c r="H1234">
        <v>1</v>
      </c>
      <c r="I1234">
        <v>1</v>
      </c>
      <c r="J1234">
        <v>0</v>
      </c>
      <c r="K1234" t="s">
        <v>3</v>
      </c>
      <c r="L1234" t="s">
        <v>4</v>
      </c>
      <c r="M1234">
        <v>18</v>
      </c>
    </row>
    <row r="1235" spans="1:13" x14ac:dyDescent="0.25">
      <c r="A1235" t="s">
        <v>7</v>
      </c>
      <c r="B1235" t="s">
        <v>277</v>
      </c>
      <c r="C1235" t="s">
        <v>438</v>
      </c>
      <c r="D1235" t="s">
        <v>439</v>
      </c>
      <c r="E1235" t="s">
        <v>30</v>
      </c>
      <c r="F1235">
        <v>39</v>
      </c>
      <c r="G1235">
        <v>2020</v>
      </c>
      <c r="H1235">
        <v>2</v>
      </c>
      <c r="I1235">
        <v>2</v>
      </c>
      <c r="J1235">
        <v>0</v>
      </c>
      <c r="K1235" t="s">
        <v>3</v>
      </c>
      <c r="L1235" t="s">
        <v>4</v>
      </c>
      <c r="M1235">
        <v>19.5</v>
      </c>
    </row>
    <row r="1236" spans="1:13" x14ac:dyDescent="0.25">
      <c r="A1236" t="s">
        <v>7</v>
      </c>
      <c r="B1236" t="s">
        <v>277</v>
      </c>
      <c r="C1236" t="s">
        <v>440</v>
      </c>
      <c r="D1236" t="s">
        <v>441</v>
      </c>
      <c r="E1236" t="s">
        <v>30</v>
      </c>
      <c r="F1236">
        <v>20</v>
      </c>
      <c r="G1236">
        <v>2020</v>
      </c>
      <c r="H1236">
        <v>2</v>
      </c>
      <c r="I1236">
        <v>2</v>
      </c>
      <c r="J1236">
        <v>0</v>
      </c>
      <c r="K1236" t="s">
        <v>6</v>
      </c>
      <c r="L1236" t="s">
        <v>1</v>
      </c>
      <c r="M1236">
        <v>10</v>
      </c>
    </row>
    <row r="1237" spans="1:13" x14ac:dyDescent="0.25">
      <c r="A1237" t="s">
        <v>7</v>
      </c>
      <c r="B1237" t="s">
        <v>277</v>
      </c>
      <c r="C1237" t="s">
        <v>442</v>
      </c>
      <c r="D1237" t="s">
        <v>443</v>
      </c>
      <c r="E1237" t="s">
        <v>30</v>
      </c>
      <c r="F1237">
        <v>31</v>
      </c>
      <c r="G1237">
        <v>2020</v>
      </c>
      <c r="H1237">
        <v>2</v>
      </c>
      <c r="I1237">
        <v>2</v>
      </c>
      <c r="J1237">
        <v>0</v>
      </c>
      <c r="K1237" t="s">
        <v>3</v>
      </c>
      <c r="L1237" t="s">
        <v>4</v>
      </c>
      <c r="M1237">
        <v>15.5</v>
      </c>
    </row>
    <row r="1238" spans="1:13" x14ac:dyDescent="0.25">
      <c r="A1238" t="s">
        <v>7</v>
      </c>
      <c r="B1238" t="s">
        <v>277</v>
      </c>
      <c r="C1238" t="s">
        <v>444</v>
      </c>
      <c r="D1238" t="s">
        <v>445</v>
      </c>
      <c r="E1238" t="s">
        <v>30</v>
      </c>
      <c r="F1238">
        <v>14</v>
      </c>
      <c r="G1238">
        <v>2020</v>
      </c>
      <c r="H1238">
        <v>1</v>
      </c>
      <c r="I1238">
        <v>1</v>
      </c>
      <c r="J1238">
        <v>0</v>
      </c>
      <c r="K1238" t="s">
        <v>3</v>
      </c>
      <c r="L1238" t="s">
        <v>4</v>
      </c>
      <c r="M1238">
        <v>14</v>
      </c>
    </row>
    <row r="1239" spans="1:13" x14ac:dyDescent="0.25">
      <c r="A1239" t="s">
        <v>7</v>
      </c>
      <c r="B1239" t="s">
        <v>282</v>
      </c>
      <c r="C1239" t="s">
        <v>446</v>
      </c>
      <c r="D1239" t="s">
        <v>447</v>
      </c>
      <c r="E1239" t="s">
        <v>30</v>
      </c>
      <c r="F1239">
        <v>14</v>
      </c>
      <c r="G1239">
        <v>2020</v>
      </c>
      <c r="H1239">
        <v>2</v>
      </c>
      <c r="I1239">
        <v>2</v>
      </c>
      <c r="J1239">
        <v>0</v>
      </c>
      <c r="K1239" t="s">
        <v>3</v>
      </c>
      <c r="L1239" t="s">
        <v>4</v>
      </c>
      <c r="M1239">
        <v>7</v>
      </c>
    </row>
    <row r="1240" spans="1:13" x14ac:dyDescent="0.25">
      <c r="A1240" t="s">
        <v>7</v>
      </c>
      <c r="B1240" t="s">
        <v>282</v>
      </c>
      <c r="C1240" t="s">
        <v>448</v>
      </c>
      <c r="D1240" t="s">
        <v>449</v>
      </c>
      <c r="E1240" t="s">
        <v>30</v>
      </c>
      <c r="F1240">
        <v>23</v>
      </c>
      <c r="G1240">
        <v>2020</v>
      </c>
      <c r="H1240">
        <v>1</v>
      </c>
      <c r="I1240">
        <v>1</v>
      </c>
      <c r="J1240">
        <v>0</v>
      </c>
      <c r="K1240" t="s">
        <v>5</v>
      </c>
      <c r="L1240" t="s">
        <v>4</v>
      </c>
      <c r="M1240">
        <v>23</v>
      </c>
    </row>
    <row r="1241" spans="1:13" x14ac:dyDescent="0.25">
      <c r="A1241" t="s">
        <v>7</v>
      </c>
      <c r="B1241" t="s">
        <v>282</v>
      </c>
      <c r="C1241" t="s">
        <v>452</v>
      </c>
      <c r="D1241" t="s">
        <v>453</v>
      </c>
      <c r="E1241" t="s">
        <v>30</v>
      </c>
      <c r="F1241">
        <v>16</v>
      </c>
      <c r="G1241">
        <v>2020</v>
      </c>
      <c r="H1241">
        <v>2</v>
      </c>
      <c r="I1241">
        <v>2</v>
      </c>
      <c r="J1241">
        <v>0</v>
      </c>
      <c r="K1241" t="s">
        <v>5</v>
      </c>
      <c r="L1241" t="s">
        <v>4</v>
      </c>
      <c r="M1241">
        <v>8</v>
      </c>
    </row>
    <row r="1242" spans="1:13" x14ac:dyDescent="0.25">
      <c r="A1242" t="s">
        <v>7</v>
      </c>
      <c r="B1242" t="s">
        <v>282</v>
      </c>
      <c r="C1242" t="s">
        <v>454</v>
      </c>
      <c r="D1242" t="s">
        <v>455</v>
      </c>
      <c r="E1242" t="s">
        <v>30</v>
      </c>
      <c r="F1242">
        <v>10</v>
      </c>
      <c r="G1242">
        <v>2020</v>
      </c>
      <c r="H1242">
        <v>1</v>
      </c>
      <c r="I1242">
        <v>1</v>
      </c>
      <c r="J1242">
        <v>0</v>
      </c>
      <c r="K1242" t="s">
        <v>5</v>
      </c>
      <c r="L1242" t="s">
        <v>4</v>
      </c>
      <c r="M1242">
        <v>10</v>
      </c>
    </row>
    <row r="1243" spans="1:13" x14ac:dyDescent="0.25">
      <c r="A1243" t="s">
        <v>7</v>
      </c>
      <c r="B1243" t="s">
        <v>282</v>
      </c>
      <c r="C1243" t="s">
        <v>456</v>
      </c>
      <c r="D1243" t="s">
        <v>457</v>
      </c>
      <c r="E1243" t="s">
        <v>30</v>
      </c>
      <c r="F1243">
        <v>15</v>
      </c>
      <c r="G1243">
        <v>2020</v>
      </c>
      <c r="H1243">
        <v>1</v>
      </c>
      <c r="I1243">
        <v>1</v>
      </c>
      <c r="J1243">
        <v>0</v>
      </c>
      <c r="K1243" t="s">
        <v>5</v>
      </c>
      <c r="L1243" t="s">
        <v>4</v>
      </c>
      <c r="M1243">
        <v>15</v>
      </c>
    </row>
    <row r="1244" spans="1:13" x14ac:dyDescent="0.25">
      <c r="A1244" t="s">
        <v>7</v>
      </c>
      <c r="B1244" t="s">
        <v>289</v>
      </c>
      <c r="C1244" t="s">
        <v>458</v>
      </c>
      <c r="D1244" t="s">
        <v>459</v>
      </c>
      <c r="E1244" t="s">
        <v>30</v>
      </c>
      <c r="F1244">
        <v>10</v>
      </c>
      <c r="G1244">
        <v>2020</v>
      </c>
      <c r="H1244">
        <v>1</v>
      </c>
      <c r="I1244">
        <v>1</v>
      </c>
      <c r="J1244">
        <v>0</v>
      </c>
      <c r="K1244" t="s">
        <v>3</v>
      </c>
      <c r="L1244" t="s">
        <v>4</v>
      </c>
      <c r="M1244">
        <v>10</v>
      </c>
    </row>
    <row r="1245" spans="1:13" x14ac:dyDescent="0.25">
      <c r="A1245" t="s">
        <v>7</v>
      </c>
      <c r="B1245" t="s">
        <v>282</v>
      </c>
      <c r="C1245" t="s">
        <v>462</v>
      </c>
      <c r="D1245" t="s">
        <v>463</v>
      </c>
      <c r="E1245" t="s">
        <v>30</v>
      </c>
      <c r="F1245">
        <v>15</v>
      </c>
      <c r="G1245">
        <v>2020</v>
      </c>
      <c r="H1245">
        <v>3</v>
      </c>
      <c r="I1245">
        <v>3</v>
      </c>
      <c r="J1245">
        <v>0</v>
      </c>
      <c r="K1245" t="s">
        <v>3</v>
      </c>
      <c r="L1245" t="s">
        <v>4</v>
      </c>
      <c r="M1245">
        <v>5</v>
      </c>
    </row>
    <row r="1246" spans="1:13" x14ac:dyDescent="0.25">
      <c r="A1246" t="s">
        <v>7</v>
      </c>
      <c r="B1246" t="s">
        <v>282</v>
      </c>
      <c r="C1246" t="s">
        <v>464</v>
      </c>
      <c r="D1246" t="s">
        <v>465</v>
      </c>
      <c r="E1246" t="s">
        <v>30</v>
      </c>
      <c r="F1246">
        <v>18</v>
      </c>
      <c r="G1246">
        <v>2020</v>
      </c>
      <c r="H1246">
        <v>2</v>
      </c>
      <c r="I1246">
        <v>2</v>
      </c>
      <c r="J1246">
        <v>0</v>
      </c>
      <c r="K1246" t="s">
        <v>5</v>
      </c>
      <c r="L1246" t="s">
        <v>4</v>
      </c>
      <c r="M1246">
        <v>9</v>
      </c>
    </row>
    <row r="1247" spans="1:13" x14ac:dyDescent="0.25">
      <c r="A1247" t="s">
        <v>7</v>
      </c>
      <c r="B1247" t="s">
        <v>277</v>
      </c>
      <c r="C1247" t="s">
        <v>466</v>
      </c>
      <c r="D1247" t="s">
        <v>467</v>
      </c>
      <c r="E1247" t="s">
        <v>30</v>
      </c>
      <c r="F1247">
        <v>27</v>
      </c>
      <c r="G1247">
        <v>2020</v>
      </c>
      <c r="H1247">
        <v>1</v>
      </c>
      <c r="I1247">
        <v>1</v>
      </c>
      <c r="J1247">
        <v>0</v>
      </c>
      <c r="K1247" t="s">
        <v>3</v>
      </c>
      <c r="L1247" t="s">
        <v>4</v>
      </c>
      <c r="M1247">
        <v>27</v>
      </c>
    </row>
    <row r="1248" spans="1:13" x14ac:dyDescent="0.25">
      <c r="A1248" t="s">
        <v>7</v>
      </c>
      <c r="B1248" t="s">
        <v>277</v>
      </c>
      <c r="C1248" t="s">
        <v>1372</v>
      </c>
      <c r="D1248" t="s">
        <v>1373</v>
      </c>
      <c r="E1248" t="s">
        <v>30</v>
      </c>
      <c r="F1248">
        <v>19</v>
      </c>
      <c r="G1248">
        <v>2020</v>
      </c>
      <c r="H1248">
        <v>1</v>
      </c>
      <c r="I1248">
        <v>1</v>
      </c>
      <c r="J1248">
        <v>0</v>
      </c>
      <c r="K1248" t="s">
        <v>3</v>
      </c>
      <c r="L1248" t="s">
        <v>4</v>
      </c>
      <c r="M1248">
        <v>19</v>
      </c>
    </row>
    <row r="1249" spans="1:13" x14ac:dyDescent="0.25">
      <c r="A1249" t="s">
        <v>7</v>
      </c>
      <c r="B1249" t="s">
        <v>277</v>
      </c>
      <c r="C1249" t="s">
        <v>1374</v>
      </c>
      <c r="D1249" t="s">
        <v>1375</v>
      </c>
      <c r="E1249" t="s">
        <v>30</v>
      </c>
      <c r="F1249">
        <v>7</v>
      </c>
      <c r="G1249">
        <v>2020</v>
      </c>
      <c r="H1249">
        <v>1</v>
      </c>
      <c r="I1249">
        <v>1</v>
      </c>
      <c r="J1249">
        <v>0</v>
      </c>
      <c r="K1249" t="s">
        <v>3</v>
      </c>
      <c r="L1249" t="s">
        <v>4</v>
      </c>
      <c r="M1249">
        <v>7</v>
      </c>
    </row>
    <row r="1250" spans="1:13" x14ac:dyDescent="0.25">
      <c r="A1250" t="s">
        <v>9</v>
      </c>
      <c r="B1250" t="s">
        <v>470</v>
      </c>
      <c r="C1250" t="s">
        <v>475</v>
      </c>
      <c r="D1250" t="s">
        <v>476</v>
      </c>
      <c r="E1250" t="s">
        <v>30</v>
      </c>
      <c r="F1250">
        <v>12</v>
      </c>
      <c r="G1250">
        <v>2020</v>
      </c>
      <c r="H1250">
        <v>1</v>
      </c>
      <c r="I1250">
        <v>1</v>
      </c>
      <c r="J1250">
        <v>0</v>
      </c>
      <c r="K1250" t="s">
        <v>5</v>
      </c>
      <c r="L1250" t="s">
        <v>4</v>
      </c>
      <c r="M1250">
        <v>12</v>
      </c>
    </row>
    <row r="1251" spans="1:13" x14ac:dyDescent="0.25">
      <c r="A1251" t="s">
        <v>9</v>
      </c>
      <c r="B1251" t="s">
        <v>477</v>
      </c>
      <c r="C1251" t="s">
        <v>478</v>
      </c>
      <c r="D1251" t="s">
        <v>479</v>
      </c>
      <c r="E1251" t="s">
        <v>30</v>
      </c>
      <c r="F1251">
        <v>11</v>
      </c>
      <c r="G1251">
        <v>2020</v>
      </c>
      <c r="H1251">
        <v>1</v>
      </c>
      <c r="I1251">
        <v>1</v>
      </c>
      <c r="J1251">
        <v>0</v>
      </c>
      <c r="K1251" t="s">
        <v>5</v>
      </c>
      <c r="L1251" t="s">
        <v>4</v>
      </c>
      <c r="M1251">
        <v>11</v>
      </c>
    </row>
    <row r="1252" spans="1:13" x14ac:dyDescent="0.25">
      <c r="A1252" t="s">
        <v>9</v>
      </c>
      <c r="B1252" t="s">
        <v>470</v>
      </c>
      <c r="C1252" t="s">
        <v>1376</v>
      </c>
      <c r="D1252" t="s">
        <v>1377</v>
      </c>
      <c r="E1252" t="s">
        <v>30</v>
      </c>
      <c r="F1252">
        <v>26</v>
      </c>
      <c r="G1252">
        <v>2020</v>
      </c>
      <c r="H1252">
        <v>1</v>
      </c>
      <c r="I1252">
        <v>1</v>
      </c>
      <c r="J1252">
        <v>0</v>
      </c>
      <c r="K1252" t="s">
        <v>2</v>
      </c>
      <c r="L1252" t="s">
        <v>4</v>
      </c>
      <c r="M1252">
        <v>26</v>
      </c>
    </row>
    <row r="1253" spans="1:13" x14ac:dyDescent="0.25">
      <c r="A1253" t="s">
        <v>9</v>
      </c>
      <c r="B1253" t="s">
        <v>470</v>
      </c>
      <c r="C1253" t="s">
        <v>480</v>
      </c>
      <c r="D1253" t="s">
        <v>481</v>
      </c>
      <c r="E1253" t="s">
        <v>30</v>
      </c>
      <c r="F1253">
        <v>58</v>
      </c>
      <c r="G1253">
        <v>2020</v>
      </c>
      <c r="H1253">
        <v>2</v>
      </c>
      <c r="I1253">
        <v>2</v>
      </c>
      <c r="J1253">
        <v>0</v>
      </c>
      <c r="K1253" t="s">
        <v>6</v>
      </c>
      <c r="L1253" t="s">
        <v>4</v>
      </c>
      <c r="M1253">
        <v>29</v>
      </c>
    </row>
    <row r="1254" spans="1:13" x14ac:dyDescent="0.25">
      <c r="A1254" t="s">
        <v>9</v>
      </c>
      <c r="B1254" t="s">
        <v>470</v>
      </c>
      <c r="C1254" t="s">
        <v>484</v>
      </c>
      <c r="D1254" t="s">
        <v>485</v>
      </c>
      <c r="E1254" t="s">
        <v>30</v>
      </c>
      <c r="F1254">
        <v>14</v>
      </c>
      <c r="G1254">
        <v>2020</v>
      </c>
      <c r="H1254">
        <v>3</v>
      </c>
      <c r="I1254">
        <v>3</v>
      </c>
      <c r="J1254">
        <v>0</v>
      </c>
      <c r="K1254" t="s">
        <v>5</v>
      </c>
      <c r="L1254" t="s">
        <v>4</v>
      </c>
      <c r="M1254">
        <v>4.666666666666667</v>
      </c>
    </row>
    <row r="1255" spans="1:13" x14ac:dyDescent="0.25">
      <c r="A1255" t="s">
        <v>9</v>
      </c>
      <c r="B1255" t="s">
        <v>477</v>
      </c>
      <c r="C1255" t="s">
        <v>486</v>
      </c>
      <c r="D1255" t="s">
        <v>487</v>
      </c>
      <c r="E1255" t="s">
        <v>30</v>
      </c>
      <c r="F1255">
        <v>11</v>
      </c>
      <c r="G1255">
        <v>2020</v>
      </c>
      <c r="H1255">
        <v>3</v>
      </c>
      <c r="I1255">
        <v>3</v>
      </c>
      <c r="J1255">
        <v>0</v>
      </c>
      <c r="K1255" t="s">
        <v>5</v>
      </c>
      <c r="L1255" t="s">
        <v>4</v>
      </c>
      <c r="M1255">
        <v>3.6666666666666665</v>
      </c>
    </row>
    <row r="1256" spans="1:13" x14ac:dyDescent="0.25">
      <c r="A1256" t="s">
        <v>9</v>
      </c>
      <c r="B1256" t="s">
        <v>477</v>
      </c>
      <c r="C1256" t="s">
        <v>1378</v>
      </c>
      <c r="D1256" t="s">
        <v>1379</v>
      </c>
      <c r="E1256" t="s">
        <v>30</v>
      </c>
      <c r="F1256">
        <v>19</v>
      </c>
      <c r="G1256">
        <v>2020</v>
      </c>
      <c r="H1256">
        <v>2</v>
      </c>
      <c r="I1256">
        <v>2</v>
      </c>
      <c r="J1256">
        <v>0</v>
      </c>
      <c r="K1256" t="s">
        <v>2</v>
      </c>
      <c r="L1256" t="s">
        <v>4</v>
      </c>
      <c r="M1256">
        <v>9.5</v>
      </c>
    </row>
    <row r="1257" spans="1:13" x14ac:dyDescent="0.25">
      <c r="A1257" t="s">
        <v>9</v>
      </c>
      <c r="B1257" t="s">
        <v>477</v>
      </c>
      <c r="C1257" t="s">
        <v>490</v>
      </c>
      <c r="D1257" t="s">
        <v>491</v>
      </c>
      <c r="E1257" t="s">
        <v>30</v>
      </c>
      <c r="F1257">
        <v>22</v>
      </c>
      <c r="G1257">
        <v>2020</v>
      </c>
      <c r="H1257">
        <v>3</v>
      </c>
      <c r="I1257">
        <v>3</v>
      </c>
      <c r="J1257">
        <v>0</v>
      </c>
      <c r="K1257" t="s">
        <v>5</v>
      </c>
      <c r="L1257" t="s">
        <v>4</v>
      </c>
      <c r="M1257">
        <v>7.333333333333333</v>
      </c>
    </row>
    <row r="1258" spans="1:13" x14ac:dyDescent="0.25">
      <c r="A1258" t="s">
        <v>9</v>
      </c>
      <c r="B1258" t="s">
        <v>470</v>
      </c>
      <c r="C1258" t="s">
        <v>492</v>
      </c>
      <c r="D1258" t="s">
        <v>493</v>
      </c>
      <c r="E1258" t="s">
        <v>30</v>
      </c>
      <c r="F1258">
        <v>22</v>
      </c>
      <c r="G1258">
        <v>2020</v>
      </c>
      <c r="H1258">
        <v>3</v>
      </c>
      <c r="I1258">
        <v>3</v>
      </c>
      <c r="J1258">
        <v>0</v>
      </c>
      <c r="K1258" t="s">
        <v>5</v>
      </c>
      <c r="L1258" t="s">
        <v>4</v>
      </c>
      <c r="M1258">
        <v>7.333333333333333</v>
      </c>
    </row>
    <row r="1259" spans="1:13" x14ac:dyDescent="0.25">
      <c r="A1259" t="s">
        <v>9</v>
      </c>
      <c r="B1259" t="s">
        <v>470</v>
      </c>
      <c r="C1259" t="s">
        <v>496</v>
      </c>
      <c r="D1259" t="s">
        <v>497</v>
      </c>
      <c r="E1259" t="s">
        <v>30</v>
      </c>
      <c r="F1259">
        <v>60</v>
      </c>
      <c r="G1259">
        <v>2020</v>
      </c>
      <c r="H1259">
        <v>5</v>
      </c>
      <c r="I1259">
        <v>5</v>
      </c>
      <c r="J1259">
        <v>0</v>
      </c>
      <c r="K1259" t="s">
        <v>5</v>
      </c>
      <c r="L1259" t="s">
        <v>4</v>
      </c>
      <c r="M1259">
        <v>12</v>
      </c>
    </row>
    <row r="1260" spans="1:13" x14ac:dyDescent="0.25">
      <c r="A1260" t="s">
        <v>9</v>
      </c>
      <c r="B1260" t="s">
        <v>477</v>
      </c>
      <c r="C1260" t="s">
        <v>498</v>
      </c>
      <c r="D1260" t="s">
        <v>499</v>
      </c>
      <c r="E1260" t="s">
        <v>30</v>
      </c>
      <c r="F1260">
        <v>17</v>
      </c>
      <c r="G1260">
        <v>2020</v>
      </c>
      <c r="H1260">
        <v>1</v>
      </c>
      <c r="I1260">
        <v>1</v>
      </c>
      <c r="J1260">
        <v>0</v>
      </c>
      <c r="K1260" t="s">
        <v>2</v>
      </c>
      <c r="L1260" t="s">
        <v>4</v>
      </c>
      <c r="M1260">
        <v>17</v>
      </c>
    </row>
    <row r="1261" spans="1:13" x14ac:dyDescent="0.25">
      <c r="A1261" t="s">
        <v>9</v>
      </c>
      <c r="B1261" t="s">
        <v>500</v>
      </c>
      <c r="C1261" t="s">
        <v>501</v>
      </c>
      <c r="D1261" t="s">
        <v>502</v>
      </c>
      <c r="E1261" t="s">
        <v>30</v>
      </c>
      <c r="F1261">
        <v>12</v>
      </c>
      <c r="G1261">
        <v>2020</v>
      </c>
      <c r="H1261">
        <v>2</v>
      </c>
      <c r="I1261">
        <v>2</v>
      </c>
      <c r="J1261">
        <v>0</v>
      </c>
      <c r="K1261" t="s">
        <v>5</v>
      </c>
      <c r="L1261" t="s">
        <v>4</v>
      </c>
      <c r="M1261">
        <v>6</v>
      </c>
    </row>
    <row r="1262" spans="1:13" x14ac:dyDescent="0.25">
      <c r="A1262" t="s">
        <v>9</v>
      </c>
      <c r="B1262" t="s">
        <v>470</v>
      </c>
      <c r="C1262" t="s">
        <v>503</v>
      </c>
      <c r="D1262" t="s">
        <v>504</v>
      </c>
      <c r="E1262" t="s">
        <v>30</v>
      </c>
      <c r="F1262">
        <v>11</v>
      </c>
      <c r="G1262">
        <v>2020</v>
      </c>
      <c r="H1262">
        <v>1</v>
      </c>
      <c r="I1262">
        <v>1</v>
      </c>
      <c r="J1262">
        <v>0</v>
      </c>
      <c r="K1262" t="s">
        <v>3</v>
      </c>
      <c r="L1262" t="s">
        <v>4</v>
      </c>
      <c r="M1262">
        <v>11</v>
      </c>
    </row>
    <row r="1263" spans="1:13" x14ac:dyDescent="0.25">
      <c r="A1263" t="s">
        <v>9</v>
      </c>
      <c r="B1263" t="s">
        <v>470</v>
      </c>
      <c r="C1263" t="s">
        <v>1382</v>
      </c>
      <c r="D1263" t="s">
        <v>1383</v>
      </c>
      <c r="E1263" t="s">
        <v>30</v>
      </c>
      <c r="F1263">
        <v>32</v>
      </c>
      <c r="G1263">
        <v>2020</v>
      </c>
      <c r="H1263">
        <v>2</v>
      </c>
      <c r="I1263">
        <v>2</v>
      </c>
      <c r="J1263">
        <v>0</v>
      </c>
      <c r="K1263" t="s">
        <v>5</v>
      </c>
      <c r="L1263" t="s">
        <v>8</v>
      </c>
      <c r="M1263">
        <v>16</v>
      </c>
    </row>
    <row r="1264" spans="1:13" x14ac:dyDescent="0.25">
      <c r="A1264" t="s">
        <v>9</v>
      </c>
      <c r="B1264" t="s">
        <v>477</v>
      </c>
      <c r="C1264" t="s">
        <v>505</v>
      </c>
      <c r="D1264" t="s">
        <v>506</v>
      </c>
      <c r="E1264" t="s">
        <v>30</v>
      </c>
      <c r="F1264">
        <v>12</v>
      </c>
      <c r="G1264">
        <v>2020</v>
      </c>
      <c r="H1264">
        <v>1</v>
      </c>
      <c r="I1264">
        <v>1</v>
      </c>
      <c r="J1264">
        <v>0</v>
      </c>
      <c r="K1264" t="s">
        <v>5</v>
      </c>
      <c r="L1264" t="s">
        <v>4</v>
      </c>
      <c r="M1264">
        <v>12</v>
      </c>
    </row>
    <row r="1265" spans="1:13" x14ac:dyDescent="0.25">
      <c r="A1265" t="s">
        <v>9</v>
      </c>
      <c r="B1265" t="s">
        <v>507</v>
      </c>
      <c r="C1265" t="s">
        <v>508</v>
      </c>
      <c r="D1265" t="s">
        <v>509</v>
      </c>
      <c r="E1265" t="s">
        <v>30</v>
      </c>
      <c r="F1265">
        <v>31</v>
      </c>
      <c r="G1265">
        <v>2020</v>
      </c>
      <c r="H1265">
        <v>3</v>
      </c>
      <c r="I1265">
        <v>3</v>
      </c>
      <c r="J1265">
        <v>0</v>
      </c>
      <c r="K1265" t="s">
        <v>2</v>
      </c>
      <c r="L1265" t="s">
        <v>4</v>
      </c>
      <c r="M1265">
        <v>10.333333333333334</v>
      </c>
    </row>
    <row r="1266" spans="1:13" x14ac:dyDescent="0.25">
      <c r="A1266" t="s">
        <v>9</v>
      </c>
      <c r="B1266" t="s">
        <v>470</v>
      </c>
      <c r="C1266" t="s">
        <v>510</v>
      </c>
      <c r="D1266" t="s">
        <v>511</v>
      </c>
      <c r="E1266" t="s">
        <v>30</v>
      </c>
      <c r="F1266">
        <v>12</v>
      </c>
      <c r="G1266">
        <v>2020</v>
      </c>
      <c r="H1266">
        <v>1</v>
      </c>
      <c r="I1266">
        <v>1</v>
      </c>
      <c r="J1266">
        <v>0</v>
      </c>
      <c r="K1266" t="s">
        <v>6</v>
      </c>
      <c r="L1266" t="s">
        <v>4</v>
      </c>
      <c r="M1266">
        <v>12</v>
      </c>
    </row>
    <row r="1267" spans="1:13" x14ac:dyDescent="0.25">
      <c r="A1267" t="s">
        <v>9</v>
      </c>
      <c r="B1267" t="s">
        <v>470</v>
      </c>
      <c r="C1267" t="s">
        <v>512</v>
      </c>
      <c r="D1267" t="s">
        <v>513</v>
      </c>
      <c r="E1267" t="s">
        <v>30</v>
      </c>
      <c r="F1267">
        <v>92</v>
      </c>
      <c r="G1267">
        <v>2020</v>
      </c>
      <c r="H1267">
        <v>6</v>
      </c>
      <c r="I1267">
        <v>6</v>
      </c>
      <c r="J1267">
        <v>0</v>
      </c>
      <c r="K1267" t="s">
        <v>5</v>
      </c>
      <c r="L1267" t="s">
        <v>4</v>
      </c>
      <c r="M1267">
        <v>15.333333333333334</v>
      </c>
    </row>
    <row r="1268" spans="1:13" x14ac:dyDescent="0.25">
      <c r="A1268" t="s">
        <v>9</v>
      </c>
      <c r="B1268" t="s">
        <v>470</v>
      </c>
      <c r="C1268" t="s">
        <v>514</v>
      </c>
      <c r="D1268" t="s">
        <v>515</v>
      </c>
      <c r="E1268" t="s">
        <v>30</v>
      </c>
      <c r="F1268">
        <v>71</v>
      </c>
      <c r="G1268">
        <v>2020</v>
      </c>
      <c r="H1268">
        <v>5</v>
      </c>
      <c r="I1268">
        <v>5</v>
      </c>
      <c r="J1268">
        <v>0</v>
      </c>
      <c r="K1268" t="s">
        <v>5</v>
      </c>
      <c r="L1268" t="s">
        <v>4</v>
      </c>
      <c r="M1268">
        <v>14.2</v>
      </c>
    </row>
    <row r="1269" spans="1:13" x14ac:dyDescent="0.25">
      <c r="A1269" t="s">
        <v>9</v>
      </c>
      <c r="B1269" t="s">
        <v>516</v>
      </c>
      <c r="C1269" t="s">
        <v>517</v>
      </c>
      <c r="D1269" t="s">
        <v>518</v>
      </c>
      <c r="E1269" t="s">
        <v>30</v>
      </c>
      <c r="F1269">
        <v>12</v>
      </c>
      <c r="G1269">
        <v>2020</v>
      </c>
      <c r="H1269">
        <v>2</v>
      </c>
      <c r="I1269">
        <v>2</v>
      </c>
      <c r="J1269">
        <v>0</v>
      </c>
      <c r="K1269" t="s">
        <v>5</v>
      </c>
      <c r="L1269" t="s">
        <v>4</v>
      </c>
      <c r="M1269">
        <v>6</v>
      </c>
    </row>
    <row r="1270" spans="1:13" x14ac:dyDescent="0.25">
      <c r="A1270" t="s">
        <v>9</v>
      </c>
      <c r="B1270" t="s">
        <v>470</v>
      </c>
      <c r="C1270" t="s">
        <v>519</v>
      </c>
      <c r="D1270" t="s">
        <v>520</v>
      </c>
      <c r="E1270" t="s">
        <v>30</v>
      </c>
      <c r="F1270">
        <v>26</v>
      </c>
      <c r="G1270">
        <v>2020</v>
      </c>
      <c r="H1270">
        <v>1</v>
      </c>
      <c r="I1270">
        <v>1</v>
      </c>
      <c r="J1270">
        <v>0</v>
      </c>
      <c r="K1270" t="s">
        <v>5</v>
      </c>
      <c r="L1270" t="s">
        <v>4</v>
      </c>
      <c r="M1270">
        <v>26</v>
      </c>
    </row>
    <row r="1271" spans="1:13" x14ac:dyDescent="0.25">
      <c r="A1271" t="s">
        <v>9</v>
      </c>
      <c r="B1271" t="s">
        <v>507</v>
      </c>
      <c r="C1271" t="s">
        <v>521</v>
      </c>
      <c r="D1271" t="s">
        <v>522</v>
      </c>
      <c r="E1271" t="s">
        <v>30</v>
      </c>
      <c r="F1271">
        <v>23</v>
      </c>
      <c r="G1271">
        <v>2020</v>
      </c>
      <c r="H1271">
        <v>1</v>
      </c>
      <c r="I1271">
        <v>1</v>
      </c>
      <c r="J1271">
        <v>0</v>
      </c>
      <c r="K1271" t="s">
        <v>3</v>
      </c>
      <c r="L1271" t="s">
        <v>8</v>
      </c>
      <c r="M1271">
        <v>23</v>
      </c>
    </row>
    <row r="1272" spans="1:13" x14ac:dyDescent="0.25">
      <c r="A1272" t="s">
        <v>9</v>
      </c>
      <c r="B1272" t="s">
        <v>470</v>
      </c>
      <c r="C1272" t="s">
        <v>525</v>
      </c>
      <c r="D1272" t="s">
        <v>526</v>
      </c>
      <c r="E1272" t="s">
        <v>30</v>
      </c>
      <c r="F1272">
        <v>18</v>
      </c>
      <c r="G1272">
        <v>2020</v>
      </c>
      <c r="H1272">
        <v>1</v>
      </c>
      <c r="I1272">
        <v>1</v>
      </c>
      <c r="J1272">
        <v>0</v>
      </c>
      <c r="K1272" t="s">
        <v>3</v>
      </c>
      <c r="L1272" t="s">
        <v>4</v>
      </c>
      <c r="M1272">
        <v>18</v>
      </c>
    </row>
    <row r="1273" spans="1:13" x14ac:dyDescent="0.25">
      <c r="A1273" t="s">
        <v>9</v>
      </c>
      <c r="B1273" t="s">
        <v>470</v>
      </c>
      <c r="C1273" t="s">
        <v>527</v>
      </c>
      <c r="D1273" t="s">
        <v>528</v>
      </c>
      <c r="E1273" t="s">
        <v>30</v>
      </c>
      <c r="F1273">
        <v>10</v>
      </c>
      <c r="G1273">
        <v>2020</v>
      </c>
      <c r="H1273">
        <v>1</v>
      </c>
      <c r="I1273">
        <v>1</v>
      </c>
      <c r="J1273">
        <v>0</v>
      </c>
      <c r="K1273" t="s">
        <v>3</v>
      </c>
      <c r="L1273" t="s">
        <v>4</v>
      </c>
      <c r="M1273">
        <v>10</v>
      </c>
    </row>
    <row r="1274" spans="1:13" x14ac:dyDescent="0.25">
      <c r="A1274" t="s">
        <v>9</v>
      </c>
      <c r="B1274" t="s">
        <v>470</v>
      </c>
      <c r="C1274" t="s">
        <v>529</v>
      </c>
      <c r="D1274" t="s">
        <v>530</v>
      </c>
      <c r="E1274" t="s">
        <v>30</v>
      </c>
      <c r="F1274">
        <v>26</v>
      </c>
      <c r="G1274">
        <v>2020</v>
      </c>
      <c r="H1274">
        <v>2</v>
      </c>
      <c r="I1274">
        <v>2</v>
      </c>
      <c r="J1274">
        <v>0</v>
      </c>
      <c r="K1274" t="s">
        <v>2</v>
      </c>
      <c r="L1274" t="s">
        <v>4</v>
      </c>
      <c r="M1274">
        <v>13</v>
      </c>
    </row>
    <row r="1275" spans="1:13" x14ac:dyDescent="0.25">
      <c r="A1275" t="s">
        <v>9</v>
      </c>
      <c r="B1275" t="s">
        <v>470</v>
      </c>
      <c r="C1275" t="s">
        <v>531</v>
      </c>
      <c r="D1275" t="s">
        <v>532</v>
      </c>
      <c r="E1275" t="s">
        <v>30</v>
      </c>
      <c r="F1275">
        <v>7</v>
      </c>
      <c r="G1275">
        <v>2020</v>
      </c>
      <c r="H1275">
        <v>1</v>
      </c>
      <c r="I1275">
        <v>1</v>
      </c>
      <c r="J1275">
        <v>0</v>
      </c>
      <c r="K1275" t="s">
        <v>5</v>
      </c>
      <c r="L1275" t="s">
        <v>4</v>
      </c>
      <c r="M1275">
        <v>7</v>
      </c>
    </row>
    <row r="1276" spans="1:13" x14ac:dyDescent="0.25">
      <c r="A1276" t="s">
        <v>9</v>
      </c>
      <c r="B1276" t="s">
        <v>470</v>
      </c>
      <c r="C1276" t="s">
        <v>533</v>
      </c>
      <c r="D1276" t="s">
        <v>534</v>
      </c>
      <c r="E1276" t="s">
        <v>30</v>
      </c>
      <c r="F1276">
        <v>12</v>
      </c>
      <c r="G1276">
        <v>2020</v>
      </c>
      <c r="H1276">
        <v>1</v>
      </c>
      <c r="I1276">
        <v>1</v>
      </c>
      <c r="J1276">
        <v>0</v>
      </c>
      <c r="K1276" t="s">
        <v>5</v>
      </c>
      <c r="L1276" t="s">
        <v>4</v>
      </c>
      <c r="M1276">
        <v>12</v>
      </c>
    </row>
    <row r="1277" spans="1:13" x14ac:dyDescent="0.25">
      <c r="A1277" t="s">
        <v>9</v>
      </c>
      <c r="B1277" t="s">
        <v>470</v>
      </c>
      <c r="C1277" t="s">
        <v>535</v>
      </c>
      <c r="D1277" t="s">
        <v>536</v>
      </c>
      <c r="E1277" t="s">
        <v>30</v>
      </c>
      <c r="F1277">
        <v>34</v>
      </c>
      <c r="G1277">
        <v>2020</v>
      </c>
      <c r="H1277">
        <v>3</v>
      </c>
      <c r="I1277">
        <v>3</v>
      </c>
      <c r="J1277">
        <v>0</v>
      </c>
      <c r="K1277" t="s">
        <v>5</v>
      </c>
      <c r="L1277" t="s">
        <v>4</v>
      </c>
      <c r="M1277">
        <v>11.333333333333334</v>
      </c>
    </row>
    <row r="1278" spans="1:13" x14ac:dyDescent="0.25">
      <c r="A1278" t="s">
        <v>9</v>
      </c>
      <c r="B1278" t="s">
        <v>470</v>
      </c>
      <c r="C1278" t="s">
        <v>539</v>
      </c>
      <c r="D1278" t="s">
        <v>540</v>
      </c>
      <c r="E1278" t="s">
        <v>30</v>
      </c>
      <c r="F1278">
        <v>35</v>
      </c>
      <c r="G1278">
        <v>2020</v>
      </c>
      <c r="H1278">
        <v>2</v>
      </c>
      <c r="I1278">
        <v>2</v>
      </c>
      <c r="J1278">
        <v>0</v>
      </c>
      <c r="K1278" t="s">
        <v>5</v>
      </c>
      <c r="L1278" t="s">
        <v>4</v>
      </c>
      <c r="M1278">
        <v>17.5</v>
      </c>
    </row>
    <row r="1279" spans="1:13" x14ac:dyDescent="0.25">
      <c r="A1279" t="s">
        <v>9</v>
      </c>
      <c r="B1279" t="s">
        <v>470</v>
      </c>
      <c r="C1279" t="s">
        <v>1384</v>
      </c>
      <c r="D1279" t="s">
        <v>1385</v>
      </c>
      <c r="E1279" t="s">
        <v>30</v>
      </c>
      <c r="F1279">
        <v>26</v>
      </c>
      <c r="G1279">
        <v>2020</v>
      </c>
      <c r="H1279">
        <v>2</v>
      </c>
      <c r="I1279">
        <v>2</v>
      </c>
      <c r="J1279">
        <v>0</v>
      </c>
      <c r="K1279" t="s">
        <v>6</v>
      </c>
      <c r="L1279" t="s">
        <v>4</v>
      </c>
      <c r="M1279">
        <v>13</v>
      </c>
    </row>
    <row r="1280" spans="1:13" x14ac:dyDescent="0.25">
      <c r="A1280" t="s">
        <v>9</v>
      </c>
      <c r="B1280" t="s">
        <v>470</v>
      </c>
      <c r="C1280" t="s">
        <v>543</v>
      </c>
      <c r="D1280" t="s">
        <v>544</v>
      </c>
      <c r="E1280" t="s">
        <v>30</v>
      </c>
      <c r="F1280">
        <v>48</v>
      </c>
      <c r="G1280">
        <v>2020</v>
      </c>
      <c r="H1280">
        <v>2</v>
      </c>
      <c r="I1280">
        <v>2</v>
      </c>
      <c r="J1280">
        <v>0</v>
      </c>
      <c r="K1280" t="s">
        <v>5</v>
      </c>
      <c r="L1280" t="s">
        <v>4</v>
      </c>
      <c r="M1280">
        <v>24</v>
      </c>
    </row>
    <row r="1281" spans="1:13" x14ac:dyDescent="0.25">
      <c r="A1281" t="s">
        <v>9</v>
      </c>
      <c r="B1281" t="s">
        <v>477</v>
      </c>
      <c r="C1281" t="s">
        <v>545</v>
      </c>
      <c r="D1281" t="s">
        <v>546</v>
      </c>
      <c r="E1281" t="s">
        <v>30</v>
      </c>
      <c r="F1281">
        <v>18</v>
      </c>
      <c r="G1281">
        <v>2020</v>
      </c>
      <c r="H1281">
        <v>1</v>
      </c>
      <c r="I1281">
        <v>1</v>
      </c>
      <c r="J1281">
        <v>0</v>
      </c>
      <c r="K1281" t="s">
        <v>5</v>
      </c>
      <c r="L1281" t="s">
        <v>4</v>
      </c>
      <c r="M1281">
        <v>18</v>
      </c>
    </row>
    <row r="1282" spans="1:13" x14ac:dyDescent="0.25">
      <c r="A1282" t="s">
        <v>9</v>
      </c>
      <c r="B1282" t="s">
        <v>470</v>
      </c>
      <c r="C1282" t="s">
        <v>547</v>
      </c>
      <c r="D1282" t="s">
        <v>548</v>
      </c>
      <c r="E1282" t="s">
        <v>30</v>
      </c>
      <c r="F1282">
        <v>22</v>
      </c>
      <c r="G1282">
        <v>2020</v>
      </c>
      <c r="H1282">
        <v>1</v>
      </c>
      <c r="I1282">
        <v>1</v>
      </c>
      <c r="J1282">
        <v>0</v>
      </c>
      <c r="K1282" t="s">
        <v>5</v>
      </c>
      <c r="L1282" t="s">
        <v>4</v>
      </c>
      <c r="M1282">
        <v>22</v>
      </c>
    </row>
    <row r="1283" spans="1:13" x14ac:dyDescent="0.25">
      <c r="A1283" t="s">
        <v>9</v>
      </c>
      <c r="B1283" t="s">
        <v>470</v>
      </c>
      <c r="C1283" t="s">
        <v>549</v>
      </c>
      <c r="D1283" t="s">
        <v>550</v>
      </c>
      <c r="E1283" t="s">
        <v>30</v>
      </c>
      <c r="F1283">
        <v>53</v>
      </c>
      <c r="G1283">
        <v>2020</v>
      </c>
      <c r="H1283">
        <v>4</v>
      </c>
      <c r="I1283">
        <v>4</v>
      </c>
      <c r="J1283">
        <v>0</v>
      </c>
      <c r="K1283" t="s">
        <v>6</v>
      </c>
      <c r="L1283" t="s">
        <v>4</v>
      </c>
      <c r="M1283">
        <v>13.25</v>
      </c>
    </row>
    <row r="1284" spans="1:13" x14ac:dyDescent="0.25">
      <c r="A1284" t="s">
        <v>9</v>
      </c>
      <c r="B1284" t="s">
        <v>470</v>
      </c>
      <c r="C1284" t="s">
        <v>551</v>
      </c>
      <c r="D1284" t="s">
        <v>552</v>
      </c>
      <c r="E1284" t="s">
        <v>30</v>
      </c>
      <c r="F1284">
        <v>87</v>
      </c>
      <c r="G1284">
        <v>2020</v>
      </c>
      <c r="H1284">
        <v>3</v>
      </c>
      <c r="I1284">
        <v>3</v>
      </c>
      <c r="J1284">
        <v>0</v>
      </c>
      <c r="K1284" t="s">
        <v>5</v>
      </c>
      <c r="L1284" t="s">
        <v>4</v>
      </c>
      <c r="M1284">
        <v>29</v>
      </c>
    </row>
    <row r="1285" spans="1:13" x14ac:dyDescent="0.25">
      <c r="A1285" t="s">
        <v>9</v>
      </c>
      <c r="B1285" t="s">
        <v>470</v>
      </c>
      <c r="C1285" t="s">
        <v>553</v>
      </c>
      <c r="D1285" t="s">
        <v>554</v>
      </c>
      <c r="E1285" t="s">
        <v>30</v>
      </c>
      <c r="F1285">
        <v>15</v>
      </c>
      <c r="G1285">
        <v>2020</v>
      </c>
      <c r="H1285">
        <v>1</v>
      </c>
      <c r="I1285">
        <v>1</v>
      </c>
      <c r="J1285">
        <v>0</v>
      </c>
      <c r="K1285" t="s">
        <v>2</v>
      </c>
      <c r="L1285" t="s">
        <v>4</v>
      </c>
      <c r="M1285">
        <v>15</v>
      </c>
    </row>
    <row r="1286" spans="1:13" x14ac:dyDescent="0.25">
      <c r="A1286" t="s">
        <v>9</v>
      </c>
      <c r="B1286" t="s">
        <v>477</v>
      </c>
      <c r="C1286" t="s">
        <v>555</v>
      </c>
      <c r="D1286" t="s">
        <v>556</v>
      </c>
      <c r="E1286" t="s">
        <v>30</v>
      </c>
      <c r="F1286">
        <v>4</v>
      </c>
      <c r="G1286">
        <v>2020</v>
      </c>
      <c r="H1286">
        <v>2</v>
      </c>
      <c r="I1286">
        <v>2</v>
      </c>
      <c r="J1286">
        <v>0</v>
      </c>
      <c r="K1286" t="s">
        <v>5</v>
      </c>
      <c r="L1286" t="s">
        <v>4</v>
      </c>
      <c r="M1286">
        <v>2</v>
      </c>
    </row>
    <row r="1287" spans="1:13" x14ac:dyDescent="0.25">
      <c r="A1287" t="s">
        <v>9</v>
      </c>
      <c r="B1287" t="s">
        <v>470</v>
      </c>
      <c r="C1287" t="s">
        <v>557</v>
      </c>
      <c r="D1287" t="s">
        <v>558</v>
      </c>
      <c r="E1287" t="s">
        <v>30</v>
      </c>
      <c r="F1287">
        <v>42</v>
      </c>
      <c r="G1287">
        <v>2020</v>
      </c>
      <c r="H1287">
        <v>3</v>
      </c>
      <c r="I1287">
        <v>3</v>
      </c>
      <c r="J1287">
        <v>0</v>
      </c>
      <c r="K1287" t="s">
        <v>5</v>
      </c>
      <c r="L1287" t="s">
        <v>4</v>
      </c>
      <c r="M1287">
        <v>14</v>
      </c>
    </row>
    <row r="1288" spans="1:13" x14ac:dyDescent="0.25">
      <c r="A1288" t="s">
        <v>9</v>
      </c>
      <c r="B1288" t="s">
        <v>470</v>
      </c>
      <c r="C1288" t="s">
        <v>559</v>
      </c>
      <c r="D1288" t="s">
        <v>560</v>
      </c>
      <c r="E1288" t="s">
        <v>30</v>
      </c>
      <c r="F1288">
        <v>21</v>
      </c>
      <c r="G1288">
        <v>2020</v>
      </c>
      <c r="H1288">
        <v>2</v>
      </c>
      <c r="I1288">
        <v>2</v>
      </c>
      <c r="J1288">
        <v>0</v>
      </c>
      <c r="K1288" t="s">
        <v>6</v>
      </c>
      <c r="L1288" t="s">
        <v>4</v>
      </c>
      <c r="M1288">
        <v>10.5</v>
      </c>
    </row>
    <row r="1289" spans="1:13" x14ac:dyDescent="0.25">
      <c r="A1289" t="s">
        <v>9</v>
      </c>
      <c r="B1289" t="s">
        <v>470</v>
      </c>
      <c r="C1289" t="s">
        <v>561</v>
      </c>
      <c r="D1289" t="s">
        <v>562</v>
      </c>
      <c r="E1289" t="s">
        <v>30</v>
      </c>
      <c r="F1289">
        <v>11</v>
      </c>
      <c r="G1289">
        <v>2020</v>
      </c>
      <c r="H1289">
        <v>2</v>
      </c>
      <c r="I1289">
        <v>2</v>
      </c>
      <c r="J1289">
        <v>0</v>
      </c>
      <c r="K1289" t="s">
        <v>2</v>
      </c>
      <c r="L1289" t="s">
        <v>4</v>
      </c>
      <c r="M1289">
        <v>5.5</v>
      </c>
    </row>
    <row r="1290" spans="1:13" x14ac:dyDescent="0.25">
      <c r="A1290" t="s">
        <v>9</v>
      </c>
      <c r="B1290" t="s">
        <v>470</v>
      </c>
      <c r="C1290" t="s">
        <v>563</v>
      </c>
      <c r="D1290" t="s">
        <v>564</v>
      </c>
      <c r="E1290" t="s">
        <v>30</v>
      </c>
      <c r="F1290">
        <v>19</v>
      </c>
      <c r="G1290">
        <v>2020</v>
      </c>
      <c r="H1290">
        <v>2</v>
      </c>
      <c r="I1290">
        <v>2</v>
      </c>
      <c r="J1290">
        <v>0</v>
      </c>
      <c r="K1290" t="s">
        <v>5</v>
      </c>
      <c r="L1290" t="s">
        <v>4</v>
      </c>
      <c r="M1290">
        <v>9.5</v>
      </c>
    </row>
    <row r="1291" spans="1:13" x14ac:dyDescent="0.25">
      <c r="A1291" t="s">
        <v>9</v>
      </c>
      <c r="B1291" t="s">
        <v>470</v>
      </c>
      <c r="C1291" t="s">
        <v>567</v>
      </c>
      <c r="D1291" t="s">
        <v>568</v>
      </c>
      <c r="E1291" t="s">
        <v>30</v>
      </c>
      <c r="F1291">
        <v>16</v>
      </c>
      <c r="G1291">
        <v>2020</v>
      </c>
      <c r="H1291">
        <v>2</v>
      </c>
      <c r="I1291">
        <v>2</v>
      </c>
      <c r="J1291">
        <v>0</v>
      </c>
      <c r="K1291" t="s">
        <v>5</v>
      </c>
      <c r="L1291" t="s">
        <v>4</v>
      </c>
      <c r="M1291">
        <v>8</v>
      </c>
    </row>
    <row r="1292" spans="1:13" x14ac:dyDescent="0.25">
      <c r="A1292" t="s">
        <v>9</v>
      </c>
      <c r="B1292" t="s">
        <v>470</v>
      </c>
      <c r="C1292" t="s">
        <v>569</v>
      </c>
      <c r="D1292" t="s">
        <v>570</v>
      </c>
      <c r="E1292" t="s">
        <v>30</v>
      </c>
      <c r="F1292">
        <v>29</v>
      </c>
      <c r="G1292">
        <v>2020</v>
      </c>
      <c r="H1292">
        <v>3</v>
      </c>
      <c r="I1292">
        <v>3</v>
      </c>
      <c r="J1292">
        <v>0</v>
      </c>
      <c r="K1292" t="s">
        <v>5</v>
      </c>
      <c r="L1292" t="s">
        <v>4</v>
      </c>
      <c r="M1292">
        <v>9.6666666666666661</v>
      </c>
    </row>
    <row r="1293" spans="1:13" x14ac:dyDescent="0.25">
      <c r="A1293" t="s">
        <v>9</v>
      </c>
      <c r="B1293" t="s">
        <v>470</v>
      </c>
      <c r="C1293" t="s">
        <v>571</v>
      </c>
      <c r="D1293" t="s">
        <v>572</v>
      </c>
      <c r="E1293" t="s">
        <v>30</v>
      </c>
      <c r="F1293">
        <v>14</v>
      </c>
      <c r="G1293">
        <v>2020</v>
      </c>
      <c r="H1293">
        <v>3</v>
      </c>
      <c r="I1293">
        <v>3</v>
      </c>
      <c r="J1293">
        <v>0</v>
      </c>
      <c r="K1293" t="s">
        <v>5</v>
      </c>
      <c r="L1293" t="s">
        <v>4</v>
      </c>
      <c r="M1293">
        <v>4.666666666666667</v>
      </c>
    </row>
    <row r="1294" spans="1:13" x14ac:dyDescent="0.25">
      <c r="A1294" t="s">
        <v>9</v>
      </c>
      <c r="B1294" t="s">
        <v>470</v>
      </c>
      <c r="C1294" t="s">
        <v>575</v>
      </c>
      <c r="D1294" t="s">
        <v>576</v>
      </c>
      <c r="E1294" t="s">
        <v>30</v>
      </c>
      <c r="F1294">
        <v>5</v>
      </c>
      <c r="G1294">
        <v>2020</v>
      </c>
      <c r="H1294">
        <v>2</v>
      </c>
      <c r="I1294">
        <v>2</v>
      </c>
      <c r="J1294">
        <v>0</v>
      </c>
      <c r="K1294" t="s">
        <v>6</v>
      </c>
      <c r="L1294" t="s">
        <v>1</v>
      </c>
      <c r="M1294">
        <v>2.5</v>
      </c>
    </row>
    <row r="1295" spans="1:13" x14ac:dyDescent="0.25">
      <c r="A1295" t="s">
        <v>9</v>
      </c>
      <c r="B1295" t="s">
        <v>470</v>
      </c>
      <c r="C1295" t="s">
        <v>577</v>
      </c>
      <c r="D1295" t="s">
        <v>578</v>
      </c>
      <c r="E1295" t="s">
        <v>30</v>
      </c>
      <c r="F1295">
        <v>55</v>
      </c>
      <c r="G1295">
        <v>2020</v>
      </c>
      <c r="H1295">
        <v>4</v>
      </c>
      <c r="I1295">
        <v>4</v>
      </c>
      <c r="J1295">
        <v>0</v>
      </c>
      <c r="K1295" t="s">
        <v>5</v>
      </c>
      <c r="L1295" t="s">
        <v>4</v>
      </c>
      <c r="M1295">
        <v>13.75</v>
      </c>
    </row>
    <row r="1296" spans="1:13" x14ac:dyDescent="0.25">
      <c r="A1296" t="s">
        <v>9</v>
      </c>
      <c r="B1296" t="s">
        <v>470</v>
      </c>
      <c r="C1296" t="s">
        <v>579</v>
      </c>
      <c r="D1296" t="s">
        <v>580</v>
      </c>
      <c r="E1296" t="s">
        <v>30</v>
      </c>
      <c r="F1296">
        <v>15</v>
      </c>
      <c r="G1296">
        <v>2020</v>
      </c>
      <c r="H1296">
        <v>2</v>
      </c>
      <c r="I1296">
        <v>2</v>
      </c>
      <c r="J1296">
        <v>0</v>
      </c>
      <c r="K1296" t="s">
        <v>5</v>
      </c>
      <c r="L1296" t="s">
        <v>4</v>
      </c>
      <c r="M1296">
        <v>7.5</v>
      </c>
    </row>
    <row r="1297" spans="1:13" x14ac:dyDescent="0.25">
      <c r="A1297" t="s">
        <v>9</v>
      </c>
      <c r="B1297" t="s">
        <v>470</v>
      </c>
      <c r="C1297" t="s">
        <v>583</v>
      </c>
      <c r="D1297" t="s">
        <v>584</v>
      </c>
      <c r="E1297" t="s">
        <v>30</v>
      </c>
      <c r="F1297">
        <v>51</v>
      </c>
      <c r="G1297">
        <v>2020</v>
      </c>
      <c r="H1297">
        <v>3</v>
      </c>
      <c r="I1297">
        <v>3</v>
      </c>
      <c r="J1297">
        <v>0</v>
      </c>
      <c r="K1297" t="s">
        <v>5</v>
      </c>
      <c r="L1297" t="s">
        <v>4</v>
      </c>
      <c r="M1297">
        <v>17</v>
      </c>
    </row>
    <row r="1298" spans="1:13" x14ac:dyDescent="0.25">
      <c r="A1298" t="s">
        <v>9</v>
      </c>
      <c r="B1298" t="s">
        <v>470</v>
      </c>
      <c r="C1298" t="s">
        <v>1390</v>
      </c>
      <c r="D1298" t="s">
        <v>1391</v>
      </c>
      <c r="E1298" t="s">
        <v>30</v>
      </c>
      <c r="F1298">
        <v>27</v>
      </c>
      <c r="G1298">
        <v>2020</v>
      </c>
      <c r="H1298">
        <v>2</v>
      </c>
      <c r="I1298">
        <v>2</v>
      </c>
      <c r="J1298">
        <v>0</v>
      </c>
      <c r="K1298" t="s">
        <v>3</v>
      </c>
      <c r="L1298" t="s">
        <v>4</v>
      </c>
      <c r="M1298">
        <v>13.5</v>
      </c>
    </row>
    <row r="1299" spans="1:13" x14ac:dyDescent="0.25">
      <c r="A1299" t="s">
        <v>9</v>
      </c>
      <c r="B1299" t="s">
        <v>470</v>
      </c>
      <c r="C1299" t="s">
        <v>587</v>
      </c>
      <c r="D1299" t="s">
        <v>588</v>
      </c>
      <c r="E1299" t="s">
        <v>30</v>
      </c>
      <c r="F1299">
        <v>13</v>
      </c>
      <c r="G1299">
        <v>2020</v>
      </c>
      <c r="H1299">
        <v>1</v>
      </c>
      <c r="I1299">
        <v>1</v>
      </c>
      <c r="J1299">
        <v>0</v>
      </c>
      <c r="K1299" t="s">
        <v>5</v>
      </c>
      <c r="L1299" t="s">
        <v>4</v>
      </c>
      <c r="M1299">
        <v>13</v>
      </c>
    </row>
    <row r="1300" spans="1:13" x14ac:dyDescent="0.25">
      <c r="A1300" t="s">
        <v>9</v>
      </c>
      <c r="B1300" t="s">
        <v>470</v>
      </c>
      <c r="C1300" t="s">
        <v>589</v>
      </c>
      <c r="D1300" t="s">
        <v>590</v>
      </c>
      <c r="E1300" t="s">
        <v>30</v>
      </c>
      <c r="F1300">
        <v>24</v>
      </c>
      <c r="G1300">
        <v>2020</v>
      </c>
      <c r="H1300">
        <v>3</v>
      </c>
      <c r="I1300">
        <v>3</v>
      </c>
      <c r="J1300">
        <v>0</v>
      </c>
      <c r="K1300" t="s">
        <v>2</v>
      </c>
      <c r="L1300" t="s">
        <v>4</v>
      </c>
      <c r="M1300">
        <v>8</v>
      </c>
    </row>
    <row r="1301" spans="1:13" x14ac:dyDescent="0.25">
      <c r="A1301" t="s">
        <v>9</v>
      </c>
      <c r="B1301" t="s">
        <v>477</v>
      </c>
      <c r="C1301" t="s">
        <v>597</v>
      </c>
      <c r="D1301" t="s">
        <v>598</v>
      </c>
      <c r="E1301" t="s">
        <v>30</v>
      </c>
      <c r="F1301">
        <v>15</v>
      </c>
      <c r="G1301">
        <v>2020</v>
      </c>
      <c r="H1301">
        <v>2</v>
      </c>
      <c r="I1301">
        <v>2</v>
      </c>
      <c r="J1301">
        <v>0</v>
      </c>
      <c r="K1301" t="s">
        <v>5</v>
      </c>
      <c r="L1301" t="s">
        <v>4</v>
      </c>
      <c r="M1301">
        <v>7.5</v>
      </c>
    </row>
    <row r="1302" spans="1:13" x14ac:dyDescent="0.25">
      <c r="A1302" t="s">
        <v>9</v>
      </c>
      <c r="B1302" t="s">
        <v>470</v>
      </c>
      <c r="C1302" t="s">
        <v>601</v>
      </c>
      <c r="D1302" t="s">
        <v>602</v>
      </c>
      <c r="E1302" t="s">
        <v>30</v>
      </c>
      <c r="F1302">
        <v>28</v>
      </c>
      <c r="G1302">
        <v>2020</v>
      </c>
      <c r="H1302">
        <v>1</v>
      </c>
      <c r="I1302">
        <v>1</v>
      </c>
      <c r="J1302">
        <v>0</v>
      </c>
      <c r="K1302" t="s">
        <v>5</v>
      </c>
      <c r="L1302" t="s">
        <v>4</v>
      </c>
      <c r="M1302">
        <v>28</v>
      </c>
    </row>
    <row r="1303" spans="1:13" x14ac:dyDescent="0.25">
      <c r="A1303" t="s">
        <v>9</v>
      </c>
      <c r="B1303" t="s">
        <v>470</v>
      </c>
      <c r="C1303" t="s">
        <v>603</v>
      </c>
      <c r="D1303" t="s">
        <v>604</v>
      </c>
      <c r="E1303" t="s">
        <v>30</v>
      </c>
      <c r="F1303">
        <v>21</v>
      </c>
      <c r="G1303">
        <v>2020</v>
      </c>
      <c r="H1303">
        <v>3</v>
      </c>
      <c r="I1303">
        <v>3</v>
      </c>
      <c r="J1303">
        <v>0</v>
      </c>
      <c r="K1303" t="s">
        <v>5</v>
      </c>
      <c r="L1303" t="s">
        <v>4</v>
      </c>
      <c r="M1303">
        <v>7</v>
      </c>
    </row>
    <row r="1304" spans="1:13" x14ac:dyDescent="0.25">
      <c r="A1304" t="s">
        <v>9</v>
      </c>
      <c r="B1304" t="s">
        <v>470</v>
      </c>
      <c r="C1304" t="s">
        <v>605</v>
      </c>
      <c r="D1304" t="s">
        <v>606</v>
      </c>
      <c r="E1304" t="s">
        <v>30</v>
      </c>
      <c r="F1304">
        <v>12</v>
      </c>
      <c r="G1304">
        <v>2020</v>
      </c>
      <c r="H1304">
        <v>1</v>
      </c>
      <c r="I1304">
        <v>0</v>
      </c>
      <c r="J1304">
        <v>1</v>
      </c>
      <c r="K1304" t="s">
        <v>5</v>
      </c>
      <c r="L1304" t="s">
        <v>4</v>
      </c>
      <c r="M1304">
        <v>12</v>
      </c>
    </row>
    <row r="1305" spans="1:13" x14ac:dyDescent="0.25">
      <c r="A1305" t="s">
        <v>9</v>
      </c>
      <c r="B1305" t="s">
        <v>470</v>
      </c>
      <c r="C1305" t="s">
        <v>607</v>
      </c>
      <c r="D1305" t="s">
        <v>608</v>
      </c>
      <c r="E1305" t="s">
        <v>30</v>
      </c>
      <c r="F1305">
        <v>39</v>
      </c>
      <c r="G1305">
        <v>2020</v>
      </c>
      <c r="H1305">
        <v>3</v>
      </c>
      <c r="I1305">
        <v>3</v>
      </c>
      <c r="J1305">
        <v>0</v>
      </c>
      <c r="K1305" t="s">
        <v>5</v>
      </c>
      <c r="L1305" t="s">
        <v>4</v>
      </c>
      <c r="M1305">
        <v>13</v>
      </c>
    </row>
    <row r="1306" spans="1:13" x14ac:dyDescent="0.25">
      <c r="A1306" t="s">
        <v>9</v>
      </c>
      <c r="B1306" t="s">
        <v>470</v>
      </c>
      <c r="C1306" t="s">
        <v>609</v>
      </c>
      <c r="D1306" t="s">
        <v>610</v>
      </c>
      <c r="E1306" t="s">
        <v>30</v>
      </c>
      <c r="F1306">
        <v>22</v>
      </c>
      <c r="G1306">
        <v>2020</v>
      </c>
      <c r="H1306">
        <v>2</v>
      </c>
      <c r="I1306">
        <v>2</v>
      </c>
      <c r="J1306">
        <v>0</v>
      </c>
      <c r="K1306" t="s">
        <v>6</v>
      </c>
      <c r="L1306" t="s">
        <v>1</v>
      </c>
      <c r="M1306">
        <v>11</v>
      </c>
    </row>
    <row r="1307" spans="1:13" x14ac:dyDescent="0.25">
      <c r="A1307" t="s">
        <v>9</v>
      </c>
      <c r="B1307" t="s">
        <v>477</v>
      </c>
      <c r="C1307" t="s">
        <v>611</v>
      </c>
      <c r="D1307" t="s">
        <v>612</v>
      </c>
      <c r="E1307" t="s">
        <v>30</v>
      </c>
      <c r="F1307">
        <v>13</v>
      </c>
      <c r="G1307">
        <v>2020</v>
      </c>
      <c r="H1307">
        <v>2</v>
      </c>
      <c r="I1307">
        <v>2</v>
      </c>
      <c r="J1307">
        <v>0</v>
      </c>
      <c r="K1307" t="s">
        <v>2</v>
      </c>
      <c r="L1307" t="s">
        <v>4</v>
      </c>
      <c r="M1307">
        <v>6.5</v>
      </c>
    </row>
    <row r="1308" spans="1:13" x14ac:dyDescent="0.25">
      <c r="A1308" t="s">
        <v>9</v>
      </c>
      <c r="B1308" t="s">
        <v>470</v>
      </c>
      <c r="C1308" t="s">
        <v>613</v>
      </c>
      <c r="D1308" t="s">
        <v>614</v>
      </c>
      <c r="E1308" t="s">
        <v>30</v>
      </c>
      <c r="F1308">
        <v>13</v>
      </c>
      <c r="G1308">
        <v>2020</v>
      </c>
      <c r="H1308">
        <v>1</v>
      </c>
      <c r="I1308">
        <v>1</v>
      </c>
      <c r="J1308">
        <v>0</v>
      </c>
      <c r="K1308" t="s">
        <v>5</v>
      </c>
      <c r="L1308" t="s">
        <v>4</v>
      </c>
      <c r="M1308">
        <v>13</v>
      </c>
    </row>
    <row r="1309" spans="1:13" x14ac:dyDescent="0.25">
      <c r="A1309" t="s">
        <v>9</v>
      </c>
      <c r="B1309" t="s">
        <v>470</v>
      </c>
      <c r="C1309" t="s">
        <v>615</v>
      </c>
      <c r="D1309" t="s">
        <v>616</v>
      </c>
      <c r="E1309" t="s">
        <v>30</v>
      </c>
      <c r="F1309">
        <v>28</v>
      </c>
      <c r="G1309">
        <v>2020</v>
      </c>
      <c r="H1309">
        <v>3</v>
      </c>
      <c r="I1309">
        <v>3</v>
      </c>
      <c r="J1309">
        <v>0</v>
      </c>
      <c r="K1309" t="s">
        <v>6</v>
      </c>
      <c r="L1309" t="s">
        <v>4</v>
      </c>
      <c r="M1309">
        <v>9.3333333333333339</v>
      </c>
    </row>
    <row r="1310" spans="1:13" x14ac:dyDescent="0.25">
      <c r="A1310" t="s">
        <v>9</v>
      </c>
      <c r="B1310" t="s">
        <v>470</v>
      </c>
      <c r="C1310" t="s">
        <v>617</v>
      </c>
      <c r="D1310" t="s">
        <v>618</v>
      </c>
      <c r="E1310" t="s">
        <v>30</v>
      </c>
      <c r="F1310">
        <v>18</v>
      </c>
      <c r="G1310">
        <v>2020</v>
      </c>
      <c r="H1310">
        <v>2</v>
      </c>
      <c r="I1310">
        <v>2</v>
      </c>
      <c r="J1310">
        <v>0</v>
      </c>
      <c r="K1310" t="s">
        <v>3</v>
      </c>
      <c r="L1310" t="s">
        <v>8</v>
      </c>
      <c r="M1310">
        <v>9</v>
      </c>
    </row>
    <row r="1311" spans="1:13" x14ac:dyDescent="0.25">
      <c r="A1311" t="s">
        <v>9</v>
      </c>
      <c r="B1311" t="s">
        <v>470</v>
      </c>
      <c r="C1311" t="s">
        <v>619</v>
      </c>
      <c r="D1311" t="s">
        <v>620</v>
      </c>
      <c r="E1311" t="s">
        <v>30</v>
      </c>
      <c r="F1311">
        <v>7</v>
      </c>
      <c r="G1311">
        <v>2020</v>
      </c>
      <c r="H1311">
        <v>2</v>
      </c>
      <c r="I1311">
        <v>2</v>
      </c>
      <c r="J1311">
        <v>0</v>
      </c>
      <c r="K1311" t="s">
        <v>5</v>
      </c>
      <c r="L1311" t="s">
        <v>4</v>
      </c>
      <c r="M1311">
        <v>3.5</v>
      </c>
    </row>
    <row r="1312" spans="1:13" x14ac:dyDescent="0.25">
      <c r="A1312" t="s">
        <v>9</v>
      </c>
      <c r="B1312" t="s">
        <v>470</v>
      </c>
      <c r="C1312" t="s">
        <v>621</v>
      </c>
      <c r="D1312" t="s">
        <v>622</v>
      </c>
      <c r="E1312" t="s">
        <v>30</v>
      </c>
      <c r="F1312">
        <v>17</v>
      </c>
      <c r="G1312">
        <v>2020</v>
      </c>
      <c r="H1312">
        <v>1</v>
      </c>
      <c r="I1312">
        <v>1</v>
      </c>
      <c r="J1312">
        <v>0</v>
      </c>
      <c r="K1312" t="s">
        <v>5</v>
      </c>
      <c r="L1312" t="s">
        <v>4</v>
      </c>
      <c r="M1312">
        <v>17</v>
      </c>
    </row>
    <row r="1313" spans="1:13" x14ac:dyDescent="0.25">
      <c r="A1313" t="s">
        <v>9</v>
      </c>
      <c r="B1313" t="s">
        <v>470</v>
      </c>
      <c r="C1313" t="s">
        <v>625</v>
      </c>
      <c r="D1313" t="s">
        <v>626</v>
      </c>
      <c r="E1313" t="s">
        <v>30</v>
      </c>
      <c r="F1313">
        <v>7</v>
      </c>
      <c r="G1313">
        <v>2020</v>
      </c>
      <c r="H1313">
        <v>1</v>
      </c>
      <c r="I1313">
        <v>1</v>
      </c>
      <c r="J1313">
        <v>0</v>
      </c>
      <c r="K1313" t="s">
        <v>5</v>
      </c>
      <c r="L1313" t="s">
        <v>4</v>
      </c>
      <c r="M1313">
        <v>7</v>
      </c>
    </row>
    <row r="1314" spans="1:13" x14ac:dyDescent="0.25">
      <c r="A1314" t="s">
        <v>9</v>
      </c>
      <c r="B1314" t="s">
        <v>470</v>
      </c>
      <c r="C1314" t="s">
        <v>627</v>
      </c>
      <c r="D1314" t="s">
        <v>628</v>
      </c>
      <c r="E1314" t="s">
        <v>30</v>
      </c>
      <c r="F1314">
        <v>14</v>
      </c>
      <c r="G1314">
        <v>2020</v>
      </c>
      <c r="H1314">
        <v>4</v>
      </c>
      <c r="I1314">
        <v>3</v>
      </c>
      <c r="J1314">
        <v>1</v>
      </c>
      <c r="K1314" t="s">
        <v>5</v>
      </c>
      <c r="L1314" t="s">
        <v>4</v>
      </c>
      <c r="M1314">
        <v>3.5</v>
      </c>
    </row>
    <row r="1315" spans="1:13" x14ac:dyDescent="0.25">
      <c r="A1315" t="s">
        <v>9</v>
      </c>
      <c r="B1315" t="s">
        <v>470</v>
      </c>
      <c r="C1315" t="s">
        <v>629</v>
      </c>
      <c r="D1315" t="s">
        <v>630</v>
      </c>
      <c r="E1315" t="s">
        <v>30</v>
      </c>
      <c r="F1315">
        <v>17</v>
      </c>
      <c r="G1315">
        <v>2020</v>
      </c>
      <c r="H1315">
        <v>1</v>
      </c>
      <c r="I1315">
        <v>1</v>
      </c>
      <c r="J1315">
        <v>0</v>
      </c>
      <c r="K1315" t="s">
        <v>3</v>
      </c>
      <c r="L1315" t="s">
        <v>4</v>
      </c>
      <c r="M1315">
        <v>17</v>
      </c>
    </row>
    <row r="1316" spans="1:13" x14ac:dyDescent="0.25">
      <c r="A1316" t="s">
        <v>9</v>
      </c>
      <c r="B1316" t="s">
        <v>470</v>
      </c>
      <c r="C1316" t="s">
        <v>633</v>
      </c>
      <c r="D1316" t="s">
        <v>634</v>
      </c>
      <c r="E1316" t="s">
        <v>30</v>
      </c>
      <c r="F1316">
        <v>21</v>
      </c>
      <c r="G1316">
        <v>2020</v>
      </c>
      <c r="H1316">
        <v>2</v>
      </c>
      <c r="I1316">
        <v>2</v>
      </c>
      <c r="J1316">
        <v>0</v>
      </c>
      <c r="K1316" t="s">
        <v>5</v>
      </c>
      <c r="L1316" t="s">
        <v>4</v>
      </c>
      <c r="M1316">
        <v>10.5</v>
      </c>
    </row>
    <row r="1317" spans="1:13" x14ac:dyDescent="0.25">
      <c r="A1317" t="s">
        <v>9</v>
      </c>
      <c r="B1317" t="s">
        <v>470</v>
      </c>
      <c r="C1317" t="s">
        <v>635</v>
      </c>
      <c r="D1317" t="s">
        <v>636</v>
      </c>
      <c r="E1317" t="s">
        <v>30</v>
      </c>
      <c r="F1317">
        <v>17</v>
      </c>
      <c r="G1317">
        <v>2020</v>
      </c>
      <c r="H1317">
        <v>1</v>
      </c>
      <c r="I1317">
        <v>1</v>
      </c>
      <c r="J1317">
        <v>0</v>
      </c>
      <c r="K1317" t="s">
        <v>5</v>
      </c>
      <c r="L1317" t="s">
        <v>4</v>
      </c>
      <c r="M1317">
        <v>17</v>
      </c>
    </row>
    <row r="1318" spans="1:13" x14ac:dyDescent="0.25">
      <c r="A1318" t="s">
        <v>9</v>
      </c>
      <c r="B1318" t="s">
        <v>477</v>
      </c>
      <c r="C1318" t="s">
        <v>1400</v>
      </c>
      <c r="D1318" t="s">
        <v>1401</v>
      </c>
      <c r="E1318" t="s">
        <v>30</v>
      </c>
      <c r="F1318">
        <v>9</v>
      </c>
      <c r="G1318">
        <v>2020</v>
      </c>
      <c r="H1318">
        <v>1</v>
      </c>
      <c r="I1318">
        <v>1</v>
      </c>
      <c r="J1318">
        <v>0</v>
      </c>
      <c r="K1318" t="s">
        <v>2</v>
      </c>
      <c r="L1318" t="s">
        <v>4</v>
      </c>
      <c r="M1318">
        <v>9</v>
      </c>
    </row>
    <row r="1319" spans="1:13" x14ac:dyDescent="0.25">
      <c r="A1319" t="s">
        <v>9</v>
      </c>
      <c r="B1319" t="s">
        <v>477</v>
      </c>
      <c r="C1319" t="s">
        <v>637</v>
      </c>
      <c r="D1319" t="s">
        <v>638</v>
      </c>
      <c r="E1319" t="s">
        <v>30</v>
      </c>
      <c r="F1319">
        <v>12</v>
      </c>
      <c r="G1319">
        <v>2020</v>
      </c>
      <c r="H1319">
        <v>1</v>
      </c>
      <c r="I1319">
        <v>1</v>
      </c>
      <c r="J1319">
        <v>0</v>
      </c>
      <c r="K1319" t="s">
        <v>5</v>
      </c>
      <c r="L1319" t="s">
        <v>4</v>
      </c>
      <c r="M1319">
        <v>12</v>
      </c>
    </row>
    <row r="1320" spans="1:13" x14ac:dyDescent="0.25">
      <c r="A1320" t="s">
        <v>9</v>
      </c>
      <c r="B1320" t="s">
        <v>470</v>
      </c>
      <c r="C1320" t="s">
        <v>639</v>
      </c>
      <c r="D1320" t="s">
        <v>640</v>
      </c>
      <c r="E1320" t="s">
        <v>30</v>
      </c>
      <c r="F1320">
        <v>33</v>
      </c>
      <c r="G1320">
        <v>2020</v>
      </c>
      <c r="H1320">
        <v>4</v>
      </c>
      <c r="I1320">
        <v>4</v>
      </c>
      <c r="J1320">
        <v>0</v>
      </c>
      <c r="K1320" t="s">
        <v>5</v>
      </c>
      <c r="L1320" t="s">
        <v>4</v>
      </c>
      <c r="M1320">
        <v>8.25</v>
      </c>
    </row>
    <row r="1321" spans="1:13" x14ac:dyDescent="0.25">
      <c r="A1321" t="s">
        <v>9</v>
      </c>
      <c r="B1321" t="s">
        <v>470</v>
      </c>
      <c r="C1321" t="s">
        <v>641</v>
      </c>
      <c r="D1321" t="s">
        <v>642</v>
      </c>
      <c r="E1321" t="s">
        <v>30</v>
      </c>
      <c r="F1321">
        <v>31</v>
      </c>
      <c r="G1321">
        <v>2020</v>
      </c>
      <c r="H1321">
        <v>2</v>
      </c>
      <c r="I1321">
        <v>2</v>
      </c>
      <c r="J1321">
        <v>0</v>
      </c>
      <c r="K1321" t="s">
        <v>3</v>
      </c>
      <c r="L1321" t="s">
        <v>4</v>
      </c>
      <c r="M1321">
        <v>15.5</v>
      </c>
    </row>
    <row r="1322" spans="1:13" x14ac:dyDescent="0.25">
      <c r="A1322" t="s">
        <v>9</v>
      </c>
      <c r="B1322" t="s">
        <v>470</v>
      </c>
      <c r="C1322" t="s">
        <v>643</v>
      </c>
      <c r="D1322" t="s">
        <v>644</v>
      </c>
      <c r="E1322" t="s">
        <v>30</v>
      </c>
      <c r="F1322">
        <v>5</v>
      </c>
      <c r="G1322">
        <v>2020</v>
      </c>
      <c r="H1322">
        <v>2</v>
      </c>
      <c r="I1322">
        <v>2</v>
      </c>
      <c r="J1322">
        <v>0</v>
      </c>
      <c r="K1322" t="s">
        <v>5</v>
      </c>
      <c r="L1322" t="s">
        <v>4</v>
      </c>
      <c r="M1322">
        <v>2.5</v>
      </c>
    </row>
    <row r="1323" spans="1:13" x14ac:dyDescent="0.25">
      <c r="A1323" t="s">
        <v>9</v>
      </c>
      <c r="B1323" t="s">
        <v>477</v>
      </c>
      <c r="C1323" t="s">
        <v>645</v>
      </c>
      <c r="D1323" t="s">
        <v>646</v>
      </c>
      <c r="E1323" t="s">
        <v>30</v>
      </c>
      <c r="F1323">
        <v>12</v>
      </c>
      <c r="G1323">
        <v>2020</v>
      </c>
      <c r="H1323">
        <v>1</v>
      </c>
      <c r="I1323">
        <v>1</v>
      </c>
      <c r="J1323">
        <v>0</v>
      </c>
      <c r="K1323" t="s">
        <v>5</v>
      </c>
      <c r="L1323" t="s">
        <v>4</v>
      </c>
      <c r="M1323">
        <v>12</v>
      </c>
    </row>
    <row r="1324" spans="1:13" x14ac:dyDescent="0.25">
      <c r="A1324" t="s">
        <v>9</v>
      </c>
      <c r="B1324" t="s">
        <v>477</v>
      </c>
      <c r="C1324" t="s">
        <v>647</v>
      </c>
      <c r="D1324" t="s">
        <v>648</v>
      </c>
      <c r="E1324" t="s">
        <v>30</v>
      </c>
      <c r="F1324">
        <v>11</v>
      </c>
      <c r="G1324">
        <v>2020</v>
      </c>
      <c r="H1324">
        <v>1</v>
      </c>
      <c r="I1324">
        <v>1</v>
      </c>
      <c r="J1324">
        <v>0</v>
      </c>
      <c r="K1324" t="s">
        <v>5</v>
      </c>
      <c r="L1324" t="s">
        <v>4</v>
      </c>
      <c r="M1324">
        <v>11</v>
      </c>
    </row>
    <row r="1325" spans="1:13" x14ac:dyDescent="0.25">
      <c r="A1325" t="s">
        <v>9</v>
      </c>
      <c r="B1325" t="s">
        <v>470</v>
      </c>
      <c r="C1325" t="s">
        <v>649</v>
      </c>
      <c r="D1325" t="s">
        <v>650</v>
      </c>
      <c r="E1325" t="s">
        <v>30</v>
      </c>
      <c r="F1325">
        <v>105</v>
      </c>
      <c r="G1325">
        <v>2020</v>
      </c>
      <c r="H1325">
        <v>4</v>
      </c>
      <c r="I1325">
        <v>4</v>
      </c>
      <c r="J1325">
        <v>0</v>
      </c>
      <c r="K1325" t="s">
        <v>5</v>
      </c>
      <c r="L1325" t="s">
        <v>4</v>
      </c>
      <c r="M1325">
        <v>26.25</v>
      </c>
    </row>
    <row r="1326" spans="1:13" x14ac:dyDescent="0.25">
      <c r="A1326" t="s">
        <v>9</v>
      </c>
      <c r="B1326" t="s">
        <v>470</v>
      </c>
      <c r="C1326" t="s">
        <v>651</v>
      </c>
      <c r="D1326" t="s">
        <v>652</v>
      </c>
      <c r="E1326" t="s">
        <v>30</v>
      </c>
      <c r="F1326">
        <v>55</v>
      </c>
      <c r="G1326">
        <v>2020</v>
      </c>
      <c r="H1326">
        <v>1</v>
      </c>
      <c r="I1326">
        <v>1</v>
      </c>
      <c r="J1326">
        <v>0</v>
      </c>
      <c r="K1326" t="s">
        <v>6</v>
      </c>
      <c r="L1326" t="s">
        <v>4</v>
      </c>
      <c r="M1326">
        <v>55</v>
      </c>
    </row>
    <row r="1327" spans="1:13" x14ac:dyDescent="0.25">
      <c r="A1327" t="s">
        <v>9</v>
      </c>
      <c r="B1327" t="s">
        <v>470</v>
      </c>
      <c r="C1327" t="s">
        <v>653</v>
      </c>
      <c r="D1327" t="s">
        <v>654</v>
      </c>
      <c r="E1327" t="s">
        <v>30</v>
      </c>
      <c r="F1327">
        <v>141</v>
      </c>
      <c r="G1327">
        <v>2020</v>
      </c>
      <c r="H1327">
        <v>5</v>
      </c>
      <c r="I1327">
        <v>5</v>
      </c>
      <c r="J1327">
        <v>0</v>
      </c>
      <c r="K1327" t="s">
        <v>5</v>
      </c>
      <c r="L1327" t="s">
        <v>4</v>
      </c>
      <c r="M1327">
        <v>28.2</v>
      </c>
    </row>
    <row r="1328" spans="1:13" x14ac:dyDescent="0.25">
      <c r="A1328" t="s">
        <v>9</v>
      </c>
      <c r="B1328" t="s">
        <v>470</v>
      </c>
      <c r="C1328" t="s">
        <v>655</v>
      </c>
      <c r="D1328" t="s">
        <v>656</v>
      </c>
      <c r="E1328" t="s">
        <v>30</v>
      </c>
      <c r="F1328">
        <v>23</v>
      </c>
      <c r="G1328">
        <v>2020</v>
      </c>
      <c r="H1328">
        <v>2</v>
      </c>
      <c r="I1328">
        <v>2</v>
      </c>
      <c r="J1328">
        <v>0</v>
      </c>
      <c r="K1328" t="s">
        <v>3</v>
      </c>
      <c r="L1328" t="s">
        <v>4</v>
      </c>
      <c r="M1328">
        <v>11.5</v>
      </c>
    </row>
    <row r="1329" spans="1:13" x14ac:dyDescent="0.25">
      <c r="A1329" t="s">
        <v>9</v>
      </c>
      <c r="B1329" t="s">
        <v>470</v>
      </c>
      <c r="C1329" t="s">
        <v>657</v>
      </c>
      <c r="D1329" t="s">
        <v>658</v>
      </c>
      <c r="E1329" t="s">
        <v>30</v>
      </c>
      <c r="F1329">
        <v>17</v>
      </c>
      <c r="G1329">
        <v>2020</v>
      </c>
      <c r="H1329">
        <v>2</v>
      </c>
      <c r="I1329">
        <v>2</v>
      </c>
      <c r="J1329">
        <v>0</v>
      </c>
      <c r="K1329" t="s">
        <v>3</v>
      </c>
      <c r="L1329" t="s">
        <v>4</v>
      </c>
      <c r="M1329">
        <v>8.5</v>
      </c>
    </row>
    <row r="1330" spans="1:13" x14ac:dyDescent="0.25">
      <c r="A1330" t="s">
        <v>9</v>
      </c>
      <c r="B1330" t="s">
        <v>470</v>
      </c>
      <c r="C1330" t="s">
        <v>663</v>
      </c>
      <c r="D1330" t="s">
        <v>664</v>
      </c>
      <c r="E1330" t="s">
        <v>30</v>
      </c>
      <c r="F1330">
        <v>95</v>
      </c>
      <c r="G1330">
        <v>2020</v>
      </c>
      <c r="H1330">
        <v>4</v>
      </c>
      <c r="I1330">
        <v>4</v>
      </c>
      <c r="J1330">
        <v>0</v>
      </c>
      <c r="K1330" t="s">
        <v>6</v>
      </c>
      <c r="L1330" t="s">
        <v>4</v>
      </c>
      <c r="M1330">
        <v>23.75</v>
      </c>
    </row>
    <row r="1331" spans="1:13" x14ac:dyDescent="0.25">
      <c r="A1331" t="s">
        <v>9</v>
      </c>
      <c r="B1331" t="s">
        <v>470</v>
      </c>
      <c r="C1331" t="s">
        <v>665</v>
      </c>
      <c r="D1331" t="s">
        <v>666</v>
      </c>
      <c r="E1331" t="s">
        <v>30</v>
      </c>
      <c r="F1331">
        <v>29</v>
      </c>
      <c r="G1331">
        <v>2020</v>
      </c>
      <c r="H1331">
        <v>1</v>
      </c>
      <c r="I1331">
        <v>1</v>
      </c>
      <c r="J1331">
        <v>0</v>
      </c>
      <c r="K1331" t="s">
        <v>5</v>
      </c>
      <c r="L1331" t="s">
        <v>4</v>
      </c>
      <c r="M1331">
        <v>29</v>
      </c>
    </row>
    <row r="1332" spans="1:13" x14ac:dyDescent="0.25">
      <c r="A1332" t="s">
        <v>9</v>
      </c>
      <c r="B1332" t="s">
        <v>470</v>
      </c>
      <c r="C1332" t="s">
        <v>667</v>
      </c>
      <c r="D1332" t="s">
        <v>668</v>
      </c>
      <c r="E1332" t="s">
        <v>30</v>
      </c>
      <c r="F1332">
        <v>35</v>
      </c>
      <c r="G1332">
        <v>2020</v>
      </c>
      <c r="H1332">
        <v>3</v>
      </c>
      <c r="I1332">
        <v>3</v>
      </c>
      <c r="J1332">
        <v>0</v>
      </c>
      <c r="K1332" t="s">
        <v>2</v>
      </c>
      <c r="L1332" t="s">
        <v>4</v>
      </c>
      <c r="M1332">
        <v>11.666666666666666</v>
      </c>
    </row>
    <row r="1333" spans="1:13" x14ac:dyDescent="0.25">
      <c r="A1333" t="s">
        <v>9</v>
      </c>
      <c r="B1333" t="s">
        <v>470</v>
      </c>
      <c r="C1333" t="s">
        <v>669</v>
      </c>
      <c r="D1333" t="s">
        <v>214</v>
      </c>
      <c r="E1333" t="s">
        <v>30</v>
      </c>
      <c r="F1333">
        <v>16</v>
      </c>
      <c r="G1333">
        <v>2020</v>
      </c>
      <c r="H1333">
        <v>2</v>
      </c>
      <c r="I1333">
        <v>2</v>
      </c>
      <c r="J1333">
        <v>0</v>
      </c>
      <c r="K1333" t="s">
        <v>2</v>
      </c>
      <c r="L1333" t="s">
        <v>4</v>
      </c>
      <c r="M1333">
        <v>8</v>
      </c>
    </row>
    <row r="1334" spans="1:13" x14ac:dyDescent="0.25">
      <c r="A1334" t="s">
        <v>9</v>
      </c>
      <c r="B1334" t="s">
        <v>470</v>
      </c>
      <c r="C1334" t="s">
        <v>670</v>
      </c>
      <c r="D1334" t="s">
        <v>671</v>
      </c>
      <c r="E1334" t="s">
        <v>30</v>
      </c>
      <c r="F1334">
        <v>16</v>
      </c>
      <c r="G1334">
        <v>2020</v>
      </c>
      <c r="H1334">
        <v>2</v>
      </c>
      <c r="I1334">
        <v>2</v>
      </c>
      <c r="J1334">
        <v>0</v>
      </c>
      <c r="K1334" t="s">
        <v>6</v>
      </c>
      <c r="L1334" t="s">
        <v>4</v>
      </c>
      <c r="M1334">
        <v>8</v>
      </c>
    </row>
    <row r="1335" spans="1:13" x14ac:dyDescent="0.25">
      <c r="A1335" t="s">
        <v>9</v>
      </c>
      <c r="B1335" t="s">
        <v>470</v>
      </c>
      <c r="C1335" t="s">
        <v>674</v>
      </c>
      <c r="D1335" t="s">
        <v>675</v>
      </c>
      <c r="E1335" t="s">
        <v>30</v>
      </c>
      <c r="F1335">
        <v>23</v>
      </c>
      <c r="G1335">
        <v>2020</v>
      </c>
      <c r="H1335">
        <v>2</v>
      </c>
      <c r="I1335">
        <v>2</v>
      </c>
      <c r="J1335">
        <v>0</v>
      </c>
      <c r="K1335" t="s">
        <v>3</v>
      </c>
      <c r="L1335" t="s">
        <v>1</v>
      </c>
      <c r="M1335">
        <v>11.5</v>
      </c>
    </row>
    <row r="1336" spans="1:13" x14ac:dyDescent="0.25">
      <c r="A1336" t="s">
        <v>9</v>
      </c>
      <c r="B1336" t="s">
        <v>477</v>
      </c>
      <c r="C1336" t="s">
        <v>678</v>
      </c>
      <c r="D1336" t="s">
        <v>679</v>
      </c>
      <c r="E1336" t="s">
        <v>30</v>
      </c>
      <c r="F1336">
        <v>18</v>
      </c>
      <c r="G1336">
        <v>2020</v>
      </c>
      <c r="H1336">
        <v>2</v>
      </c>
      <c r="I1336">
        <v>2</v>
      </c>
      <c r="J1336">
        <v>0</v>
      </c>
      <c r="K1336" t="s">
        <v>5</v>
      </c>
      <c r="L1336" t="s">
        <v>4</v>
      </c>
      <c r="M1336">
        <v>9</v>
      </c>
    </row>
    <row r="1337" spans="1:13" x14ac:dyDescent="0.25">
      <c r="A1337" t="s">
        <v>9</v>
      </c>
      <c r="B1337" t="s">
        <v>470</v>
      </c>
      <c r="C1337">
        <v>222475</v>
      </c>
      <c r="D1337" t="s">
        <v>682</v>
      </c>
      <c r="E1337" t="s">
        <v>30</v>
      </c>
      <c r="F1337">
        <v>11</v>
      </c>
      <c r="G1337">
        <v>2020</v>
      </c>
      <c r="H1337">
        <v>1</v>
      </c>
      <c r="I1337">
        <v>1</v>
      </c>
      <c r="J1337">
        <v>0</v>
      </c>
      <c r="K1337" t="s">
        <v>2</v>
      </c>
      <c r="L1337" t="s">
        <v>4</v>
      </c>
      <c r="M1337">
        <v>11</v>
      </c>
    </row>
    <row r="1338" spans="1:13" x14ac:dyDescent="0.25">
      <c r="A1338" t="s">
        <v>9</v>
      </c>
      <c r="B1338" t="s">
        <v>470</v>
      </c>
      <c r="C1338" t="s">
        <v>685</v>
      </c>
      <c r="D1338" t="s">
        <v>686</v>
      </c>
      <c r="E1338" t="s">
        <v>30</v>
      </c>
      <c r="F1338">
        <v>15</v>
      </c>
      <c r="G1338">
        <v>2020</v>
      </c>
      <c r="H1338">
        <v>3</v>
      </c>
      <c r="I1338">
        <v>3</v>
      </c>
      <c r="J1338">
        <v>0</v>
      </c>
      <c r="K1338" t="s">
        <v>5</v>
      </c>
      <c r="L1338" t="s">
        <v>4</v>
      </c>
      <c r="M1338">
        <v>5</v>
      </c>
    </row>
    <row r="1339" spans="1:13" x14ac:dyDescent="0.25">
      <c r="A1339" t="s">
        <v>9</v>
      </c>
      <c r="B1339" t="s">
        <v>470</v>
      </c>
      <c r="C1339" t="s">
        <v>687</v>
      </c>
      <c r="D1339" t="s">
        <v>688</v>
      </c>
      <c r="E1339" t="s">
        <v>30</v>
      </c>
      <c r="F1339">
        <v>33</v>
      </c>
      <c r="G1339">
        <v>2020</v>
      </c>
      <c r="H1339">
        <v>1</v>
      </c>
      <c r="I1339">
        <v>1</v>
      </c>
      <c r="J1339">
        <v>0</v>
      </c>
      <c r="K1339" t="s">
        <v>2</v>
      </c>
      <c r="L1339" t="s">
        <v>4</v>
      </c>
      <c r="M1339">
        <v>33</v>
      </c>
    </row>
    <row r="1340" spans="1:13" x14ac:dyDescent="0.25">
      <c r="A1340" t="s">
        <v>9</v>
      </c>
      <c r="B1340" t="s">
        <v>470</v>
      </c>
      <c r="C1340" t="s">
        <v>689</v>
      </c>
      <c r="D1340" t="s">
        <v>690</v>
      </c>
      <c r="E1340" t="s">
        <v>30</v>
      </c>
      <c r="F1340">
        <v>17</v>
      </c>
      <c r="G1340">
        <v>2020</v>
      </c>
      <c r="H1340">
        <v>4</v>
      </c>
      <c r="I1340">
        <v>4</v>
      </c>
      <c r="J1340">
        <v>0</v>
      </c>
      <c r="K1340" t="s">
        <v>5</v>
      </c>
      <c r="L1340" t="s">
        <v>4</v>
      </c>
      <c r="M1340">
        <v>4.25</v>
      </c>
    </row>
    <row r="1341" spans="1:13" x14ac:dyDescent="0.25">
      <c r="A1341" t="s">
        <v>9</v>
      </c>
      <c r="B1341" t="s">
        <v>470</v>
      </c>
      <c r="C1341" t="s">
        <v>1408</v>
      </c>
      <c r="D1341" t="s">
        <v>1409</v>
      </c>
      <c r="E1341" t="s">
        <v>30</v>
      </c>
      <c r="F1341">
        <v>34</v>
      </c>
      <c r="G1341">
        <v>2020</v>
      </c>
      <c r="H1341">
        <v>2</v>
      </c>
      <c r="I1341">
        <v>1</v>
      </c>
      <c r="J1341">
        <v>1</v>
      </c>
      <c r="K1341" t="s">
        <v>6</v>
      </c>
      <c r="L1341" t="s">
        <v>4</v>
      </c>
      <c r="M1341">
        <v>17</v>
      </c>
    </row>
    <row r="1342" spans="1:13" x14ac:dyDescent="0.25">
      <c r="A1342" t="s">
        <v>9</v>
      </c>
      <c r="B1342" t="s">
        <v>470</v>
      </c>
      <c r="C1342" t="s">
        <v>1412</v>
      </c>
      <c r="D1342" t="s">
        <v>1413</v>
      </c>
      <c r="E1342" t="s">
        <v>30</v>
      </c>
      <c r="F1342">
        <v>12</v>
      </c>
      <c r="G1342">
        <v>2020</v>
      </c>
      <c r="H1342">
        <v>1</v>
      </c>
      <c r="I1342">
        <v>1</v>
      </c>
      <c r="J1342">
        <v>0</v>
      </c>
      <c r="K1342" t="s">
        <v>5</v>
      </c>
      <c r="L1342" t="s">
        <v>4</v>
      </c>
      <c r="M1342">
        <v>12</v>
      </c>
    </row>
    <row r="1343" spans="1:13" x14ac:dyDescent="0.25">
      <c r="A1343" t="s">
        <v>9</v>
      </c>
      <c r="B1343" t="s">
        <v>477</v>
      </c>
      <c r="C1343" t="s">
        <v>693</v>
      </c>
      <c r="D1343" t="s">
        <v>694</v>
      </c>
      <c r="E1343" t="s">
        <v>30</v>
      </c>
      <c r="F1343">
        <v>21</v>
      </c>
      <c r="G1343">
        <v>2020</v>
      </c>
      <c r="H1343">
        <v>1</v>
      </c>
      <c r="I1343">
        <v>1</v>
      </c>
      <c r="J1343">
        <v>0</v>
      </c>
      <c r="K1343" t="s">
        <v>5</v>
      </c>
      <c r="L1343" t="s">
        <v>4</v>
      </c>
      <c r="M1343">
        <v>21</v>
      </c>
    </row>
    <row r="1344" spans="1:13" x14ac:dyDescent="0.25">
      <c r="A1344" t="s">
        <v>9</v>
      </c>
      <c r="B1344" t="s">
        <v>470</v>
      </c>
      <c r="C1344" t="s">
        <v>695</v>
      </c>
      <c r="D1344" t="s">
        <v>696</v>
      </c>
      <c r="E1344" t="s">
        <v>30</v>
      </c>
      <c r="F1344">
        <v>23</v>
      </c>
      <c r="G1344">
        <v>2020</v>
      </c>
      <c r="H1344">
        <v>1</v>
      </c>
      <c r="I1344">
        <v>1</v>
      </c>
      <c r="J1344">
        <v>0</v>
      </c>
      <c r="K1344" t="s">
        <v>5</v>
      </c>
      <c r="L1344" t="s">
        <v>4</v>
      </c>
      <c r="M1344">
        <v>23</v>
      </c>
    </row>
    <row r="1345" spans="1:13" x14ac:dyDescent="0.25">
      <c r="A1345" t="s">
        <v>9</v>
      </c>
      <c r="B1345" t="s">
        <v>470</v>
      </c>
      <c r="C1345" t="s">
        <v>701</v>
      </c>
      <c r="D1345" t="s">
        <v>702</v>
      </c>
      <c r="E1345" t="s">
        <v>30</v>
      </c>
      <c r="F1345">
        <v>41</v>
      </c>
      <c r="G1345">
        <v>2020</v>
      </c>
      <c r="H1345">
        <v>1</v>
      </c>
      <c r="I1345">
        <v>1</v>
      </c>
      <c r="J1345">
        <v>0</v>
      </c>
      <c r="K1345" t="s">
        <v>5</v>
      </c>
      <c r="L1345" t="s">
        <v>4</v>
      </c>
      <c r="M1345">
        <v>41</v>
      </c>
    </row>
    <row r="1346" spans="1:13" x14ac:dyDescent="0.25">
      <c r="A1346" t="s">
        <v>9</v>
      </c>
      <c r="B1346" t="s">
        <v>477</v>
      </c>
      <c r="C1346" t="s">
        <v>705</v>
      </c>
      <c r="D1346" t="s">
        <v>706</v>
      </c>
      <c r="E1346" t="s">
        <v>30</v>
      </c>
      <c r="F1346">
        <v>13</v>
      </c>
      <c r="G1346">
        <v>2020</v>
      </c>
      <c r="H1346">
        <v>2</v>
      </c>
      <c r="I1346">
        <v>2</v>
      </c>
      <c r="J1346">
        <v>0</v>
      </c>
      <c r="K1346" t="s">
        <v>5</v>
      </c>
      <c r="L1346" t="s">
        <v>4</v>
      </c>
      <c r="M1346">
        <v>6.5</v>
      </c>
    </row>
    <row r="1347" spans="1:13" x14ac:dyDescent="0.25">
      <c r="A1347" t="s">
        <v>9</v>
      </c>
      <c r="B1347" t="s">
        <v>470</v>
      </c>
      <c r="C1347" t="s">
        <v>1414</v>
      </c>
      <c r="D1347" t="s">
        <v>1415</v>
      </c>
      <c r="E1347" t="s">
        <v>30</v>
      </c>
      <c r="F1347">
        <v>16</v>
      </c>
      <c r="G1347">
        <v>2020</v>
      </c>
      <c r="H1347">
        <v>1</v>
      </c>
      <c r="I1347">
        <v>1</v>
      </c>
      <c r="J1347">
        <v>0</v>
      </c>
      <c r="K1347" t="s">
        <v>5</v>
      </c>
      <c r="L1347" t="s">
        <v>4</v>
      </c>
      <c r="M1347">
        <v>16</v>
      </c>
    </row>
    <row r="1348" spans="1:13" x14ac:dyDescent="0.25">
      <c r="A1348" t="s">
        <v>9</v>
      </c>
      <c r="B1348" t="s">
        <v>470</v>
      </c>
      <c r="C1348" t="s">
        <v>707</v>
      </c>
      <c r="D1348" t="s">
        <v>708</v>
      </c>
      <c r="E1348" t="s">
        <v>30</v>
      </c>
      <c r="F1348">
        <v>17</v>
      </c>
      <c r="G1348">
        <v>2020</v>
      </c>
      <c r="H1348">
        <v>1</v>
      </c>
      <c r="I1348">
        <v>1</v>
      </c>
      <c r="J1348">
        <v>0</v>
      </c>
      <c r="K1348" t="s">
        <v>3</v>
      </c>
      <c r="L1348" t="s">
        <v>4</v>
      </c>
      <c r="M1348">
        <v>17</v>
      </c>
    </row>
    <row r="1349" spans="1:13" x14ac:dyDescent="0.25">
      <c r="A1349" t="s">
        <v>9</v>
      </c>
      <c r="B1349" t="s">
        <v>470</v>
      </c>
      <c r="C1349" t="s">
        <v>1416</v>
      </c>
      <c r="D1349" t="s">
        <v>1417</v>
      </c>
      <c r="E1349" t="s">
        <v>30</v>
      </c>
      <c r="F1349">
        <v>9</v>
      </c>
      <c r="G1349">
        <v>2020</v>
      </c>
      <c r="H1349">
        <v>1</v>
      </c>
      <c r="I1349">
        <v>1</v>
      </c>
      <c r="J1349">
        <v>0</v>
      </c>
      <c r="K1349" t="s">
        <v>5</v>
      </c>
      <c r="L1349" t="s">
        <v>4</v>
      </c>
      <c r="M1349">
        <v>9</v>
      </c>
    </row>
    <row r="1350" spans="1:13" x14ac:dyDescent="0.25">
      <c r="A1350" t="s">
        <v>9</v>
      </c>
      <c r="B1350" t="s">
        <v>470</v>
      </c>
      <c r="C1350" t="s">
        <v>709</v>
      </c>
      <c r="D1350" t="s">
        <v>710</v>
      </c>
      <c r="E1350" t="s">
        <v>30</v>
      </c>
      <c r="F1350">
        <v>12</v>
      </c>
      <c r="G1350">
        <v>2020</v>
      </c>
      <c r="H1350">
        <v>2</v>
      </c>
      <c r="I1350">
        <v>1</v>
      </c>
      <c r="J1350">
        <v>1</v>
      </c>
      <c r="K1350" t="s">
        <v>5</v>
      </c>
      <c r="L1350" t="s">
        <v>4</v>
      </c>
      <c r="M1350">
        <v>6</v>
      </c>
    </row>
    <row r="1351" spans="1:13" x14ac:dyDescent="0.25">
      <c r="A1351" t="s">
        <v>9</v>
      </c>
      <c r="B1351" t="s">
        <v>470</v>
      </c>
      <c r="C1351" t="s">
        <v>711</v>
      </c>
      <c r="D1351" t="s">
        <v>712</v>
      </c>
      <c r="E1351" t="s">
        <v>30</v>
      </c>
      <c r="F1351">
        <v>13</v>
      </c>
      <c r="G1351">
        <v>2020</v>
      </c>
      <c r="H1351">
        <v>2</v>
      </c>
      <c r="I1351">
        <v>2</v>
      </c>
      <c r="J1351">
        <v>0</v>
      </c>
      <c r="K1351" t="s">
        <v>2</v>
      </c>
      <c r="L1351" t="s">
        <v>4</v>
      </c>
      <c r="M1351">
        <v>6.5</v>
      </c>
    </row>
    <row r="1352" spans="1:13" x14ac:dyDescent="0.25">
      <c r="A1352" t="s">
        <v>9</v>
      </c>
      <c r="B1352" t="s">
        <v>470</v>
      </c>
      <c r="C1352" t="s">
        <v>713</v>
      </c>
      <c r="D1352" t="s">
        <v>714</v>
      </c>
      <c r="E1352" t="s">
        <v>30</v>
      </c>
      <c r="F1352">
        <v>5</v>
      </c>
      <c r="G1352">
        <v>2020</v>
      </c>
      <c r="H1352">
        <v>2</v>
      </c>
      <c r="I1352">
        <v>2</v>
      </c>
      <c r="J1352">
        <v>0</v>
      </c>
      <c r="K1352" t="s">
        <v>6</v>
      </c>
      <c r="L1352" t="s">
        <v>4</v>
      </c>
      <c r="M1352">
        <v>2.5</v>
      </c>
    </row>
    <row r="1353" spans="1:13" x14ac:dyDescent="0.25">
      <c r="A1353" t="s">
        <v>9</v>
      </c>
      <c r="B1353" t="s">
        <v>470</v>
      </c>
      <c r="C1353" t="s">
        <v>715</v>
      </c>
      <c r="D1353" t="s">
        <v>716</v>
      </c>
      <c r="E1353" t="s">
        <v>30</v>
      </c>
      <c r="F1353">
        <v>22</v>
      </c>
      <c r="G1353">
        <v>2020</v>
      </c>
      <c r="H1353">
        <v>2</v>
      </c>
      <c r="I1353">
        <v>2</v>
      </c>
      <c r="J1353">
        <v>0</v>
      </c>
      <c r="K1353" t="s">
        <v>5</v>
      </c>
      <c r="L1353" t="s">
        <v>4</v>
      </c>
      <c r="M1353">
        <v>11</v>
      </c>
    </row>
    <row r="1354" spans="1:13" x14ac:dyDescent="0.25">
      <c r="A1354" t="s">
        <v>9</v>
      </c>
      <c r="B1354" t="s">
        <v>470</v>
      </c>
      <c r="C1354" t="s">
        <v>717</v>
      </c>
      <c r="D1354" t="s">
        <v>718</v>
      </c>
      <c r="E1354" t="s">
        <v>30</v>
      </c>
      <c r="F1354">
        <v>21</v>
      </c>
      <c r="G1354">
        <v>2020</v>
      </c>
      <c r="H1354">
        <v>2</v>
      </c>
      <c r="I1354">
        <v>2</v>
      </c>
      <c r="J1354">
        <v>0</v>
      </c>
      <c r="K1354" t="s">
        <v>3</v>
      </c>
      <c r="L1354" t="s">
        <v>4</v>
      </c>
      <c r="M1354">
        <v>10.5</v>
      </c>
    </row>
    <row r="1355" spans="1:13" x14ac:dyDescent="0.25">
      <c r="A1355" t="s">
        <v>9</v>
      </c>
      <c r="B1355" t="s">
        <v>477</v>
      </c>
      <c r="C1355" t="s">
        <v>719</v>
      </c>
      <c r="D1355" t="s">
        <v>720</v>
      </c>
      <c r="E1355" t="s">
        <v>30</v>
      </c>
      <c r="F1355">
        <v>12</v>
      </c>
      <c r="G1355">
        <v>2020</v>
      </c>
      <c r="H1355">
        <v>2</v>
      </c>
      <c r="I1355">
        <v>2</v>
      </c>
      <c r="J1355">
        <v>0</v>
      </c>
      <c r="K1355" t="s">
        <v>5</v>
      </c>
      <c r="L1355" t="s">
        <v>4</v>
      </c>
      <c r="M1355">
        <v>6</v>
      </c>
    </row>
    <row r="1356" spans="1:13" x14ac:dyDescent="0.25">
      <c r="A1356" t="s">
        <v>9</v>
      </c>
      <c r="B1356" t="s">
        <v>470</v>
      </c>
      <c r="C1356" t="s">
        <v>723</v>
      </c>
      <c r="D1356" t="s">
        <v>724</v>
      </c>
      <c r="E1356" t="s">
        <v>30</v>
      </c>
      <c r="F1356">
        <v>44</v>
      </c>
      <c r="G1356">
        <v>2020</v>
      </c>
      <c r="H1356">
        <v>3</v>
      </c>
      <c r="I1356">
        <v>3</v>
      </c>
      <c r="J1356">
        <v>0</v>
      </c>
      <c r="K1356" t="s">
        <v>5</v>
      </c>
      <c r="L1356" t="s">
        <v>4</v>
      </c>
      <c r="M1356">
        <v>14.666666666666666</v>
      </c>
    </row>
    <row r="1357" spans="1:13" x14ac:dyDescent="0.25">
      <c r="A1357" t="s">
        <v>9</v>
      </c>
      <c r="B1357" t="s">
        <v>470</v>
      </c>
      <c r="C1357" t="s">
        <v>725</v>
      </c>
      <c r="D1357" t="s">
        <v>726</v>
      </c>
      <c r="E1357" t="s">
        <v>30</v>
      </c>
      <c r="F1357">
        <v>27</v>
      </c>
      <c r="G1357">
        <v>2020</v>
      </c>
      <c r="H1357">
        <v>3</v>
      </c>
      <c r="I1357">
        <v>3</v>
      </c>
      <c r="J1357">
        <v>0</v>
      </c>
      <c r="K1357" t="s">
        <v>5</v>
      </c>
      <c r="L1357" t="s">
        <v>4</v>
      </c>
      <c r="M1357">
        <v>9</v>
      </c>
    </row>
    <row r="1358" spans="1:13" x14ac:dyDescent="0.25">
      <c r="A1358" t="s">
        <v>9</v>
      </c>
      <c r="B1358" t="s">
        <v>470</v>
      </c>
      <c r="C1358" t="s">
        <v>1420</v>
      </c>
      <c r="D1358" t="s">
        <v>1421</v>
      </c>
      <c r="E1358" t="s">
        <v>30</v>
      </c>
      <c r="F1358">
        <v>12</v>
      </c>
      <c r="G1358">
        <v>2020</v>
      </c>
      <c r="H1358">
        <v>1</v>
      </c>
      <c r="I1358">
        <v>0</v>
      </c>
      <c r="J1358">
        <v>1</v>
      </c>
      <c r="K1358" t="s">
        <v>6</v>
      </c>
      <c r="L1358" t="s">
        <v>4</v>
      </c>
      <c r="M1358">
        <v>12</v>
      </c>
    </row>
    <row r="1359" spans="1:13" x14ac:dyDescent="0.25">
      <c r="A1359" t="s">
        <v>9</v>
      </c>
      <c r="B1359" t="s">
        <v>470</v>
      </c>
      <c r="C1359" t="s">
        <v>1422</v>
      </c>
      <c r="D1359" t="s">
        <v>1423</v>
      </c>
      <c r="E1359" t="s">
        <v>30</v>
      </c>
      <c r="F1359">
        <v>13</v>
      </c>
      <c r="G1359">
        <v>2020</v>
      </c>
      <c r="H1359">
        <v>2</v>
      </c>
      <c r="I1359">
        <v>1</v>
      </c>
      <c r="J1359">
        <v>1</v>
      </c>
      <c r="K1359" t="s">
        <v>3</v>
      </c>
      <c r="L1359" t="s">
        <v>4</v>
      </c>
      <c r="M1359">
        <v>6.5</v>
      </c>
    </row>
    <row r="1360" spans="1:13" x14ac:dyDescent="0.25">
      <c r="A1360" t="s">
        <v>9</v>
      </c>
      <c r="B1360" t="s">
        <v>470</v>
      </c>
      <c r="C1360" t="s">
        <v>727</v>
      </c>
      <c r="D1360" t="s">
        <v>728</v>
      </c>
      <c r="E1360" t="s">
        <v>30</v>
      </c>
      <c r="F1360">
        <v>1</v>
      </c>
      <c r="G1360">
        <v>2020</v>
      </c>
      <c r="H1360">
        <v>1</v>
      </c>
      <c r="I1360">
        <v>1</v>
      </c>
      <c r="J1360">
        <v>0</v>
      </c>
      <c r="K1360" t="s">
        <v>2</v>
      </c>
      <c r="L1360" t="s">
        <v>4</v>
      </c>
      <c r="M1360">
        <v>1</v>
      </c>
    </row>
    <row r="1361" spans="1:13" x14ac:dyDescent="0.25">
      <c r="A1361" t="s">
        <v>9</v>
      </c>
      <c r="B1361" t="s">
        <v>470</v>
      </c>
      <c r="C1361" t="s">
        <v>729</v>
      </c>
      <c r="D1361" t="s">
        <v>730</v>
      </c>
      <c r="E1361" t="s">
        <v>30</v>
      </c>
      <c r="F1361">
        <v>9</v>
      </c>
      <c r="G1361">
        <v>2020</v>
      </c>
      <c r="H1361">
        <v>1</v>
      </c>
      <c r="I1361">
        <v>1</v>
      </c>
      <c r="J1361">
        <v>0</v>
      </c>
      <c r="K1361" t="s">
        <v>6</v>
      </c>
      <c r="L1361" t="s">
        <v>4</v>
      </c>
      <c r="M1361">
        <v>9</v>
      </c>
    </row>
    <row r="1362" spans="1:13" x14ac:dyDescent="0.25">
      <c r="A1362" t="s">
        <v>9</v>
      </c>
      <c r="B1362" t="s">
        <v>470</v>
      </c>
      <c r="C1362" t="s">
        <v>731</v>
      </c>
      <c r="D1362" t="s">
        <v>732</v>
      </c>
      <c r="E1362" t="s">
        <v>30</v>
      </c>
      <c r="F1362">
        <v>42</v>
      </c>
      <c r="G1362">
        <v>2020</v>
      </c>
      <c r="H1362">
        <v>3</v>
      </c>
      <c r="I1362">
        <v>3</v>
      </c>
      <c r="J1362">
        <v>0</v>
      </c>
      <c r="K1362" t="s">
        <v>5</v>
      </c>
      <c r="L1362" t="s">
        <v>4</v>
      </c>
      <c r="M1362">
        <v>14</v>
      </c>
    </row>
    <row r="1363" spans="1:13" x14ac:dyDescent="0.25">
      <c r="A1363" t="s">
        <v>9</v>
      </c>
      <c r="B1363" t="s">
        <v>470</v>
      </c>
      <c r="C1363" t="s">
        <v>733</v>
      </c>
      <c r="D1363" t="s">
        <v>734</v>
      </c>
      <c r="E1363" t="s">
        <v>30</v>
      </c>
      <c r="F1363">
        <v>13</v>
      </c>
      <c r="G1363">
        <v>2020</v>
      </c>
      <c r="H1363">
        <v>1</v>
      </c>
      <c r="I1363">
        <v>1</v>
      </c>
      <c r="J1363">
        <v>0</v>
      </c>
      <c r="K1363" t="s">
        <v>5</v>
      </c>
      <c r="L1363" t="s">
        <v>4</v>
      </c>
      <c r="M1363">
        <v>13</v>
      </c>
    </row>
    <row r="1364" spans="1:13" x14ac:dyDescent="0.25">
      <c r="A1364" t="s">
        <v>9</v>
      </c>
      <c r="B1364" t="s">
        <v>470</v>
      </c>
      <c r="C1364" t="s">
        <v>735</v>
      </c>
      <c r="D1364" t="s">
        <v>736</v>
      </c>
      <c r="E1364" t="s">
        <v>30</v>
      </c>
      <c r="F1364">
        <v>12</v>
      </c>
      <c r="G1364">
        <v>2020</v>
      </c>
      <c r="H1364">
        <v>2</v>
      </c>
      <c r="I1364">
        <v>2</v>
      </c>
      <c r="J1364">
        <v>0</v>
      </c>
      <c r="K1364" t="s">
        <v>5</v>
      </c>
      <c r="L1364" t="s">
        <v>4</v>
      </c>
      <c r="M1364">
        <v>6</v>
      </c>
    </row>
    <row r="1365" spans="1:13" x14ac:dyDescent="0.25">
      <c r="A1365" t="s">
        <v>9</v>
      </c>
      <c r="B1365" t="s">
        <v>470</v>
      </c>
      <c r="C1365" t="s">
        <v>737</v>
      </c>
      <c r="D1365" t="s">
        <v>738</v>
      </c>
      <c r="E1365" t="s">
        <v>30</v>
      </c>
      <c r="F1365">
        <v>14</v>
      </c>
      <c r="G1365">
        <v>2020</v>
      </c>
      <c r="H1365">
        <v>1</v>
      </c>
      <c r="I1365">
        <v>0</v>
      </c>
      <c r="J1365">
        <v>1</v>
      </c>
      <c r="K1365" t="s">
        <v>5</v>
      </c>
      <c r="L1365" t="s">
        <v>4</v>
      </c>
      <c r="M1365">
        <v>14</v>
      </c>
    </row>
    <row r="1366" spans="1:13" x14ac:dyDescent="0.25">
      <c r="A1366" t="s">
        <v>9</v>
      </c>
      <c r="B1366" t="s">
        <v>470</v>
      </c>
      <c r="C1366" t="s">
        <v>741</v>
      </c>
      <c r="D1366" t="s">
        <v>742</v>
      </c>
      <c r="E1366" t="s">
        <v>30</v>
      </c>
      <c r="F1366">
        <v>27</v>
      </c>
      <c r="G1366">
        <v>2020</v>
      </c>
      <c r="H1366">
        <v>1</v>
      </c>
      <c r="I1366">
        <v>1</v>
      </c>
      <c r="J1366">
        <v>0</v>
      </c>
      <c r="K1366" t="s">
        <v>5</v>
      </c>
      <c r="L1366" t="s">
        <v>4</v>
      </c>
      <c r="M1366">
        <v>27</v>
      </c>
    </row>
    <row r="1367" spans="1:13" x14ac:dyDescent="0.25">
      <c r="A1367" t="s">
        <v>10</v>
      </c>
      <c r="B1367" t="s">
        <v>748</v>
      </c>
      <c r="C1367" t="s">
        <v>749</v>
      </c>
      <c r="D1367" t="s">
        <v>750</v>
      </c>
      <c r="E1367" t="s">
        <v>30</v>
      </c>
      <c r="F1367">
        <v>32</v>
      </c>
      <c r="G1367">
        <v>2020</v>
      </c>
      <c r="H1367">
        <v>3</v>
      </c>
      <c r="I1367">
        <v>3</v>
      </c>
      <c r="J1367">
        <v>0</v>
      </c>
      <c r="K1367" t="s">
        <v>3</v>
      </c>
      <c r="L1367" t="s">
        <v>8</v>
      </c>
      <c r="M1367">
        <v>10.666666666666666</v>
      </c>
    </row>
    <row r="1368" spans="1:13" x14ac:dyDescent="0.25">
      <c r="A1368" t="s">
        <v>10</v>
      </c>
      <c r="B1368" t="s">
        <v>753</v>
      </c>
      <c r="C1368" t="s">
        <v>754</v>
      </c>
      <c r="D1368" t="s">
        <v>755</v>
      </c>
      <c r="E1368" t="s">
        <v>30</v>
      </c>
      <c r="F1368">
        <v>31</v>
      </c>
      <c r="G1368">
        <v>2020</v>
      </c>
      <c r="H1368">
        <v>1</v>
      </c>
      <c r="I1368">
        <v>1</v>
      </c>
      <c r="J1368">
        <v>0</v>
      </c>
      <c r="K1368" t="s">
        <v>3</v>
      </c>
      <c r="L1368" t="s">
        <v>8</v>
      </c>
      <c r="M1368">
        <v>31</v>
      </c>
    </row>
    <row r="1369" spans="1:13" x14ac:dyDescent="0.25">
      <c r="A1369" t="s">
        <v>10</v>
      </c>
      <c r="B1369" t="s">
        <v>756</v>
      </c>
      <c r="C1369" t="s">
        <v>757</v>
      </c>
      <c r="D1369" t="s">
        <v>758</v>
      </c>
      <c r="E1369" t="s">
        <v>30</v>
      </c>
      <c r="F1369">
        <v>17</v>
      </c>
      <c r="G1369">
        <v>2020</v>
      </c>
      <c r="H1369">
        <v>2</v>
      </c>
      <c r="I1369">
        <v>2</v>
      </c>
      <c r="J1369">
        <v>0</v>
      </c>
      <c r="K1369" t="s">
        <v>3</v>
      </c>
      <c r="L1369" t="s">
        <v>8</v>
      </c>
      <c r="M1369">
        <v>8.5</v>
      </c>
    </row>
    <row r="1370" spans="1:13" x14ac:dyDescent="0.25">
      <c r="A1370" t="s">
        <v>10</v>
      </c>
      <c r="B1370" t="s">
        <v>745</v>
      </c>
      <c r="C1370" t="s">
        <v>759</v>
      </c>
      <c r="D1370" t="s">
        <v>760</v>
      </c>
      <c r="E1370" t="s">
        <v>30</v>
      </c>
      <c r="F1370">
        <v>97</v>
      </c>
      <c r="G1370">
        <v>2020</v>
      </c>
      <c r="H1370">
        <v>6</v>
      </c>
      <c r="I1370">
        <v>6</v>
      </c>
      <c r="J1370">
        <v>0</v>
      </c>
      <c r="K1370" t="s">
        <v>6</v>
      </c>
      <c r="L1370" t="s">
        <v>8</v>
      </c>
      <c r="M1370">
        <v>16.166666666666668</v>
      </c>
    </row>
    <row r="1371" spans="1:13" x14ac:dyDescent="0.25">
      <c r="A1371" t="s">
        <v>10</v>
      </c>
      <c r="B1371" t="s">
        <v>748</v>
      </c>
      <c r="C1371" t="s">
        <v>761</v>
      </c>
      <c r="D1371" t="s">
        <v>762</v>
      </c>
      <c r="E1371" t="s">
        <v>30</v>
      </c>
      <c r="F1371">
        <v>36</v>
      </c>
      <c r="G1371">
        <v>2020</v>
      </c>
      <c r="H1371">
        <v>1</v>
      </c>
      <c r="I1371">
        <v>1</v>
      </c>
      <c r="J1371">
        <v>0</v>
      </c>
      <c r="K1371" t="s">
        <v>3</v>
      </c>
      <c r="L1371" t="s">
        <v>8</v>
      </c>
      <c r="M1371">
        <v>36</v>
      </c>
    </row>
    <row r="1372" spans="1:13" x14ac:dyDescent="0.25">
      <c r="A1372" t="s">
        <v>10</v>
      </c>
      <c r="B1372" t="s">
        <v>748</v>
      </c>
      <c r="C1372" t="s">
        <v>763</v>
      </c>
      <c r="D1372" t="s">
        <v>764</v>
      </c>
      <c r="E1372" t="s">
        <v>30</v>
      </c>
      <c r="F1372">
        <v>27</v>
      </c>
      <c r="G1372">
        <v>2020</v>
      </c>
      <c r="H1372">
        <v>3</v>
      </c>
      <c r="I1372">
        <v>3</v>
      </c>
      <c r="J1372">
        <v>0</v>
      </c>
      <c r="K1372" t="s">
        <v>3</v>
      </c>
      <c r="L1372" t="s">
        <v>8</v>
      </c>
      <c r="M1372">
        <v>9</v>
      </c>
    </row>
    <row r="1373" spans="1:13" x14ac:dyDescent="0.25">
      <c r="A1373" t="s">
        <v>10</v>
      </c>
      <c r="B1373" t="s">
        <v>745</v>
      </c>
      <c r="C1373" t="s">
        <v>765</v>
      </c>
      <c r="D1373" t="s">
        <v>766</v>
      </c>
      <c r="E1373" t="s">
        <v>30</v>
      </c>
      <c r="F1373">
        <v>111</v>
      </c>
      <c r="G1373">
        <v>2020</v>
      </c>
      <c r="H1373">
        <v>3</v>
      </c>
      <c r="I1373">
        <v>3</v>
      </c>
      <c r="J1373">
        <v>0</v>
      </c>
      <c r="K1373" t="s">
        <v>5</v>
      </c>
      <c r="L1373" t="s">
        <v>4</v>
      </c>
      <c r="M1373">
        <v>37</v>
      </c>
    </row>
    <row r="1374" spans="1:13" x14ac:dyDescent="0.25">
      <c r="A1374" t="s">
        <v>10</v>
      </c>
      <c r="B1374" t="s">
        <v>745</v>
      </c>
      <c r="C1374" t="s">
        <v>767</v>
      </c>
      <c r="D1374" t="s">
        <v>768</v>
      </c>
      <c r="E1374" t="s">
        <v>30</v>
      </c>
      <c r="F1374">
        <v>141</v>
      </c>
      <c r="G1374">
        <v>2020</v>
      </c>
      <c r="H1374">
        <v>4</v>
      </c>
      <c r="I1374">
        <v>4</v>
      </c>
      <c r="J1374">
        <v>0</v>
      </c>
      <c r="K1374" t="s">
        <v>5</v>
      </c>
      <c r="L1374" t="s">
        <v>4</v>
      </c>
      <c r="M1374">
        <v>35.25</v>
      </c>
    </row>
    <row r="1375" spans="1:13" x14ac:dyDescent="0.25">
      <c r="A1375" t="s">
        <v>10</v>
      </c>
      <c r="B1375" t="s">
        <v>745</v>
      </c>
      <c r="C1375" t="s">
        <v>769</v>
      </c>
      <c r="D1375" t="s">
        <v>770</v>
      </c>
      <c r="E1375" t="s">
        <v>30</v>
      </c>
      <c r="F1375">
        <v>104</v>
      </c>
      <c r="G1375">
        <v>2020</v>
      </c>
      <c r="H1375">
        <v>2</v>
      </c>
      <c r="I1375">
        <v>2</v>
      </c>
      <c r="J1375">
        <v>0</v>
      </c>
      <c r="K1375" t="s">
        <v>6</v>
      </c>
      <c r="L1375" t="s">
        <v>4</v>
      </c>
      <c r="M1375">
        <v>52</v>
      </c>
    </row>
    <row r="1376" spans="1:13" x14ac:dyDescent="0.25">
      <c r="A1376" t="s">
        <v>10</v>
      </c>
      <c r="B1376" t="s">
        <v>745</v>
      </c>
      <c r="C1376" t="s">
        <v>782</v>
      </c>
      <c r="D1376" t="s">
        <v>783</v>
      </c>
      <c r="E1376" t="s">
        <v>30</v>
      </c>
      <c r="F1376">
        <v>29</v>
      </c>
      <c r="G1376">
        <v>2020</v>
      </c>
      <c r="H1376">
        <v>3</v>
      </c>
      <c r="I1376">
        <v>3</v>
      </c>
      <c r="J1376">
        <v>0</v>
      </c>
      <c r="K1376" t="s">
        <v>3</v>
      </c>
      <c r="L1376" t="s">
        <v>8</v>
      </c>
      <c r="M1376">
        <v>9.6666666666666661</v>
      </c>
    </row>
    <row r="1377" spans="1:13" x14ac:dyDescent="0.25">
      <c r="A1377" t="s">
        <v>10</v>
      </c>
      <c r="B1377" t="s">
        <v>745</v>
      </c>
      <c r="C1377" t="s">
        <v>784</v>
      </c>
      <c r="D1377" t="s">
        <v>785</v>
      </c>
      <c r="E1377" t="s">
        <v>30</v>
      </c>
      <c r="F1377">
        <v>22</v>
      </c>
      <c r="G1377">
        <v>2020</v>
      </c>
      <c r="H1377">
        <v>2</v>
      </c>
      <c r="I1377">
        <v>2</v>
      </c>
      <c r="J1377">
        <v>0</v>
      </c>
      <c r="K1377" t="s">
        <v>11</v>
      </c>
      <c r="L1377" t="s">
        <v>8</v>
      </c>
      <c r="M1377">
        <v>11</v>
      </c>
    </row>
    <row r="1378" spans="1:13" x14ac:dyDescent="0.25">
      <c r="A1378" t="s">
        <v>10</v>
      </c>
      <c r="B1378" t="s">
        <v>745</v>
      </c>
      <c r="C1378" t="s">
        <v>1432</v>
      </c>
      <c r="D1378" t="s">
        <v>1433</v>
      </c>
      <c r="E1378" t="s">
        <v>30</v>
      </c>
      <c r="F1378">
        <v>16</v>
      </c>
      <c r="G1378">
        <v>2020</v>
      </c>
      <c r="H1378">
        <v>2</v>
      </c>
      <c r="I1378">
        <v>2</v>
      </c>
      <c r="J1378">
        <v>0</v>
      </c>
      <c r="K1378" t="s">
        <v>3</v>
      </c>
      <c r="L1378" t="s">
        <v>4</v>
      </c>
      <c r="M1378">
        <v>8</v>
      </c>
    </row>
    <row r="1379" spans="1:13" x14ac:dyDescent="0.25">
      <c r="A1379" t="s">
        <v>10</v>
      </c>
      <c r="B1379" t="s">
        <v>745</v>
      </c>
      <c r="C1379" t="s">
        <v>1506</v>
      </c>
      <c r="D1379" t="s">
        <v>1507</v>
      </c>
      <c r="E1379" t="s">
        <v>30</v>
      </c>
      <c r="F1379">
        <v>15</v>
      </c>
      <c r="G1379">
        <v>2020</v>
      </c>
      <c r="H1379">
        <v>1</v>
      </c>
      <c r="I1379">
        <v>1</v>
      </c>
      <c r="J1379">
        <v>0</v>
      </c>
      <c r="K1379" t="s">
        <v>2</v>
      </c>
      <c r="L1379" t="s">
        <v>4</v>
      </c>
      <c r="M1379">
        <v>15</v>
      </c>
    </row>
    <row r="1380" spans="1:13" x14ac:dyDescent="0.25">
      <c r="A1380" t="s">
        <v>10</v>
      </c>
      <c r="B1380" t="s">
        <v>745</v>
      </c>
      <c r="C1380" t="s">
        <v>786</v>
      </c>
      <c r="D1380" t="s">
        <v>787</v>
      </c>
      <c r="E1380" t="s">
        <v>30</v>
      </c>
      <c r="F1380">
        <v>28</v>
      </c>
      <c r="G1380">
        <v>2020</v>
      </c>
      <c r="H1380">
        <v>1</v>
      </c>
      <c r="I1380">
        <v>1</v>
      </c>
      <c r="J1380">
        <v>0</v>
      </c>
      <c r="K1380" t="s">
        <v>3</v>
      </c>
      <c r="L1380" t="s">
        <v>8</v>
      </c>
      <c r="M1380">
        <v>28</v>
      </c>
    </row>
    <row r="1381" spans="1:13" x14ac:dyDescent="0.25">
      <c r="A1381" t="s">
        <v>10</v>
      </c>
      <c r="B1381" t="s">
        <v>745</v>
      </c>
      <c r="C1381" t="s">
        <v>795</v>
      </c>
      <c r="D1381" t="s">
        <v>796</v>
      </c>
      <c r="E1381" t="s">
        <v>30</v>
      </c>
      <c r="F1381">
        <v>35</v>
      </c>
      <c r="G1381">
        <v>2020</v>
      </c>
      <c r="H1381">
        <v>1</v>
      </c>
      <c r="I1381">
        <v>0</v>
      </c>
      <c r="J1381">
        <v>1</v>
      </c>
      <c r="K1381" t="s">
        <v>6</v>
      </c>
      <c r="L1381" t="s">
        <v>4</v>
      </c>
      <c r="M1381">
        <v>35</v>
      </c>
    </row>
    <row r="1382" spans="1:13" x14ac:dyDescent="0.25">
      <c r="A1382" t="s">
        <v>10</v>
      </c>
      <c r="B1382" t="s">
        <v>745</v>
      </c>
      <c r="C1382" t="s">
        <v>797</v>
      </c>
      <c r="D1382" t="s">
        <v>798</v>
      </c>
      <c r="E1382" t="s">
        <v>30</v>
      </c>
      <c r="F1382">
        <v>63</v>
      </c>
      <c r="G1382">
        <v>2020</v>
      </c>
      <c r="H1382">
        <v>2</v>
      </c>
      <c r="I1382">
        <v>2</v>
      </c>
      <c r="J1382">
        <v>0</v>
      </c>
      <c r="K1382" t="s">
        <v>3</v>
      </c>
      <c r="L1382" t="s">
        <v>8</v>
      </c>
      <c r="M1382">
        <v>31.5</v>
      </c>
    </row>
    <row r="1383" spans="1:13" x14ac:dyDescent="0.25">
      <c r="A1383" t="s">
        <v>10</v>
      </c>
      <c r="B1383" t="s">
        <v>745</v>
      </c>
      <c r="C1383" t="s">
        <v>799</v>
      </c>
      <c r="D1383" t="s">
        <v>800</v>
      </c>
      <c r="E1383" t="s">
        <v>30</v>
      </c>
      <c r="F1383">
        <v>46</v>
      </c>
      <c r="G1383">
        <v>2020</v>
      </c>
      <c r="H1383">
        <v>2</v>
      </c>
      <c r="I1383">
        <v>2</v>
      </c>
      <c r="J1383">
        <v>0</v>
      </c>
      <c r="K1383" t="s">
        <v>5</v>
      </c>
      <c r="L1383" t="s">
        <v>4</v>
      </c>
      <c r="M1383">
        <v>23</v>
      </c>
    </row>
    <row r="1384" spans="1:13" x14ac:dyDescent="0.25">
      <c r="A1384" t="s">
        <v>10</v>
      </c>
      <c r="B1384" t="s">
        <v>745</v>
      </c>
      <c r="C1384" t="s">
        <v>801</v>
      </c>
      <c r="D1384" t="s">
        <v>802</v>
      </c>
      <c r="E1384" t="s">
        <v>30</v>
      </c>
      <c r="F1384">
        <v>27</v>
      </c>
      <c r="G1384">
        <v>2020</v>
      </c>
      <c r="H1384">
        <v>1</v>
      </c>
      <c r="I1384">
        <v>1</v>
      </c>
      <c r="J1384">
        <v>0</v>
      </c>
      <c r="K1384" t="s">
        <v>2</v>
      </c>
      <c r="L1384" t="s">
        <v>8</v>
      </c>
      <c r="M1384">
        <v>27</v>
      </c>
    </row>
    <row r="1385" spans="1:13" x14ac:dyDescent="0.25">
      <c r="A1385" t="s">
        <v>10</v>
      </c>
      <c r="B1385" t="s">
        <v>745</v>
      </c>
      <c r="C1385" t="s">
        <v>803</v>
      </c>
      <c r="D1385" t="s">
        <v>804</v>
      </c>
      <c r="E1385" t="s">
        <v>30</v>
      </c>
      <c r="F1385">
        <v>205</v>
      </c>
      <c r="G1385">
        <v>2020</v>
      </c>
      <c r="H1385">
        <v>7</v>
      </c>
      <c r="I1385">
        <v>7</v>
      </c>
      <c r="J1385">
        <v>0</v>
      </c>
      <c r="K1385" t="s">
        <v>5</v>
      </c>
      <c r="L1385" t="s">
        <v>8</v>
      </c>
      <c r="M1385">
        <v>29.285714285714285</v>
      </c>
    </row>
    <row r="1386" spans="1:13" x14ac:dyDescent="0.25">
      <c r="A1386" t="s">
        <v>10</v>
      </c>
      <c r="B1386" t="s">
        <v>745</v>
      </c>
      <c r="C1386" t="s">
        <v>807</v>
      </c>
      <c r="D1386" t="s">
        <v>808</v>
      </c>
      <c r="E1386" t="s">
        <v>30</v>
      </c>
      <c r="F1386">
        <v>13</v>
      </c>
      <c r="G1386">
        <v>2020</v>
      </c>
      <c r="H1386">
        <v>1</v>
      </c>
      <c r="I1386">
        <v>1</v>
      </c>
      <c r="J1386">
        <v>0</v>
      </c>
      <c r="K1386" t="s">
        <v>3</v>
      </c>
      <c r="L1386" t="s">
        <v>8</v>
      </c>
      <c r="M1386">
        <v>13</v>
      </c>
    </row>
    <row r="1387" spans="1:13" x14ac:dyDescent="0.25">
      <c r="A1387" t="s">
        <v>10</v>
      </c>
      <c r="B1387" t="s">
        <v>745</v>
      </c>
      <c r="C1387" t="s">
        <v>809</v>
      </c>
      <c r="D1387" t="s">
        <v>810</v>
      </c>
      <c r="E1387" t="s">
        <v>30</v>
      </c>
      <c r="F1387">
        <v>22</v>
      </c>
      <c r="G1387">
        <v>2020</v>
      </c>
      <c r="H1387">
        <v>1</v>
      </c>
      <c r="I1387">
        <v>1</v>
      </c>
      <c r="J1387">
        <v>0</v>
      </c>
      <c r="K1387" t="s">
        <v>5</v>
      </c>
      <c r="L1387" t="s">
        <v>4</v>
      </c>
      <c r="M1387">
        <v>22</v>
      </c>
    </row>
    <row r="1388" spans="1:13" x14ac:dyDescent="0.25">
      <c r="A1388" t="s">
        <v>10</v>
      </c>
      <c r="B1388" t="s">
        <v>792</v>
      </c>
      <c r="C1388" t="s">
        <v>811</v>
      </c>
      <c r="D1388" t="s">
        <v>812</v>
      </c>
      <c r="E1388" t="s">
        <v>30</v>
      </c>
      <c r="F1388">
        <v>12</v>
      </c>
      <c r="G1388">
        <v>2020</v>
      </c>
      <c r="H1388">
        <v>1</v>
      </c>
      <c r="I1388">
        <v>1</v>
      </c>
      <c r="J1388">
        <v>0</v>
      </c>
      <c r="K1388" t="s">
        <v>3</v>
      </c>
      <c r="L1388" t="s">
        <v>4</v>
      </c>
      <c r="M1388">
        <v>12</v>
      </c>
    </row>
    <row r="1389" spans="1:13" x14ac:dyDescent="0.25">
      <c r="A1389" t="s">
        <v>10</v>
      </c>
      <c r="B1389" t="s">
        <v>792</v>
      </c>
      <c r="C1389" t="s">
        <v>813</v>
      </c>
      <c r="D1389" t="s">
        <v>814</v>
      </c>
      <c r="E1389" t="s">
        <v>30</v>
      </c>
      <c r="F1389">
        <v>21</v>
      </c>
      <c r="G1389">
        <v>2020</v>
      </c>
      <c r="H1389">
        <v>2</v>
      </c>
      <c r="I1389">
        <v>1</v>
      </c>
      <c r="J1389">
        <v>1</v>
      </c>
      <c r="K1389" t="s">
        <v>5</v>
      </c>
      <c r="L1389" t="s">
        <v>4</v>
      </c>
      <c r="M1389">
        <v>10.5</v>
      </c>
    </row>
    <row r="1390" spans="1:13" x14ac:dyDescent="0.25">
      <c r="A1390" t="s">
        <v>10</v>
      </c>
      <c r="B1390" t="s">
        <v>745</v>
      </c>
      <c r="C1390" t="s">
        <v>815</v>
      </c>
      <c r="D1390" t="s">
        <v>816</v>
      </c>
      <c r="E1390" t="s">
        <v>30</v>
      </c>
      <c r="F1390">
        <v>35</v>
      </c>
      <c r="G1390">
        <v>2020</v>
      </c>
      <c r="H1390">
        <v>1</v>
      </c>
      <c r="I1390">
        <v>1</v>
      </c>
      <c r="J1390">
        <v>0</v>
      </c>
      <c r="K1390" t="s">
        <v>3</v>
      </c>
      <c r="L1390" t="s">
        <v>4</v>
      </c>
      <c r="M1390">
        <v>35</v>
      </c>
    </row>
    <row r="1391" spans="1:13" x14ac:dyDescent="0.25">
      <c r="A1391" t="s">
        <v>10</v>
      </c>
      <c r="B1391" t="s">
        <v>745</v>
      </c>
      <c r="C1391" t="s">
        <v>817</v>
      </c>
      <c r="D1391" t="s">
        <v>818</v>
      </c>
      <c r="E1391" t="s">
        <v>30</v>
      </c>
      <c r="F1391">
        <v>76</v>
      </c>
      <c r="G1391">
        <v>2020</v>
      </c>
      <c r="H1391">
        <v>2</v>
      </c>
      <c r="I1391">
        <v>2</v>
      </c>
      <c r="J1391">
        <v>0</v>
      </c>
      <c r="K1391" t="s">
        <v>5</v>
      </c>
      <c r="L1391" t="s">
        <v>4</v>
      </c>
      <c r="M1391">
        <v>38</v>
      </c>
    </row>
    <row r="1392" spans="1:13" x14ac:dyDescent="0.25">
      <c r="A1392" t="s">
        <v>10</v>
      </c>
      <c r="B1392" t="s">
        <v>748</v>
      </c>
      <c r="C1392" t="s">
        <v>819</v>
      </c>
      <c r="D1392" t="s">
        <v>820</v>
      </c>
      <c r="E1392" t="s">
        <v>30</v>
      </c>
      <c r="F1392">
        <v>25</v>
      </c>
      <c r="G1392">
        <v>2020</v>
      </c>
      <c r="H1392">
        <v>1</v>
      </c>
      <c r="I1392">
        <v>1</v>
      </c>
      <c r="J1392">
        <v>0</v>
      </c>
      <c r="K1392" t="s">
        <v>3</v>
      </c>
      <c r="L1392" t="s">
        <v>8</v>
      </c>
      <c r="M1392">
        <v>25</v>
      </c>
    </row>
    <row r="1393" spans="1:13" x14ac:dyDescent="0.25">
      <c r="A1393" t="s">
        <v>10</v>
      </c>
      <c r="B1393" t="s">
        <v>792</v>
      </c>
      <c r="C1393" t="s">
        <v>821</v>
      </c>
      <c r="D1393" t="s">
        <v>822</v>
      </c>
      <c r="E1393" t="s">
        <v>30</v>
      </c>
      <c r="F1393">
        <v>16</v>
      </c>
      <c r="G1393">
        <v>2020</v>
      </c>
      <c r="H1393">
        <v>1</v>
      </c>
      <c r="I1393">
        <v>1</v>
      </c>
      <c r="J1393">
        <v>0</v>
      </c>
      <c r="K1393" t="s">
        <v>3</v>
      </c>
      <c r="L1393" t="s">
        <v>4</v>
      </c>
      <c r="M1393">
        <v>16</v>
      </c>
    </row>
    <row r="1394" spans="1:13" x14ac:dyDescent="0.25">
      <c r="A1394" t="s">
        <v>10</v>
      </c>
      <c r="B1394" t="s">
        <v>823</v>
      </c>
      <c r="C1394" t="s">
        <v>824</v>
      </c>
      <c r="D1394" t="s">
        <v>825</v>
      </c>
      <c r="E1394" t="s">
        <v>30</v>
      </c>
      <c r="F1394">
        <v>22</v>
      </c>
      <c r="G1394">
        <v>2020</v>
      </c>
      <c r="H1394">
        <v>1</v>
      </c>
      <c r="I1394">
        <v>1</v>
      </c>
      <c r="J1394">
        <v>0</v>
      </c>
      <c r="K1394" t="s">
        <v>3</v>
      </c>
      <c r="L1394" t="s">
        <v>4</v>
      </c>
      <c r="M1394">
        <v>22</v>
      </c>
    </row>
    <row r="1395" spans="1:13" x14ac:dyDescent="0.25">
      <c r="A1395" t="s">
        <v>10</v>
      </c>
      <c r="B1395" t="s">
        <v>826</v>
      </c>
      <c r="C1395" t="s">
        <v>827</v>
      </c>
      <c r="D1395" t="s">
        <v>828</v>
      </c>
      <c r="E1395" t="s">
        <v>30</v>
      </c>
      <c r="F1395">
        <v>27</v>
      </c>
      <c r="G1395">
        <v>2020</v>
      </c>
      <c r="H1395">
        <v>2</v>
      </c>
      <c r="I1395">
        <v>2</v>
      </c>
      <c r="J1395">
        <v>0</v>
      </c>
      <c r="K1395" t="s">
        <v>3</v>
      </c>
      <c r="L1395" t="s">
        <v>8</v>
      </c>
      <c r="M1395">
        <v>13.5</v>
      </c>
    </row>
    <row r="1396" spans="1:13" x14ac:dyDescent="0.25">
      <c r="A1396" t="s">
        <v>10</v>
      </c>
      <c r="B1396" t="s">
        <v>745</v>
      </c>
      <c r="C1396" t="s">
        <v>829</v>
      </c>
      <c r="D1396" t="s">
        <v>830</v>
      </c>
      <c r="E1396" t="s">
        <v>30</v>
      </c>
      <c r="F1396">
        <v>71</v>
      </c>
      <c r="G1396">
        <v>2020</v>
      </c>
      <c r="H1396">
        <v>3</v>
      </c>
      <c r="I1396">
        <v>3</v>
      </c>
      <c r="J1396">
        <v>0</v>
      </c>
      <c r="K1396" t="s">
        <v>3</v>
      </c>
      <c r="L1396" t="s">
        <v>4</v>
      </c>
      <c r="M1396">
        <v>23.666666666666668</v>
      </c>
    </row>
    <row r="1397" spans="1:13" x14ac:dyDescent="0.25">
      <c r="A1397" t="s">
        <v>10</v>
      </c>
      <c r="B1397" t="s">
        <v>831</v>
      </c>
      <c r="C1397" t="s">
        <v>832</v>
      </c>
      <c r="D1397" t="s">
        <v>833</v>
      </c>
      <c r="E1397" t="s">
        <v>30</v>
      </c>
      <c r="F1397">
        <v>17</v>
      </c>
      <c r="G1397">
        <v>2020</v>
      </c>
      <c r="H1397">
        <v>2</v>
      </c>
      <c r="I1397">
        <v>2</v>
      </c>
      <c r="J1397">
        <v>0</v>
      </c>
      <c r="K1397" t="s">
        <v>3</v>
      </c>
      <c r="L1397" t="s">
        <v>8</v>
      </c>
      <c r="M1397">
        <v>8.5</v>
      </c>
    </row>
    <row r="1398" spans="1:13" x14ac:dyDescent="0.25">
      <c r="A1398" t="s">
        <v>10</v>
      </c>
      <c r="B1398" t="s">
        <v>748</v>
      </c>
      <c r="C1398" t="s">
        <v>836</v>
      </c>
      <c r="D1398" t="s">
        <v>837</v>
      </c>
      <c r="E1398" t="s">
        <v>30</v>
      </c>
      <c r="F1398">
        <v>19</v>
      </c>
      <c r="G1398">
        <v>2020</v>
      </c>
      <c r="H1398">
        <v>1</v>
      </c>
      <c r="I1398">
        <v>1</v>
      </c>
      <c r="J1398">
        <v>0</v>
      </c>
      <c r="K1398" t="s">
        <v>3</v>
      </c>
      <c r="L1398" t="s">
        <v>8</v>
      </c>
      <c r="M1398">
        <v>19</v>
      </c>
    </row>
    <row r="1399" spans="1:13" x14ac:dyDescent="0.25">
      <c r="A1399" t="s">
        <v>10</v>
      </c>
      <c r="B1399" t="s">
        <v>748</v>
      </c>
      <c r="C1399" t="s">
        <v>840</v>
      </c>
      <c r="D1399" t="s">
        <v>841</v>
      </c>
      <c r="E1399" t="s">
        <v>30</v>
      </c>
      <c r="F1399">
        <v>7</v>
      </c>
      <c r="G1399">
        <v>2020</v>
      </c>
      <c r="H1399">
        <v>1</v>
      </c>
      <c r="I1399">
        <v>1</v>
      </c>
      <c r="J1399">
        <v>0</v>
      </c>
      <c r="K1399" t="s">
        <v>2</v>
      </c>
      <c r="L1399" t="s">
        <v>8</v>
      </c>
      <c r="M1399">
        <v>7</v>
      </c>
    </row>
    <row r="1400" spans="1:13" x14ac:dyDescent="0.25">
      <c r="A1400" t="s">
        <v>10</v>
      </c>
      <c r="B1400" t="s">
        <v>748</v>
      </c>
      <c r="C1400" t="s">
        <v>842</v>
      </c>
      <c r="D1400" t="s">
        <v>843</v>
      </c>
      <c r="E1400" t="s">
        <v>30</v>
      </c>
      <c r="F1400">
        <v>9</v>
      </c>
      <c r="G1400">
        <v>2020</v>
      </c>
      <c r="H1400">
        <v>4</v>
      </c>
      <c r="I1400">
        <v>4</v>
      </c>
      <c r="J1400">
        <v>0</v>
      </c>
      <c r="K1400" t="s">
        <v>3</v>
      </c>
      <c r="L1400" t="s">
        <v>8</v>
      </c>
      <c r="M1400">
        <v>2.25</v>
      </c>
    </row>
    <row r="1401" spans="1:13" x14ac:dyDescent="0.25">
      <c r="A1401" t="s">
        <v>10</v>
      </c>
      <c r="B1401" t="s">
        <v>745</v>
      </c>
      <c r="C1401" t="s">
        <v>844</v>
      </c>
      <c r="D1401" t="s">
        <v>845</v>
      </c>
      <c r="E1401" t="s">
        <v>30</v>
      </c>
      <c r="F1401">
        <v>1</v>
      </c>
      <c r="G1401">
        <v>2020</v>
      </c>
      <c r="H1401">
        <v>6</v>
      </c>
      <c r="I1401">
        <v>6</v>
      </c>
      <c r="J1401">
        <v>0</v>
      </c>
      <c r="K1401" t="s">
        <v>5</v>
      </c>
      <c r="L1401" t="s">
        <v>4</v>
      </c>
      <c r="M1401">
        <v>0.16666666666666666</v>
      </c>
    </row>
    <row r="1402" spans="1:13" x14ac:dyDescent="0.25">
      <c r="A1402" t="s">
        <v>10</v>
      </c>
      <c r="B1402" t="s">
        <v>848</v>
      </c>
      <c r="C1402" t="s">
        <v>849</v>
      </c>
      <c r="D1402" t="s">
        <v>850</v>
      </c>
      <c r="E1402" t="s">
        <v>30</v>
      </c>
      <c r="F1402">
        <v>5</v>
      </c>
      <c r="G1402">
        <v>2020</v>
      </c>
      <c r="H1402">
        <v>1</v>
      </c>
      <c r="I1402">
        <v>1</v>
      </c>
      <c r="J1402">
        <v>0</v>
      </c>
      <c r="K1402" t="s">
        <v>3</v>
      </c>
      <c r="L1402" t="s">
        <v>8</v>
      </c>
      <c r="M1402">
        <v>5</v>
      </c>
    </row>
    <row r="1403" spans="1:13" x14ac:dyDescent="0.25">
      <c r="A1403" t="s">
        <v>10</v>
      </c>
      <c r="B1403" t="s">
        <v>745</v>
      </c>
      <c r="C1403" t="s">
        <v>851</v>
      </c>
      <c r="D1403" t="s">
        <v>852</v>
      </c>
      <c r="E1403" t="s">
        <v>30</v>
      </c>
      <c r="F1403">
        <v>69</v>
      </c>
      <c r="G1403">
        <v>2020</v>
      </c>
      <c r="H1403">
        <v>2</v>
      </c>
      <c r="I1403">
        <v>2</v>
      </c>
      <c r="J1403">
        <v>0</v>
      </c>
      <c r="K1403" t="s">
        <v>3</v>
      </c>
      <c r="L1403" t="s">
        <v>8</v>
      </c>
      <c r="M1403">
        <v>34.5</v>
      </c>
    </row>
    <row r="1404" spans="1:13" x14ac:dyDescent="0.25">
      <c r="A1404" t="s">
        <v>10</v>
      </c>
      <c r="B1404" t="s">
        <v>792</v>
      </c>
      <c r="C1404" t="s">
        <v>855</v>
      </c>
      <c r="D1404" t="s">
        <v>856</v>
      </c>
      <c r="E1404" t="s">
        <v>30</v>
      </c>
      <c r="F1404">
        <v>14</v>
      </c>
      <c r="G1404">
        <v>2020</v>
      </c>
      <c r="H1404">
        <v>1</v>
      </c>
      <c r="I1404">
        <v>1</v>
      </c>
      <c r="J1404">
        <v>0</v>
      </c>
      <c r="K1404" t="s">
        <v>3</v>
      </c>
      <c r="L1404" t="s">
        <v>8</v>
      </c>
      <c r="M1404">
        <v>14</v>
      </c>
    </row>
    <row r="1405" spans="1:13" x14ac:dyDescent="0.25">
      <c r="A1405" t="s">
        <v>10</v>
      </c>
      <c r="B1405" t="s">
        <v>831</v>
      </c>
      <c r="C1405" t="s">
        <v>859</v>
      </c>
      <c r="D1405" t="s">
        <v>860</v>
      </c>
      <c r="E1405" t="s">
        <v>30</v>
      </c>
      <c r="F1405">
        <v>24</v>
      </c>
      <c r="G1405">
        <v>2020</v>
      </c>
      <c r="H1405">
        <v>1</v>
      </c>
      <c r="I1405">
        <v>1</v>
      </c>
      <c r="J1405">
        <v>0</v>
      </c>
      <c r="K1405" t="s">
        <v>3</v>
      </c>
      <c r="L1405" t="s">
        <v>4</v>
      </c>
      <c r="M1405">
        <v>24</v>
      </c>
    </row>
    <row r="1406" spans="1:13" x14ac:dyDescent="0.25">
      <c r="A1406" t="s">
        <v>10</v>
      </c>
      <c r="B1406" t="s">
        <v>831</v>
      </c>
      <c r="C1406" t="s">
        <v>861</v>
      </c>
      <c r="D1406" t="s">
        <v>862</v>
      </c>
      <c r="E1406" t="s">
        <v>30</v>
      </c>
      <c r="F1406">
        <v>8</v>
      </c>
      <c r="G1406">
        <v>2020</v>
      </c>
      <c r="H1406">
        <v>1</v>
      </c>
      <c r="I1406">
        <v>1</v>
      </c>
      <c r="J1406">
        <v>0</v>
      </c>
      <c r="K1406" t="s">
        <v>3</v>
      </c>
      <c r="L1406" t="s">
        <v>8</v>
      </c>
      <c r="M1406">
        <v>8</v>
      </c>
    </row>
    <row r="1407" spans="1:13" x14ac:dyDescent="0.25">
      <c r="A1407" t="s">
        <v>10</v>
      </c>
      <c r="B1407" t="s">
        <v>748</v>
      </c>
      <c r="C1407" t="s">
        <v>863</v>
      </c>
      <c r="D1407" t="s">
        <v>864</v>
      </c>
      <c r="E1407" t="s">
        <v>30</v>
      </c>
      <c r="F1407">
        <v>16</v>
      </c>
      <c r="G1407">
        <v>2020</v>
      </c>
      <c r="H1407">
        <v>1</v>
      </c>
      <c r="I1407">
        <v>1</v>
      </c>
      <c r="J1407">
        <v>0</v>
      </c>
      <c r="K1407" t="s">
        <v>3</v>
      </c>
      <c r="L1407" t="s">
        <v>4</v>
      </c>
      <c r="M1407">
        <v>16</v>
      </c>
    </row>
    <row r="1408" spans="1:13" x14ac:dyDescent="0.25">
      <c r="A1408" t="s">
        <v>10</v>
      </c>
      <c r="B1408" t="s">
        <v>900</v>
      </c>
      <c r="C1408" t="s">
        <v>1442</v>
      </c>
      <c r="D1408" t="s">
        <v>1443</v>
      </c>
      <c r="E1408" t="s">
        <v>30</v>
      </c>
      <c r="F1408">
        <v>5</v>
      </c>
      <c r="G1408">
        <v>2020</v>
      </c>
      <c r="H1408">
        <v>3</v>
      </c>
      <c r="I1408">
        <v>3</v>
      </c>
      <c r="J1408">
        <v>0</v>
      </c>
      <c r="K1408" t="s">
        <v>3</v>
      </c>
      <c r="L1408" t="s">
        <v>8</v>
      </c>
      <c r="M1408">
        <v>1.6666666666666667</v>
      </c>
    </row>
    <row r="1409" spans="1:13" x14ac:dyDescent="0.25">
      <c r="A1409" t="s">
        <v>10</v>
      </c>
      <c r="B1409" t="s">
        <v>745</v>
      </c>
      <c r="C1409" t="s">
        <v>865</v>
      </c>
      <c r="D1409" t="s">
        <v>866</v>
      </c>
      <c r="E1409" t="s">
        <v>30</v>
      </c>
      <c r="F1409">
        <v>13</v>
      </c>
      <c r="G1409">
        <v>2020</v>
      </c>
      <c r="H1409">
        <v>1</v>
      </c>
      <c r="I1409">
        <v>1</v>
      </c>
      <c r="J1409">
        <v>0</v>
      </c>
      <c r="K1409" t="s">
        <v>3</v>
      </c>
      <c r="L1409" t="s">
        <v>8</v>
      </c>
      <c r="M1409">
        <v>13</v>
      </c>
    </row>
    <row r="1410" spans="1:13" x14ac:dyDescent="0.25">
      <c r="A1410" t="s">
        <v>10</v>
      </c>
      <c r="B1410" t="s">
        <v>745</v>
      </c>
      <c r="C1410" t="s">
        <v>870</v>
      </c>
      <c r="D1410" t="s">
        <v>871</v>
      </c>
      <c r="E1410" t="s">
        <v>30</v>
      </c>
      <c r="F1410">
        <v>37</v>
      </c>
      <c r="G1410">
        <v>2020</v>
      </c>
      <c r="H1410">
        <v>1</v>
      </c>
      <c r="I1410">
        <v>1</v>
      </c>
      <c r="J1410">
        <v>0</v>
      </c>
      <c r="K1410" t="s">
        <v>2</v>
      </c>
      <c r="L1410" t="s">
        <v>8</v>
      </c>
      <c r="M1410">
        <v>37</v>
      </c>
    </row>
    <row r="1411" spans="1:13" x14ac:dyDescent="0.25">
      <c r="A1411" t="s">
        <v>10</v>
      </c>
      <c r="B1411" t="s">
        <v>745</v>
      </c>
      <c r="C1411" t="s">
        <v>872</v>
      </c>
      <c r="D1411" t="s">
        <v>873</v>
      </c>
      <c r="E1411" t="s">
        <v>30</v>
      </c>
      <c r="F1411">
        <v>28</v>
      </c>
      <c r="G1411">
        <v>2020</v>
      </c>
      <c r="H1411">
        <v>1</v>
      </c>
      <c r="I1411">
        <v>1</v>
      </c>
      <c r="J1411">
        <v>0</v>
      </c>
      <c r="K1411" t="s">
        <v>2</v>
      </c>
      <c r="L1411" t="s">
        <v>8</v>
      </c>
      <c r="M1411">
        <v>28</v>
      </c>
    </row>
    <row r="1412" spans="1:13" x14ac:dyDescent="0.25">
      <c r="A1412" t="s">
        <v>10</v>
      </c>
      <c r="B1412" t="s">
        <v>745</v>
      </c>
      <c r="C1412" t="s">
        <v>874</v>
      </c>
      <c r="D1412" t="s">
        <v>875</v>
      </c>
      <c r="E1412" t="s">
        <v>30</v>
      </c>
      <c r="F1412">
        <v>71</v>
      </c>
      <c r="G1412">
        <v>2020</v>
      </c>
      <c r="H1412">
        <v>2</v>
      </c>
      <c r="I1412">
        <v>1</v>
      </c>
      <c r="J1412">
        <v>1</v>
      </c>
      <c r="K1412" t="s">
        <v>5</v>
      </c>
      <c r="L1412" t="s">
        <v>4</v>
      </c>
      <c r="M1412">
        <v>35.5</v>
      </c>
    </row>
    <row r="1413" spans="1:13" x14ac:dyDescent="0.25">
      <c r="A1413" t="s">
        <v>10</v>
      </c>
      <c r="B1413" t="s">
        <v>745</v>
      </c>
      <c r="C1413" t="s">
        <v>876</v>
      </c>
      <c r="D1413" t="s">
        <v>877</v>
      </c>
      <c r="E1413" t="s">
        <v>30</v>
      </c>
      <c r="F1413">
        <v>50</v>
      </c>
      <c r="G1413">
        <v>2020</v>
      </c>
      <c r="H1413">
        <v>1</v>
      </c>
      <c r="I1413">
        <v>1</v>
      </c>
      <c r="J1413">
        <v>0</v>
      </c>
      <c r="K1413" t="s">
        <v>5</v>
      </c>
      <c r="L1413" t="s">
        <v>1</v>
      </c>
      <c r="M1413">
        <v>50</v>
      </c>
    </row>
    <row r="1414" spans="1:13" x14ac:dyDescent="0.25">
      <c r="A1414" t="s">
        <v>10</v>
      </c>
      <c r="B1414" t="s">
        <v>748</v>
      </c>
      <c r="C1414" t="s">
        <v>878</v>
      </c>
      <c r="D1414" t="s">
        <v>879</v>
      </c>
      <c r="E1414" t="s">
        <v>30</v>
      </c>
      <c r="F1414">
        <v>13</v>
      </c>
      <c r="G1414">
        <v>2020</v>
      </c>
      <c r="H1414">
        <v>3</v>
      </c>
      <c r="I1414">
        <v>2</v>
      </c>
      <c r="J1414">
        <v>1</v>
      </c>
      <c r="K1414" t="s">
        <v>3</v>
      </c>
      <c r="L1414" t="s">
        <v>8</v>
      </c>
      <c r="M1414">
        <v>4.333333333333333</v>
      </c>
    </row>
    <row r="1415" spans="1:13" x14ac:dyDescent="0.25">
      <c r="A1415" t="s">
        <v>10</v>
      </c>
      <c r="B1415" t="s">
        <v>748</v>
      </c>
      <c r="C1415" t="s">
        <v>880</v>
      </c>
      <c r="D1415" t="s">
        <v>881</v>
      </c>
      <c r="E1415" t="s">
        <v>30</v>
      </c>
      <c r="F1415">
        <v>36</v>
      </c>
      <c r="G1415">
        <v>2020</v>
      </c>
      <c r="H1415">
        <v>1</v>
      </c>
      <c r="I1415">
        <v>1</v>
      </c>
      <c r="J1415">
        <v>0</v>
      </c>
      <c r="K1415" t="s">
        <v>3</v>
      </c>
      <c r="L1415" t="s">
        <v>8</v>
      </c>
      <c r="M1415">
        <v>36</v>
      </c>
    </row>
    <row r="1416" spans="1:13" x14ac:dyDescent="0.25">
      <c r="A1416" t="s">
        <v>10</v>
      </c>
      <c r="B1416" t="s">
        <v>756</v>
      </c>
      <c r="C1416" t="s">
        <v>892</v>
      </c>
      <c r="D1416" t="s">
        <v>893</v>
      </c>
      <c r="E1416" t="s">
        <v>30</v>
      </c>
      <c r="F1416">
        <v>19</v>
      </c>
      <c r="G1416">
        <v>2020</v>
      </c>
      <c r="H1416">
        <v>2</v>
      </c>
      <c r="I1416">
        <v>2</v>
      </c>
      <c r="J1416">
        <v>0</v>
      </c>
      <c r="K1416" t="s">
        <v>3</v>
      </c>
      <c r="L1416" t="s">
        <v>8</v>
      </c>
      <c r="M1416">
        <v>9.5</v>
      </c>
    </row>
    <row r="1417" spans="1:13" x14ac:dyDescent="0.25">
      <c r="A1417" t="s">
        <v>10</v>
      </c>
      <c r="B1417" t="s">
        <v>748</v>
      </c>
      <c r="C1417" t="s">
        <v>894</v>
      </c>
      <c r="D1417" t="s">
        <v>895</v>
      </c>
      <c r="E1417" t="s">
        <v>30</v>
      </c>
      <c r="F1417">
        <v>36</v>
      </c>
      <c r="G1417">
        <v>2020</v>
      </c>
      <c r="H1417">
        <v>2</v>
      </c>
      <c r="I1417">
        <v>2</v>
      </c>
      <c r="J1417">
        <v>0</v>
      </c>
      <c r="K1417" t="s">
        <v>3</v>
      </c>
      <c r="L1417" t="s">
        <v>8</v>
      </c>
      <c r="M1417">
        <v>18</v>
      </c>
    </row>
    <row r="1418" spans="1:13" x14ac:dyDescent="0.25">
      <c r="A1418" t="s">
        <v>10</v>
      </c>
      <c r="B1418" t="s">
        <v>748</v>
      </c>
      <c r="C1418" t="s">
        <v>896</v>
      </c>
      <c r="D1418" t="s">
        <v>897</v>
      </c>
      <c r="E1418" t="s">
        <v>30</v>
      </c>
      <c r="F1418">
        <v>23</v>
      </c>
      <c r="G1418">
        <v>2020</v>
      </c>
      <c r="H1418">
        <v>1</v>
      </c>
      <c r="I1418">
        <v>1</v>
      </c>
      <c r="J1418">
        <v>0</v>
      </c>
      <c r="K1418" t="s">
        <v>3</v>
      </c>
      <c r="L1418" t="s">
        <v>8</v>
      </c>
      <c r="M1418">
        <v>23</v>
      </c>
    </row>
    <row r="1419" spans="1:13" x14ac:dyDescent="0.25">
      <c r="A1419" t="s">
        <v>10</v>
      </c>
      <c r="B1419" t="s">
        <v>756</v>
      </c>
      <c r="C1419" t="s">
        <v>898</v>
      </c>
      <c r="D1419" t="s">
        <v>899</v>
      </c>
      <c r="E1419" t="s">
        <v>30</v>
      </c>
      <c r="F1419">
        <v>16</v>
      </c>
      <c r="G1419">
        <v>2020</v>
      </c>
      <c r="H1419">
        <v>3</v>
      </c>
      <c r="I1419">
        <v>3</v>
      </c>
      <c r="J1419">
        <v>0</v>
      </c>
      <c r="K1419" t="s">
        <v>3</v>
      </c>
      <c r="L1419" t="s">
        <v>8</v>
      </c>
      <c r="M1419">
        <v>5.333333333333333</v>
      </c>
    </row>
    <row r="1420" spans="1:13" x14ac:dyDescent="0.25">
      <c r="A1420" t="s">
        <v>10</v>
      </c>
      <c r="B1420" t="s">
        <v>792</v>
      </c>
      <c r="C1420" t="s">
        <v>903</v>
      </c>
      <c r="D1420" t="s">
        <v>904</v>
      </c>
      <c r="E1420" t="s">
        <v>30</v>
      </c>
      <c r="F1420">
        <v>14</v>
      </c>
      <c r="G1420">
        <v>2020</v>
      </c>
      <c r="H1420">
        <v>2</v>
      </c>
      <c r="I1420">
        <v>2</v>
      </c>
      <c r="J1420">
        <v>0</v>
      </c>
      <c r="K1420" t="s">
        <v>3</v>
      </c>
      <c r="L1420" t="s">
        <v>8</v>
      </c>
      <c r="M1420">
        <v>7</v>
      </c>
    </row>
    <row r="1421" spans="1:13" x14ac:dyDescent="0.25">
      <c r="A1421" t="s">
        <v>10</v>
      </c>
      <c r="B1421" t="s">
        <v>745</v>
      </c>
      <c r="C1421" t="s">
        <v>905</v>
      </c>
      <c r="D1421" t="s">
        <v>906</v>
      </c>
      <c r="E1421" t="s">
        <v>30</v>
      </c>
      <c r="F1421">
        <v>41</v>
      </c>
      <c r="G1421">
        <v>2020</v>
      </c>
      <c r="H1421">
        <v>2</v>
      </c>
      <c r="I1421">
        <v>2</v>
      </c>
      <c r="J1421">
        <v>0</v>
      </c>
      <c r="K1421" t="s">
        <v>2</v>
      </c>
      <c r="L1421" t="s">
        <v>1</v>
      </c>
      <c r="M1421">
        <v>20.5</v>
      </c>
    </row>
    <row r="1422" spans="1:13" x14ac:dyDescent="0.25">
      <c r="A1422" t="s">
        <v>10</v>
      </c>
      <c r="B1422" t="s">
        <v>745</v>
      </c>
      <c r="C1422" t="s">
        <v>907</v>
      </c>
      <c r="D1422" t="s">
        <v>908</v>
      </c>
      <c r="E1422" t="s">
        <v>30</v>
      </c>
      <c r="F1422">
        <v>17</v>
      </c>
      <c r="G1422">
        <v>2020</v>
      </c>
      <c r="H1422">
        <v>1</v>
      </c>
      <c r="I1422">
        <v>1</v>
      </c>
      <c r="J1422">
        <v>0</v>
      </c>
      <c r="K1422" t="s">
        <v>3</v>
      </c>
      <c r="L1422" t="s">
        <v>4</v>
      </c>
      <c r="M1422">
        <v>17</v>
      </c>
    </row>
    <row r="1423" spans="1:13" x14ac:dyDescent="0.25">
      <c r="A1423" t="s">
        <v>10</v>
      </c>
      <c r="B1423" t="s">
        <v>748</v>
      </c>
      <c r="C1423" t="s">
        <v>1444</v>
      </c>
      <c r="D1423" t="s">
        <v>1445</v>
      </c>
      <c r="E1423" t="s">
        <v>30</v>
      </c>
      <c r="F1423">
        <v>24</v>
      </c>
      <c r="G1423">
        <v>2020</v>
      </c>
      <c r="H1423">
        <v>3</v>
      </c>
      <c r="I1423">
        <v>3</v>
      </c>
      <c r="J1423">
        <v>0</v>
      </c>
      <c r="K1423" t="s">
        <v>3</v>
      </c>
      <c r="L1423" t="s">
        <v>8</v>
      </c>
      <c r="M1423">
        <v>8</v>
      </c>
    </row>
    <row r="1424" spans="1:13" x14ac:dyDescent="0.25">
      <c r="A1424" t="s">
        <v>10</v>
      </c>
      <c r="B1424" t="s">
        <v>745</v>
      </c>
      <c r="C1424" t="s">
        <v>909</v>
      </c>
      <c r="D1424" t="s">
        <v>910</v>
      </c>
      <c r="E1424" t="s">
        <v>30</v>
      </c>
      <c r="F1424">
        <v>50</v>
      </c>
      <c r="G1424">
        <v>2020</v>
      </c>
      <c r="H1424">
        <v>1</v>
      </c>
      <c r="I1424">
        <v>1</v>
      </c>
      <c r="J1424">
        <v>0</v>
      </c>
      <c r="K1424" t="s">
        <v>5</v>
      </c>
      <c r="L1424" t="s">
        <v>4</v>
      </c>
      <c r="M1424">
        <v>50</v>
      </c>
    </row>
    <row r="1425" spans="1:13" x14ac:dyDescent="0.25">
      <c r="A1425" t="s">
        <v>10</v>
      </c>
      <c r="B1425" t="s">
        <v>745</v>
      </c>
      <c r="C1425" t="s">
        <v>911</v>
      </c>
      <c r="D1425" t="s">
        <v>912</v>
      </c>
      <c r="E1425" t="s">
        <v>30</v>
      </c>
      <c r="F1425">
        <v>12</v>
      </c>
      <c r="G1425">
        <v>2020</v>
      </c>
      <c r="H1425">
        <v>1</v>
      </c>
      <c r="I1425">
        <v>1</v>
      </c>
      <c r="J1425">
        <v>0</v>
      </c>
      <c r="K1425" t="s">
        <v>2</v>
      </c>
      <c r="L1425" t="s">
        <v>8</v>
      </c>
      <c r="M1425">
        <v>12</v>
      </c>
    </row>
    <row r="1426" spans="1:13" x14ac:dyDescent="0.25">
      <c r="A1426" t="s">
        <v>10</v>
      </c>
      <c r="B1426" t="s">
        <v>745</v>
      </c>
      <c r="C1426" t="s">
        <v>915</v>
      </c>
      <c r="D1426" t="s">
        <v>916</v>
      </c>
      <c r="E1426" t="s">
        <v>30</v>
      </c>
      <c r="F1426">
        <v>69</v>
      </c>
      <c r="G1426">
        <v>2020</v>
      </c>
      <c r="H1426">
        <v>3</v>
      </c>
      <c r="I1426">
        <v>3</v>
      </c>
      <c r="J1426">
        <v>0</v>
      </c>
      <c r="K1426" t="s">
        <v>2</v>
      </c>
      <c r="L1426" t="s">
        <v>8</v>
      </c>
      <c r="M1426">
        <v>23</v>
      </c>
    </row>
    <row r="1427" spans="1:13" x14ac:dyDescent="0.25">
      <c r="A1427" t="s">
        <v>10</v>
      </c>
      <c r="B1427" t="s">
        <v>745</v>
      </c>
      <c r="C1427" t="s">
        <v>917</v>
      </c>
      <c r="D1427" t="s">
        <v>918</v>
      </c>
      <c r="E1427" t="s">
        <v>30</v>
      </c>
      <c r="F1427">
        <v>123</v>
      </c>
      <c r="G1427">
        <v>2020</v>
      </c>
      <c r="H1427">
        <v>1</v>
      </c>
      <c r="I1427">
        <v>1</v>
      </c>
      <c r="J1427">
        <v>0</v>
      </c>
      <c r="K1427" t="s">
        <v>3</v>
      </c>
      <c r="L1427" t="s">
        <v>4</v>
      </c>
      <c r="M1427">
        <v>123</v>
      </c>
    </row>
    <row r="1428" spans="1:13" x14ac:dyDescent="0.25">
      <c r="A1428" t="s">
        <v>10</v>
      </c>
      <c r="B1428" t="s">
        <v>745</v>
      </c>
      <c r="C1428" t="s">
        <v>921</v>
      </c>
      <c r="D1428" t="s">
        <v>922</v>
      </c>
      <c r="E1428" t="s">
        <v>30</v>
      </c>
      <c r="F1428">
        <v>22</v>
      </c>
      <c r="G1428">
        <v>2020</v>
      </c>
      <c r="H1428">
        <v>1</v>
      </c>
      <c r="I1428">
        <v>1</v>
      </c>
      <c r="J1428">
        <v>0</v>
      </c>
      <c r="K1428" t="s">
        <v>3</v>
      </c>
      <c r="L1428" t="s">
        <v>4</v>
      </c>
      <c r="M1428">
        <v>22</v>
      </c>
    </row>
    <row r="1429" spans="1:13" x14ac:dyDescent="0.25">
      <c r="A1429" t="s">
        <v>10</v>
      </c>
      <c r="B1429" t="s">
        <v>745</v>
      </c>
      <c r="C1429" t="s">
        <v>925</v>
      </c>
      <c r="D1429" t="s">
        <v>926</v>
      </c>
      <c r="E1429" t="s">
        <v>30</v>
      </c>
      <c r="F1429">
        <v>21</v>
      </c>
      <c r="G1429">
        <v>2020</v>
      </c>
      <c r="H1429">
        <v>1</v>
      </c>
      <c r="I1429">
        <v>1</v>
      </c>
      <c r="J1429">
        <v>0</v>
      </c>
      <c r="K1429" t="s">
        <v>3</v>
      </c>
      <c r="L1429" t="s">
        <v>8</v>
      </c>
      <c r="M1429">
        <v>21</v>
      </c>
    </row>
    <row r="1430" spans="1:13" x14ac:dyDescent="0.25">
      <c r="A1430" t="s">
        <v>10</v>
      </c>
      <c r="B1430" t="s">
        <v>745</v>
      </c>
      <c r="C1430" t="s">
        <v>927</v>
      </c>
      <c r="D1430" t="s">
        <v>928</v>
      </c>
      <c r="E1430" t="s">
        <v>30</v>
      </c>
      <c r="F1430">
        <v>34</v>
      </c>
      <c r="G1430">
        <v>2020</v>
      </c>
      <c r="H1430">
        <v>1</v>
      </c>
      <c r="I1430">
        <v>1</v>
      </c>
      <c r="J1430">
        <v>0</v>
      </c>
      <c r="K1430" t="s">
        <v>5</v>
      </c>
      <c r="L1430" t="s">
        <v>4</v>
      </c>
      <c r="M1430">
        <v>34</v>
      </c>
    </row>
    <row r="1431" spans="1:13" x14ac:dyDescent="0.25">
      <c r="A1431" t="s">
        <v>10</v>
      </c>
      <c r="B1431" t="s">
        <v>748</v>
      </c>
      <c r="C1431" t="s">
        <v>929</v>
      </c>
      <c r="D1431" t="s">
        <v>930</v>
      </c>
      <c r="E1431" t="s">
        <v>30</v>
      </c>
      <c r="F1431">
        <v>8</v>
      </c>
      <c r="G1431">
        <v>2020</v>
      </c>
      <c r="H1431">
        <v>1</v>
      </c>
      <c r="I1431">
        <v>1</v>
      </c>
      <c r="J1431">
        <v>0</v>
      </c>
      <c r="K1431" t="s">
        <v>3</v>
      </c>
      <c r="L1431" t="s">
        <v>8</v>
      </c>
      <c r="M1431">
        <v>8</v>
      </c>
    </row>
    <row r="1432" spans="1:13" x14ac:dyDescent="0.25">
      <c r="A1432" t="s">
        <v>10</v>
      </c>
      <c r="B1432" t="s">
        <v>745</v>
      </c>
      <c r="C1432" t="s">
        <v>1448</v>
      </c>
      <c r="D1432" t="s">
        <v>1449</v>
      </c>
      <c r="E1432" t="s">
        <v>30</v>
      </c>
      <c r="F1432">
        <v>60</v>
      </c>
      <c r="G1432">
        <v>2020</v>
      </c>
      <c r="H1432">
        <v>2</v>
      </c>
      <c r="I1432">
        <v>1</v>
      </c>
      <c r="J1432">
        <v>1</v>
      </c>
      <c r="K1432" t="s">
        <v>11</v>
      </c>
      <c r="L1432" t="s">
        <v>4</v>
      </c>
      <c r="M1432">
        <v>30</v>
      </c>
    </row>
    <row r="1433" spans="1:13" x14ac:dyDescent="0.25">
      <c r="A1433" t="s">
        <v>10</v>
      </c>
      <c r="B1433" t="s">
        <v>900</v>
      </c>
      <c r="C1433" t="s">
        <v>931</v>
      </c>
      <c r="D1433" t="s">
        <v>932</v>
      </c>
      <c r="E1433" t="s">
        <v>30</v>
      </c>
      <c r="F1433">
        <v>6</v>
      </c>
      <c r="G1433">
        <v>2020</v>
      </c>
      <c r="H1433">
        <v>3</v>
      </c>
      <c r="I1433">
        <v>3</v>
      </c>
      <c r="J1433">
        <v>0</v>
      </c>
      <c r="K1433" t="s">
        <v>3</v>
      </c>
      <c r="L1433" t="s">
        <v>8</v>
      </c>
      <c r="M1433">
        <v>2</v>
      </c>
    </row>
    <row r="1434" spans="1:13" x14ac:dyDescent="0.25">
      <c r="A1434" t="s">
        <v>10</v>
      </c>
      <c r="B1434" t="s">
        <v>748</v>
      </c>
      <c r="C1434" t="s">
        <v>933</v>
      </c>
      <c r="D1434" t="s">
        <v>934</v>
      </c>
      <c r="E1434" t="s">
        <v>30</v>
      </c>
      <c r="F1434">
        <v>18</v>
      </c>
      <c r="G1434">
        <v>2020</v>
      </c>
      <c r="H1434">
        <v>3</v>
      </c>
      <c r="I1434">
        <v>3</v>
      </c>
      <c r="J1434">
        <v>0</v>
      </c>
      <c r="K1434" t="s">
        <v>3</v>
      </c>
      <c r="L1434" t="s">
        <v>8</v>
      </c>
      <c r="M1434">
        <v>6</v>
      </c>
    </row>
    <row r="1435" spans="1:13" x14ac:dyDescent="0.25">
      <c r="A1435" t="s">
        <v>10</v>
      </c>
      <c r="B1435" t="s">
        <v>745</v>
      </c>
      <c r="C1435" t="s">
        <v>935</v>
      </c>
      <c r="D1435" t="s">
        <v>936</v>
      </c>
      <c r="E1435" t="s">
        <v>30</v>
      </c>
      <c r="F1435">
        <v>61</v>
      </c>
      <c r="G1435">
        <v>2020</v>
      </c>
      <c r="H1435">
        <v>2</v>
      </c>
      <c r="I1435">
        <v>2</v>
      </c>
      <c r="J1435">
        <v>0</v>
      </c>
      <c r="K1435" t="s">
        <v>5</v>
      </c>
      <c r="L1435" t="s">
        <v>4</v>
      </c>
      <c r="M1435">
        <v>30.5</v>
      </c>
    </row>
    <row r="1436" spans="1:13" x14ac:dyDescent="0.25">
      <c r="A1436" t="s">
        <v>10</v>
      </c>
      <c r="B1436" t="s">
        <v>745</v>
      </c>
      <c r="C1436" t="s">
        <v>942</v>
      </c>
      <c r="D1436" t="s">
        <v>943</v>
      </c>
      <c r="E1436" t="s">
        <v>30</v>
      </c>
      <c r="F1436">
        <v>14</v>
      </c>
      <c r="G1436">
        <v>2020</v>
      </c>
      <c r="H1436">
        <v>1</v>
      </c>
      <c r="I1436">
        <v>1</v>
      </c>
      <c r="J1436">
        <v>0</v>
      </c>
      <c r="K1436" t="s">
        <v>2</v>
      </c>
      <c r="L1436" t="s">
        <v>8</v>
      </c>
      <c r="M1436">
        <v>14</v>
      </c>
    </row>
    <row r="1437" spans="1:13" x14ac:dyDescent="0.25">
      <c r="A1437" t="s">
        <v>10</v>
      </c>
      <c r="B1437" t="s">
        <v>745</v>
      </c>
      <c r="C1437" t="s">
        <v>944</v>
      </c>
      <c r="D1437" t="s">
        <v>945</v>
      </c>
      <c r="E1437" t="s">
        <v>30</v>
      </c>
      <c r="F1437">
        <v>113</v>
      </c>
      <c r="G1437">
        <v>2020</v>
      </c>
      <c r="H1437">
        <v>2</v>
      </c>
      <c r="I1437">
        <v>2</v>
      </c>
      <c r="J1437">
        <v>0</v>
      </c>
      <c r="K1437" t="s">
        <v>3</v>
      </c>
      <c r="L1437" t="s">
        <v>4</v>
      </c>
      <c r="M1437">
        <v>56.5</v>
      </c>
    </row>
    <row r="1438" spans="1:13" x14ac:dyDescent="0.25">
      <c r="A1438" t="s">
        <v>10</v>
      </c>
      <c r="B1438" t="s">
        <v>745</v>
      </c>
      <c r="C1438" t="s">
        <v>946</v>
      </c>
      <c r="D1438" t="s">
        <v>947</v>
      </c>
      <c r="E1438" t="s">
        <v>30</v>
      </c>
      <c r="F1438">
        <v>55</v>
      </c>
      <c r="G1438">
        <v>2020</v>
      </c>
      <c r="H1438">
        <v>1</v>
      </c>
      <c r="I1438">
        <v>1</v>
      </c>
      <c r="J1438">
        <v>0</v>
      </c>
      <c r="K1438" t="s">
        <v>3</v>
      </c>
      <c r="L1438" t="s">
        <v>4</v>
      </c>
      <c r="M1438">
        <v>55</v>
      </c>
    </row>
    <row r="1439" spans="1:13" x14ac:dyDescent="0.25">
      <c r="A1439" t="s">
        <v>10</v>
      </c>
      <c r="B1439" t="s">
        <v>745</v>
      </c>
      <c r="C1439" t="s">
        <v>948</v>
      </c>
      <c r="D1439" t="s">
        <v>949</v>
      </c>
      <c r="E1439" t="s">
        <v>30</v>
      </c>
      <c r="F1439">
        <v>55</v>
      </c>
      <c r="G1439">
        <v>2020</v>
      </c>
      <c r="H1439">
        <v>3</v>
      </c>
      <c r="I1439">
        <v>3</v>
      </c>
      <c r="J1439">
        <v>0</v>
      </c>
      <c r="K1439" t="s">
        <v>2</v>
      </c>
      <c r="L1439" t="s">
        <v>8</v>
      </c>
      <c r="M1439">
        <v>18.333333333333332</v>
      </c>
    </row>
    <row r="1440" spans="1:13" x14ac:dyDescent="0.25">
      <c r="A1440" t="s">
        <v>10</v>
      </c>
      <c r="B1440" t="s">
        <v>745</v>
      </c>
      <c r="C1440" t="s">
        <v>950</v>
      </c>
      <c r="D1440" t="s">
        <v>951</v>
      </c>
      <c r="E1440" t="s">
        <v>30</v>
      </c>
      <c r="F1440">
        <v>32</v>
      </c>
      <c r="G1440">
        <v>2020</v>
      </c>
      <c r="H1440">
        <v>3</v>
      </c>
      <c r="I1440">
        <v>3</v>
      </c>
      <c r="J1440">
        <v>0</v>
      </c>
      <c r="K1440" t="s">
        <v>6</v>
      </c>
      <c r="L1440" t="s">
        <v>8</v>
      </c>
      <c r="M1440">
        <v>10.666666666666666</v>
      </c>
    </row>
    <row r="1441" spans="1:13" x14ac:dyDescent="0.25">
      <c r="A1441" t="s">
        <v>10</v>
      </c>
      <c r="B1441" t="s">
        <v>823</v>
      </c>
      <c r="C1441" t="s">
        <v>1450</v>
      </c>
      <c r="D1441" t="s">
        <v>1451</v>
      </c>
      <c r="E1441" t="s">
        <v>30</v>
      </c>
      <c r="F1441">
        <v>26</v>
      </c>
      <c r="G1441">
        <v>2020</v>
      </c>
      <c r="H1441">
        <v>1</v>
      </c>
      <c r="I1441">
        <v>1</v>
      </c>
      <c r="J1441">
        <v>0</v>
      </c>
      <c r="K1441" t="s">
        <v>11</v>
      </c>
      <c r="L1441" t="s">
        <v>4</v>
      </c>
      <c r="M1441">
        <v>26</v>
      </c>
    </row>
    <row r="1442" spans="1:13" x14ac:dyDescent="0.25">
      <c r="A1442" t="s">
        <v>10</v>
      </c>
      <c r="B1442" t="s">
        <v>745</v>
      </c>
      <c r="C1442" t="s">
        <v>955</v>
      </c>
      <c r="D1442" t="s">
        <v>956</v>
      </c>
      <c r="E1442" t="s">
        <v>30</v>
      </c>
      <c r="F1442">
        <v>31</v>
      </c>
      <c r="G1442">
        <v>2020</v>
      </c>
      <c r="H1442">
        <v>1</v>
      </c>
      <c r="I1442">
        <v>1</v>
      </c>
      <c r="J1442">
        <v>0</v>
      </c>
      <c r="K1442" t="s">
        <v>2</v>
      </c>
      <c r="L1442" t="s">
        <v>8</v>
      </c>
      <c r="M1442">
        <v>31</v>
      </c>
    </row>
    <row r="1443" spans="1:13" x14ac:dyDescent="0.25">
      <c r="A1443" t="s">
        <v>10</v>
      </c>
      <c r="B1443" t="s">
        <v>748</v>
      </c>
      <c r="C1443" t="s">
        <v>957</v>
      </c>
      <c r="D1443" t="s">
        <v>958</v>
      </c>
      <c r="E1443" t="s">
        <v>30</v>
      </c>
      <c r="F1443">
        <v>44</v>
      </c>
      <c r="G1443">
        <v>2020</v>
      </c>
      <c r="H1443">
        <v>4</v>
      </c>
      <c r="I1443">
        <v>4</v>
      </c>
      <c r="J1443">
        <v>0</v>
      </c>
      <c r="K1443" t="s">
        <v>3</v>
      </c>
      <c r="L1443" t="s">
        <v>8</v>
      </c>
      <c r="M1443">
        <v>11</v>
      </c>
    </row>
    <row r="1444" spans="1:13" x14ac:dyDescent="0.25">
      <c r="A1444" t="s">
        <v>10</v>
      </c>
      <c r="B1444" t="s">
        <v>745</v>
      </c>
      <c r="C1444" t="s">
        <v>959</v>
      </c>
      <c r="D1444" t="s">
        <v>960</v>
      </c>
      <c r="E1444" t="s">
        <v>30</v>
      </c>
      <c r="F1444">
        <v>32</v>
      </c>
      <c r="G1444">
        <v>2020</v>
      </c>
      <c r="H1444">
        <v>3</v>
      </c>
      <c r="I1444">
        <v>3</v>
      </c>
      <c r="J1444">
        <v>0</v>
      </c>
      <c r="K1444" t="s">
        <v>3</v>
      </c>
      <c r="L1444" t="s">
        <v>8</v>
      </c>
      <c r="M1444">
        <v>10.666666666666666</v>
      </c>
    </row>
    <row r="1445" spans="1:13" x14ac:dyDescent="0.25">
      <c r="A1445" t="s">
        <v>10</v>
      </c>
      <c r="B1445" t="s">
        <v>745</v>
      </c>
      <c r="C1445" t="s">
        <v>961</v>
      </c>
      <c r="D1445" t="s">
        <v>962</v>
      </c>
      <c r="E1445" t="s">
        <v>30</v>
      </c>
      <c r="F1445">
        <v>26</v>
      </c>
      <c r="G1445">
        <v>2020</v>
      </c>
      <c r="H1445">
        <v>3</v>
      </c>
      <c r="I1445">
        <v>3</v>
      </c>
      <c r="J1445">
        <v>0</v>
      </c>
      <c r="K1445" t="s">
        <v>3</v>
      </c>
      <c r="L1445" t="s">
        <v>8</v>
      </c>
      <c r="M1445">
        <v>8.6666666666666661</v>
      </c>
    </row>
    <row r="1446" spans="1:13" x14ac:dyDescent="0.25">
      <c r="A1446" t="s">
        <v>10</v>
      </c>
      <c r="B1446" t="s">
        <v>745</v>
      </c>
      <c r="C1446" t="s">
        <v>963</v>
      </c>
      <c r="D1446" t="s">
        <v>964</v>
      </c>
      <c r="E1446" t="s">
        <v>30</v>
      </c>
      <c r="F1446">
        <v>16</v>
      </c>
      <c r="G1446">
        <v>2020</v>
      </c>
      <c r="H1446">
        <v>2</v>
      </c>
      <c r="I1446">
        <v>2</v>
      </c>
      <c r="J1446">
        <v>0</v>
      </c>
      <c r="K1446" t="s">
        <v>5</v>
      </c>
      <c r="L1446" t="s">
        <v>4</v>
      </c>
      <c r="M1446">
        <v>8</v>
      </c>
    </row>
    <row r="1447" spans="1:13" x14ac:dyDescent="0.25">
      <c r="A1447" t="s">
        <v>10</v>
      </c>
      <c r="B1447" t="s">
        <v>745</v>
      </c>
      <c r="C1447" t="s">
        <v>965</v>
      </c>
      <c r="D1447" t="s">
        <v>966</v>
      </c>
      <c r="E1447" t="s">
        <v>30</v>
      </c>
      <c r="F1447">
        <v>30</v>
      </c>
      <c r="G1447">
        <v>2020</v>
      </c>
      <c r="H1447">
        <v>4</v>
      </c>
      <c r="I1447">
        <v>4</v>
      </c>
      <c r="J1447">
        <v>0</v>
      </c>
      <c r="K1447" t="s">
        <v>5</v>
      </c>
      <c r="L1447" t="s">
        <v>4</v>
      </c>
      <c r="M1447">
        <v>7.5</v>
      </c>
    </row>
    <row r="1448" spans="1:13" x14ac:dyDescent="0.25">
      <c r="A1448" t="s">
        <v>10</v>
      </c>
      <c r="B1448" t="s">
        <v>792</v>
      </c>
      <c r="C1448" t="s">
        <v>967</v>
      </c>
      <c r="D1448" t="s">
        <v>968</v>
      </c>
      <c r="E1448" t="s">
        <v>30</v>
      </c>
      <c r="F1448">
        <v>18</v>
      </c>
      <c r="G1448">
        <v>2020</v>
      </c>
      <c r="H1448">
        <v>1</v>
      </c>
      <c r="I1448">
        <v>1</v>
      </c>
      <c r="J1448">
        <v>0</v>
      </c>
      <c r="K1448" t="s">
        <v>3</v>
      </c>
      <c r="L1448" t="s">
        <v>8</v>
      </c>
      <c r="M1448">
        <v>18</v>
      </c>
    </row>
    <row r="1449" spans="1:13" x14ac:dyDescent="0.25">
      <c r="A1449" t="s">
        <v>10</v>
      </c>
      <c r="B1449" t="s">
        <v>745</v>
      </c>
      <c r="C1449" t="s">
        <v>969</v>
      </c>
      <c r="D1449" t="s">
        <v>970</v>
      </c>
      <c r="E1449" t="s">
        <v>30</v>
      </c>
      <c r="F1449">
        <v>95</v>
      </c>
      <c r="G1449">
        <v>2020</v>
      </c>
      <c r="H1449">
        <v>1</v>
      </c>
      <c r="I1449">
        <v>1</v>
      </c>
      <c r="J1449">
        <v>0</v>
      </c>
      <c r="K1449" t="s">
        <v>3</v>
      </c>
      <c r="L1449" t="s">
        <v>8</v>
      </c>
      <c r="M1449">
        <v>95</v>
      </c>
    </row>
    <row r="1450" spans="1:13" x14ac:dyDescent="0.25">
      <c r="A1450" t="s">
        <v>10</v>
      </c>
      <c r="B1450" t="s">
        <v>756</v>
      </c>
      <c r="C1450" t="s">
        <v>977</v>
      </c>
      <c r="D1450" t="s">
        <v>978</v>
      </c>
      <c r="E1450" t="s">
        <v>30</v>
      </c>
      <c r="F1450">
        <v>25</v>
      </c>
      <c r="G1450">
        <v>2020</v>
      </c>
      <c r="H1450">
        <v>3</v>
      </c>
      <c r="I1450">
        <v>3</v>
      </c>
      <c r="J1450">
        <v>0</v>
      </c>
      <c r="K1450" t="s">
        <v>3</v>
      </c>
      <c r="L1450" t="s">
        <v>8</v>
      </c>
      <c r="M1450">
        <v>8.3333333333333339</v>
      </c>
    </row>
    <row r="1451" spans="1:13" x14ac:dyDescent="0.25">
      <c r="A1451" t="s">
        <v>10</v>
      </c>
      <c r="B1451" t="s">
        <v>756</v>
      </c>
      <c r="C1451" t="s">
        <v>979</v>
      </c>
      <c r="D1451" t="s">
        <v>980</v>
      </c>
      <c r="E1451" t="s">
        <v>30</v>
      </c>
      <c r="F1451">
        <v>19</v>
      </c>
      <c r="G1451">
        <v>2020</v>
      </c>
      <c r="H1451">
        <v>2</v>
      </c>
      <c r="I1451">
        <v>1</v>
      </c>
      <c r="J1451">
        <v>1</v>
      </c>
      <c r="K1451" t="s">
        <v>3</v>
      </c>
      <c r="L1451" t="s">
        <v>8</v>
      </c>
      <c r="M1451">
        <v>9.5</v>
      </c>
    </row>
    <row r="1452" spans="1:13" x14ac:dyDescent="0.25">
      <c r="A1452" t="s">
        <v>10</v>
      </c>
      <c r="B1452" t="s">
        <v>745</v>
      </c>
      <c r="C1452" t="s">
        <v>983</v>
      </c>
      <c r="D1452" t="s">
        <v>984</v>
      </c>
      <c r="E1452" t="s">
        <v>30</v>
      </c>
      <c r="F1452">
        <v>54</v>
      </c>
      <c r="G1452">
        <v>2020</v>
      </c>
      <c r="H1452">
        <v>2</v>
      </c>
      <c r="I1452">
        <v>2</v>
      </c>
      <c r="J1452">
        <v>0</v>
      </c>
      <c r="K1452" t="s">
        <v>2</v>
      </c>
      <c r="L1452" t="s">
        <v>1</v>
      </c>
      <c r="M1452">
        <v>27</v>
      </c>
    </row>
    <row r="1453" spans="1:13" x14ac:dyDescent="0.25">
      <c r="A1453" t="s">
        <v>10</v>
      </c>
      <c r="B1453" t="s">
        <v>745</v>
      </c>
      <c r="C1453" t="s">
        <v>985</v>
      </c>
      <c r="D1453" t="s">
        <v>986</v>
      </c>
      <c r="E1453" t="s">
        <v>30</v>
      </c>
      <c r="F1453">
        <v>177</v>
      </c>
      <c r="G1453">
        <v>2020</v>
      </c>
      <c r="H1453">
        <v>4</v>
      </c>
      <c r="I1453">
        <v>4</v>
      </c>
      <c r="J1453">
        <v>0</v>
      </c>
      <c r="K1453" t="s">
        <v>5</v>
      </c>
      <c r="L1453" t="s">
        <v>4</v>
      </c>
      <c r="M1453">
        <v>44.25</v>
      </c>
    </row>
    <row r="1454" spans="1:13" x14ac:dyDescent="0.25">
      <c r="A1454" t="s">
        <v>10</v>
      </c>
      <c r="B1454" t="s">
        <v>745</v>
      </c>
      <c r="C1454" t="s">
        <v>987</v>
      </c>
      <c r="D1454" t="s">
        <v>988</v>
      </c>
      <c r="E1454" t="s">
        <v>30</v>
      </c>
      <c r="F1454">
        <v>117</v>
      </c>
      <c r="G1454">
        <v>2020</v>
      </c>
      <c r="H1454">
        <v>5</v>
      </c>
      <c r="I1454">
        <v>5</v>
      </c>
      <c r="J1454">
        <v>0</v>
      </c>
      <c r="K1454" t="s">
        <v>5</v>
      </c>
      <c r="L1454" t="s">
        <v>4</v>
      </c>
      <c r="M1454">
        <v>23.4</v>
      </c>
    </row>
    <row r="1455" spans="1:13" x14ac:dyDescent="0.25">
      <c r="A1455" t="s">
        <v>10</v>
      </c>
      <c r="B1455" t="s">
        <v>748</v>
      </c>
      <c r="C1455" t="s">
        <v>989</v>
      </c>
      <c r="D1455" t="s">
        <v>990</v>
      </c>
      <c r="E1455" t="s">
        <v>30</v>
      </c>
      <c r="F1455">
        <v>15</v>
      </c>
      <c r="G1455">
        <v>2020</v>
      </c>
      <c r="H1455">
        <v>2</v>
      </c>
      <c r="I1455">
        <v>2</v>
      </c>
      <c r="J1455">
        <v>0</v>
      </c>
      <c r="K1455" t="s">
        <v>3</v>
      </c>
      <c r="L1455" t="s">
        <v>8</v>
      </c>
      <c r="M1455">
        <v>7.5</v>
      </c>
    </row>
    <row r="1456" spans="1:13" x14ac:dyDescent="0.25">
      <c r="A1456" t="s">
        <v>10</v>
      </c>
      <c r="B1456" t="s">
        <v>748</v>
      </c>
      <c r="C1456" t="s">
        <v>993</v>
      </c>
      <c r="D1456" t="s">
        <v>994</v>
      </c>
      <c r="E1456" t="s">
        <v>30</v>
      </c>
      <c r="F1456">
        <v>13</v>
      </c>
      <c r="G1456">
        <v>2020</v>
      </c>
      <c r="H1456">
        <v>2</v>
      </c>
      <c r="I1456">
        <v>2</v>
      </c>
      <c r="J1456">
        <v>0</v>
      </c>
      <c r="K1456" t="s">
        <v>3</v>
      </c>
      <c r="L1456" t="s">
        <v>8</v>
      </c>
      <c r="M1456">
        <v>6.5</v>
      </c>
    </row>
    <row r="1457" spans="1:13" x14ac:dyDescent="0.25">
      <c r="A1457" t="s">
        <v>10</v>
      </c>
      <c r="B1457" t="s">
        <v>745</v>
      </c>
      <c r="C1457" t="s">
        <v>995</v>
      </c>
      <c r="D1457" t="s">
        <v>996</v>
      </c>
      <c r="E1457" t="s">
        <v>30</v>
      </c>
      <c r="F1457">
        <v>57</v>
      </c>
      <c r="G1457">
        <v>2020</v>
      </c>
      <c r="H1457">
        <v>2</v>
      </c>
      <c r="I1457">
        <v>2</v>
      </c>
      <c r="J1457">
        <v>0</v>
      </c>
      <c r="K1457" t="s">
        <v>3</v>
      </c>
      <c r="L1457" t="s">
        <v>4</v>
      </c>
      <c r="M1457">
        <v>28.5</v>
      </c>
    </row>
    <row r="1458" spans="1:13" x14ac:dyDescent="0.25">
      <c r="A1458" t="s">
        <v>12</v>
      </c>
      <c r="B1458" t="s">
        <v>997</v>
      </c>
      <c r="C1458" t="s">
        <v>998</v>
      </c>
      <c r="D1458" t="s">
        <v>999</v>
      </c>
      <c r="E1458" t="s">
        <v>30</v>
      </c>
      <c r="F1458">
        <v>19</v>
      </c>
      <c r="G1458">
        <v>2020</v>
      </c>
      <c r="H1458">
        <v>2</v>
      </c>
      <c r="I1458">
        <v>2</v>
      </c>
      <c r="J1458">
        <v>0</v>
      </c>
      <c r="K1458" t="s">
        <v>5</v>
      </c>
      <c r="L1458" t="s">
        <v>1</v>
      </c>
      <c r="M1458">
        <v>9.5</v>
      </c>
    </row>
    <row r="1459" spans="1:13" x14ac:dyDescent="0.25">
      <c r="A1459" t="s">
        <v>12</v>
      </c>
      <c r="B1459" t="s">
        <v>997</v>
      </c>
      <c r="C1459" t="s">
        <v>1000</v>
      </c>
      <c r="D1459" t="s">
        <v>1001</v>
      </c>
      <c r="E1459" t="s">
        <v>30</v>
      </c>
      <c r="F1459">
        <v>28</v>
      </c>
      <c r="G1459">
        <v>2020</v>
      </c>
      <c r="H1459">
        <v>2</v>
      </c>
      <c r="I1459">
        <v>2</v>
      </c>
      <c r="J1459">
        <v>0</v>
      </c>
      <c r="K1459" t="s">
        <v>5</v>
      </c>
      <c r="L1459" t="s">
        <v>4</v>
      </c>
      <c r="M1459">
        <v>14</v>
      </c>
    </row>
    <row r="1460" spans="1:13" x14ac:dyDescent="0.25">
      <c r="A1460" t="s">
        <v>12</v>
      </c>
      <c r="B1460" t="s">
        <v>1002</v>
      </c>
      <c r="C1460" t="s">
        <v>1003</v>
      </c>
      <c r="D1460" t="s">
        <v>1004</v>
      </c>
      <c r="E1460" t="s">
        <v>30</v>
      </c>
      <c r="F1460">
        <v>10</v>
      </c>
      <c r="G1460">
        <v>2020</v>
      </c>
      <c r="H1460">
        <v>2</v>
      </c>
      <c r="I1460">
        <v>2</v>
      </c>
      <c r="J1460">
        <v>0</v>
      </c>
      <c r="K1460" t="s">
        <v>3</v>
      </c>
      <c r="L1460" t="s">
        <v>4</v>
      </c>
      <c r="M1460">
        <v>5</v>
      </c>
    </row>
    <row r="1461" spans="1:13" x14ac:dyDescent="0.25">
      <c r="A1461" t="s">
        <v>12</v>
      </c>
      <c r="B1461" t="s">
        <v>997</v>
      </c>
      <c r="C1461" t="s">
        <v>1007</v>
      </c>
      <c r="D1461" t="s">
        <v>1008</v>
      </c>
      <c r="E1461" t="s">
        <v>30</v>
      </c>
      <c r="F1461">
        <v>10</v>
      </c>
      <c r="G1461">
        <v>2020</v>
      </c>
      <c r="H1461">
        <v>1</v>
      </c>
      <c r="I1461">
        <v>1</v>
      </c>
      <c r="J1461">
        <v>0</v>
      </c>
      <c r="K1461" t="s">
        <v>5</v>
      </c>
      <c r="L1461" t="s">
        <v>4</v>
      </c>
      <c r="M1461">
        <v>10</v>
      </c>
    </row>
    <row r="1462" spans="1:13" x14ac:dyDescent="0.25">
      <c r="A1462" t="s">
        <v>12</v>
      </c>
      <c r="B1462" t="s">
        <v>997</v>
      </c>
      <c r="C1462" t="s">
        <v>1012</v>
      </c>
      <c r="D1462" t="s">
        <v>1013</v>
      </c>
      <c r="E1462" t="s">
        <v>30</v>
      </c>
      <c r="F1462">
        <v>17</v>
      </c>
      <c r="G1462">
        <v>2020</v>
      </c>
      <c r="H1462">
        <v>1</v>
      </c>
      <c r="I1462">
        <v>1</v>
      </c>
      <c r="J1462">
        <v>0</v>
      </c>
      <c r="K1462" t="s">
        <v>3</v>
      </c>
      <c r="L1462" t="s">
        <v>4</v>
      </c>
      <c r="M1462">
        <v>17</v>
      </c>
    </row>
    <row r="1463" spans="1:13" x14ac:dyDescent="0.25">
      <c r="A1463" t="s">
        <v>12</v>
      </c>
      <c r="B1463" t="s">
        <v>997</v>
      </c>
      <c r="C1463" t="s">
        <v>1014</v>
      </c>
      <c r="D1463" t="s">
        <v>1015</v>
      </c>
      <c r="E1463" t="s">
        <v>30</v>
      </c>
      <c r="F1463">
        <v>36</v>
      </c>
      <c r="G1463">
        <v>2020</v>
      </c>
      <c r="H1463">
        <v>3</v>
      </c>
      <c r="I1463">
        <v>2</v>
      </c>
      <c r="J1463">
        <v>1</v>
      </c>
      <c r="K1463" t="s">
        <v>6</v>
      </c>
      <c r="L1463" t="s">
        <v>4</v>
      </c>
      <c r="M1463">
        <v>12</v>
      </c>
    </row>
    <row r="1464" spans="1:13" x14ac:dyDescent="0.25">
      <c r="A1464" t="s">
        <v>12</v>
      </c>
      <c r="B1464" t="s">
        <v>997</v>
      </c>
      <c r="C1464" t="s">
        <v>1016</v>
      </c>
      <c r="D1464" t="s">
        <v>1017</v>
      </c>
      <c r="E1464" t="s">
        <v>30</v>
      </c>
      <c r="F1464">
        <v>17</v>
      </c>
      <c r="G1464">
        <v>2020</v>
      </c>
      <c r="H1464">
        <v>4</v>
      </c>
      <c r="I1464">
        <v>4</v>
      </c>
      <c r="J1464">
        <v>0</v>
      </c>
      <c r="K1464" t="s">
        <v>5</v>
      </c>
      <c r="L1464" t="s">
        <v>1</v>
      </c>
      <c r="M1464">
        <v>4.25</v>
      </c>
    </row>
    <row r="1465" spans="1:13" x14ac:dyDescent="0.25">
      <c r="A1465" t="s">
        <v>12</v>
      </c>
      <c r="B1465" t="s">
        <v>997</v>
      </c>
      <c r="C1465" t="s">
        <v>1020</v>
      </c>
      <c r="D1465" t="s">
        <v>1021</v>
      </c>
      <c r="E1465" t="s">
        <v>30</v>
      </c>
      <c r="F1465">
        <v>23</v>
      </c>
      <c r="G1465">
        <v>2020</v>
      </c>
      <c r="H1465">
        <v>2</v>
      </c>
      <c r="I1465">
        <v>1</v>
      </c>
      <c r="J1465">
        <v>1</v>
      </c>
      <c r="K1465" t="s">
        <v>6</v>
      </c>
      <c r="L1465" t="s">
        <v>4</v>
      </c>
      <c r="M1465">
        <v>11.5</v>
      </c>
    </row>
    <row r="1466" spans="1:13" x14ac:dyDescent="0.25">
      <c r="A1466" t="s">
        <v>12</v>
      </c>
      <c r="B1466" t="s">
        <v>997</v>
      </c>
      <c r="C1466" t="s">
        <v>1022</v>
      </c>
      <c r="D1466" t="s">
        <v>1023</v>
      </c>
      <c r="E1466" t="s">
        <v>30</v>
      </c>
      <c r="F1466">
        <v>49</v>
      </c>
      <c r="G1466">
        <v>2020</v>
      </c>
      <c r="H1466">
        <v>1</v>
      </c>
      <c r="I1466">
        <v>1</v>
      </c>
      <c r="J1466">
        <v>0</v>
      </c>
      <c r="K1466" t="s">
        <v>5</v>
      </c>
      <c r="L1466" t="s">
        <v>4</v>
      </c>
      <c r="M1466">
        <v>49</v>
      </c>
    </row>
    <row r="1467" spans="1:13" x14ac:dyDescent="0.25">
      <c r="A1467" t="s">
        <v>12</v>
      </c>
      <c r="B1467" t="s">
        <v>997</v>
      </c>
      <c r="C1467" t="s">
        <v>1024</v>
      </c>
      <c r="D1467" t="s">
        <v>1025</v>
      </c>
      <c r="E1467" t="s">
        <v>30</v>
      </c>
      <c r="F1467">
        <v>24</v>
      </c>
      <c r="G1467">
        <v>2020</v>
      </c>
      <c r="H1467">
        <v>1</v>
      </c>
      <c r="I1467">
        <v>1</v>
      </c>
      <c r="J1467">
        <v>0</v>
      </c>
      <c r="K1467" t="s">
        <v>3</v>
      </c>
      <c r="L1467" t="s">
        <v>4</v>
      </c>
      <c r="M1467">
        <v>24</v>
      </c>
    </row>
    <row r="1468" spans="1:13" x14ac:dyDescent="0.25">
      <c r="A1468" t="s">
        <v>12</v>
      </c>
      <c r="B1468" t="s">
        <v>997</v>
      </c>
      <c r="C1468" t="s">
        <v>1028</v>
      </c>
      <c r="D1468" t="s">
        <v>808</v>
      </c>
      <c r="E1468" t="s">
        <v>30</v>
      </c>
      <c r="F1468">
        <v>11</v>
      </c>
      <c r="G1468">
        <v>2020</v>
      </c>
      <c r="H1468">
        <v>1</v>
      </c>
      <c r="I1468">
        <v>1</v>
      </c>
      <c r="J1468">
        <v>0</v>
      </c>
      <c r="K1468" t="s">
        <v>3</v>
      </c>
      <c r="L1468" t="s">
        <v>4</v>
      </c>
      <c r="M1468">
        <v>11</v>
      </c>
    </row>
    <row r="1469" spans="1:13" x14ac:dyDescent="0.25">
      <c r="A1469" t="s">
        <v>12</v>
      </c>
      <c r="B1469" t="s">
        <v>1002</v>
      </c>
      <c r="C1469" t="s">
        <v>1458</v>
      </c>
      <c r="D1469" t="s">
        <v>1459</v>
      </c>
      <c r="E1469" t="s">
        <v>30</v>
      </c>
      <c r="F1469">
        <v>15</v>
      </c>
      <c r="G1469">
        <v>2020</v>
      </c>
      <c r="H1469">
        <v>2</v>
      </c>
      <c r="I1469">
        <v>2</v>
      </c>
      <c r="J1469">
        <v>0</v>
      </c>
      <c r="K1469" t="s">
        <v>5</v>
      </c>
      <c r="L1469" t="s">
        <v>4</v>
      </c>
      <c r="M1469">
        <v>7.5</v>
      </c>
    </row>
    <row r="1470" spans="1:13" x14ac:dyDescent="0.25">
      <c r="A1470" t="s">
        <v>12</v>
      </c>
      <c r="B1470" t="s">
        <v>997</v>
      </c>
      <c r="C1470" t="s">
        <v>1462</v>
      </c>
      <c r="D1470" t="s">
        <v>1463</v>
      </c>
      <c r="E1470" t="s">
        <v>30</v>
      </c>
      <c r="F1470">
        <v>26</v>
      </c>
      <c r="G1470">
        <v>2020</v>
      </c>
      <c r="H1470">
        <v>2</v>
      </c>
      <c r="I1470">
        <v>2</v>
      </c>
      <c r="J1470">
        <v>0</v>
      </c>
      <c r="K1470" t="s">
        <v>6</v>
      </c>
      <c r="L1470" t="s">
        <v>4</v>
      </c>
      <c r="M1470">
        <v>13</v>
      </c>
    </row>
    <row r="1471" spans="1:13" x14ac:dyDescent="0.25">
      <c r="A1471" t="s">
        <v>12</v>
      </c>
      <c r="B1471" t="s">
        <v>997</v>
      </c>
      <c r="C1471" t="s">
        <v>1031</v>
      </c>
      <c r="D1471" t="s">
        <v>1032</v>
      </c>
      <c r="E1471" t="s">
        <v>30</v>
      </c>
      <c r="F1471">
        <v>23</v>
      </c>
      <c r="G1471">
        <v>2020</v>
      </c>
      <c r="H1471">
        <v>2</v>
      </c>
      <c r="I1471">
        <v>2</v>
      </c>
      <c r="J1471">
        <v>0</v>
      </c>
      <c r="K1471" t="s">
        <v>5</v>
      </c>
      <c r="L1471" t="s">
        <v>4</v>
      </c>
      <c r="M1471">
        <v>11.5</v>
      </c>
    </row>
    <row r="1472" spans="1:13" x14ac:dyDescent="0.25">
      <c r="A1472" t="s">
        <v>12</v>
      </c>
      <c r="B1472" t="s">
        <v>997</v>
      </c>
      <c r="C1472" t="s">
        <v>1033</v>
      </c>
      <c r="D1472" t="s">
        <v>1034</v>
      </c>
      <c r="E1472" t="s">
        <v>30</v>
      </c>
      <c r="F1472">
        <v>10</v>
      </c>
      <c r="G1472">
        <v>2020</v>
      </c>
      <c r="H1472">
        <v>2</v>
      </c>
      <c r="I1472">
        <v>2</v>
      </c>
      <c r="J1472">
        <v>0</v>
      </c>
      <c r="K1472" t="s">
        <v>3</v>
      </c>
      <c r="L1472" t="s">
        <v>4</v>
      </c>
      <c r="M1472">
        <v>5</v>
      </c>
    </row>
    <row r="1473" spans="1:13" x14ac:dyDescent="0.25">
      <c r="A1473" t="s">
        <v>12</v>
      </c>
      <c r="B1473" t="s">
        <v>997</v>
      </c>
      <c r="C1473" t="s">
        <v>1035</v>
      </c>
      <c r="D1473" t="s">
        <v>1036</v>
      </c>
      <c r="E1473" t="s">
        <v>30</v>
      </c>
      <c r="F1473">
        <v>8</v>
      </c>
      <c r="G1473">
        <v>2020</v>
      </c>
      <c r="H1473">
        <v>1</v>
      </c>
      <c r="I1473">
        <v>1</v>
      </c>
      <c r="J1473">
        <v>0</v>
      </c>
      <c r="K1473" t="s">
        <v>5</v>
      </c>
      <c r="L1473" t="s">
        <v>4</v>
      </c>
      <c r="M1473">
        <v>8</v>
      </c>
    </row>
    <row r="1474" spans="1:13" x14ac:dyDescent="0.25">
      <c r="A1474" t="s">
        <v>12</v>
      </c>
      <c r="B1474" t="s">
        <v>997</v>
      </c>
      <c r="C1474" t="s">
        <v>1039</v>
      </c>
      <c r="D1474" t="s">
        <v>1040</v>
      </c>
      <c r="E1474" t="s">
        <v>30</v>
      </c>
      <c r="F1474">
        <v>22</v>
      </c>
      <c r="G1474">
        <v>2020</v>
      </c>
      <c r="H1474">
        <v>1</v>
      </c>
      <c r="I1474">
        <v>1</v>
      </c>
      <c r="J1474">
        <v>0</v>
      </c>
      <c r="K1474" t="s">
        <v>3</v>
      </c>
      <c r="L1474" t="s">
        <v>4</v>
      </c>
      <c r="M1474">
        <v>22</v>
      </c>
    </row>
    <row r="1475" spans="1:13" x14ac:dyDescent="0.25">
      <c r="A1475" t="s">
        <v>12</v>
      </c>
      <c r="B1475" t="s">
        <v>997</v>
      </c>
      <c r="C1475" t="s">
        <v>1041</v>
      </c>
      <c r="D1475" t="s">
        <v>1042</v>
      </c>
      <c r="E1475" t="s">
        <v>30</v>
      </c>
      <c r="F1475">
        <v>13</v>
      </c>
      <c r="G1475">
        <v>2020</v>
      </c>
      <c r="H1475">
        <v>1</v>
      </c>
      <c r="I1475">
        <v>1</v>
      </c>
      <c r="J1475">
        <v>0</v>
      </c>
      <c r="K1475" t="s">
        <v>2</v>
      </c>
      <c r="L1475" t="s">
        <v>4</v>
      </c>
      <c r="M1475">
        <v>13</v>
      </c>
    </row>
    <row r="1476" spans="1:13" x14ac:dyDescent="0.25">
      <c r="A1476" t="s">
        <v>12</v>
      </c>
      <c r="B1476" t="s">
        <v>997</v>
      </c>
      <c r="C1476" t="s">
        <v>1043</v>
      </c>
      <c r="D1476" t="s">
        <v>1044</v>
      </c>
      <c r="E1476" t="s">
        <v>30</v>
      </c>
      <c r="F1476">
        <v>15</v>
      </c>
      <c r="G1476">
        <v>2020</v>
      </c>
      <c r="H1476">
        <v>1</v>
      </c>
      <c r="I1476">
        <v>1</v>
      </c>
      <c r="J1476">
        <v>0</v>
      </c>
      <c r="K1476" t="s">
        <v>5</v>
      </c>
      <c r="L1476" t="s">
        <v>4</v>
      </c>
      <c r="M1476">
        <v>15</v>
      </c>
    </row>
    <row r="1477" spans="1:13" x14ac:dyDescent="0.25">
      <c r="A1477" t="s">
        <v>12</v>
      </c>
      <c r="B1477" t="s">
        <v>997</v>
      </c>
      <c r="C1477" t="s">
        <v>1047</v>
      </c>
      <c r="D1477" t="s">
        <v>1048</v>
      </c>
      <c r="E1477" t="s">
        <v>30</v>
      </c>
      <c r="F1477">
        <v>27</v>
      </c>
      <c r="G1477">
        <v>2020</v>
      </c>
      <c r="H1477">
        <v>3</v>
      </c>
      <c r="I1477">
        <v>3</v>
      </c>
      <c r="J1477">
        <v>0</v>
      </c>
      <c r="K1477" t="s">
        <v>6</v>
      </c>
      <c r="L1477" t="s">
        <v>4</v>
      </c>
      <c r="M1477">
        <v>9</v>
      </c>
    </row>
    <row r="1478" spans="1:13" x14ac:dyDescent="0.25">
      <c r="A1478" t="s">
        <v>12</v>
      </c>
      <c r="B1478" t="s">
        <v>997</v>
      </c>
      <c r="C1478" t="s">
        <v>1049</v>
      </c>
      <c r="D1478" t="s">
        <v>1050</v>
      </c>
      <c r="E1478" t="s">
        <v>30</v>
      </c>
      <c r="F1478">
        <v>14</v>
      </c>
      <c r="G1478">
        <v>2020</v>
      </c>
      <c r="H1478">
        <v>1</v>
      </c>
      <c r="I1478">
        <v>1</v>
      </c>
      <c r="J1478">
        <v>0</v>
      </c>
      <c r="K1478" t="s">
        <v>3</v>
      </c>
      <c r="L1478" t="s">
        <v>4</v>
      </c>
      <c r="M1478">
        <v>14</v>
      </c>
    </row>
    <row r="1479" spans="1:13" x14ac:dyDescent="0.25">
      <c r="A1479" t="s">
        <v>12</v>
      </c>
      <c r="B1479" t="s">
        <v>997</v>
      </c>
      <c r="C1479" t="s">
        <v>1051</v>
      </c>
      <c r="D1479" t="s">
        <v>1052</v>
      </c>
      <c r="E1479" t="s">
        <v>30</v>
      </c>
      <c r="F1479">
        <v>16</v>
      </c>
      <c r="G1479">
        <v>2020</v>
      </c>
      <c r="H1479">
        <v>1</v>
      </c>
      <c r="I1479">
        <v>1</v>
      </c>
      <c r="J1479">
        <v>0</v>
      </c>
      <c r="K1479" t="s">
        <v>3</v>
      </c>
      <c r="L1479" t="s">
        <v>4</v>
      </c>
      <c r="M1479">
        <v>16</v>
      </c>
    </row>
    <row r="1480" spans="1:13" x14ac:dyDescent="0.25">
      <c r="A1480" t="s">
        <v>12</v>
      </c>
      <c r="B1480" t="s">
        <v>997</v>
      </c>
      <c r="C1480" t="s">
        <v>1053</v>
      </c>
      <c r="D1480" t="s">
        <v>1054</v>
      </c>
      <c r="E1480" t="s">
        <v>30</v>
      </c>
      <c r="F1480">
        <v>31</v>
      </c>
      <c r="G1480">
        <v>2020</v>
      </c>
      <c r="H1480">
        <v>1</v>
      </c>
      <c r="I1480">
        <v>0</v>
      </c>
      <c r="J1480">
        <v>1</v>
      </c>
      <c r="K1480" t="s">
        <v>3</v>
      </c>
      <c r="L1480" t="s">
        <v>4</v>
      </c>
      <c r="M1480">
        <v>31</v>
      </c>
    </row>
    <row r="1481" spans="1:13" x14ac:dyDescent="0.25">
      <c r="A1481" t="s">
        <v>12</v>
      </c>
      <c r="B1481" t="s">
        <v>997</v>
      </c>
      <c r="C1481" t="s">
        <v>1057</v>
      </c>
      <c r="D1481" t="s">
        <v>1058</v>
      </c>
      <c r="E1481" t="s">
        <v>30</v>
      </c>
      <c r="F1481">
        <v>24</v>
      </c>
      <c r="G1481">
        <v>2020</v>
      </c>
      <c r="H1481">
        <v>2</v>
      </c>
      <c r="I1481">
        <v>2</v>
      </c>
      <c r="J1481">
        <v>0</v>
      </c>
      <c r="K1481" t="s">
        <v>5</v>
      </c>
      <c r="L1481" t="s">
        <v>4</v>
      </c>
      <c r="M1481">
        <v>12</v>
      </c>
    </row>
    <row r="1482" spans="1:13" x14ac:dyDescent="0.25">
      <c r="A1482" t="s">
        <v>12</v>
      </c>
      <c r="B1482" t="s">
        <v>997</v>
      </c>
      <c r="C1482" t="s">
        <v>1061</v>
      </c>
      <c r="D1482" t="s">
        <v>1062</v>
      </c>
      <c r="E1482" t="s">
        <v>30</v>
      </c>
      <c r="F1482">
        <v>19</v>
      </c>
      <c r="G1482">
        <v>2020</v>
      </c>
      <c r="H1482">
        <v>1</v>
      </c>
      <c r="I1482">
        <v>1</v>
      </c>
      <c r="J1482">
        <v>0</v>
      </c>
      <c r="K1482" t="s">
        <v>3</v>
      </c>
      <c r="L1482" t="s">
        <v>4</v>
      </c>
      <c r="M1482">
        <v>19</v>
      </c>
    </row>
    <row r="1483" spans="1:13" x14ac:dyDescent="0.25">
      <c r="A1483" t="s">
        <v>12</v>
      </c>
      <c r="B1483" t="s">
        <v>997</v>
      </c>
      <c r="C1483" t="s">
        <v>1063</v>
      </c>
      <c r="D1483" t="s">
        <v>1064</v>
      </c>
      <c r="E1483" t="s">
        <v>30</v>
      </c>
      <c r="F1483">
        <v>34</v>
      </c>
      <c r="G1483">
        <v>2020</v>
      </c>
      <c r="H1483">
        <v>2</v>
      </c>
      <c r="I1483">
        <v>2</v>
      </c>
      <c r="J1483">
        <v>0</v>
      </c>
      <c r="K1483" t="s">
        <v>3</v>
      </c>
      <c r="L1483" t="s">
        <v>4</v>
      </c>
      <c r="M1483">
        <v>17</v>
      </c>
    </row>
    <row r="1484" spans="1:13" x14ac:dyDescent="0.25">
      <c r="A1484" t="s">
        <v>12</v>
      </c>
      <c r="B1484" t="s">
        <v>997</v>
      </c>
      <c r="C1484" t="s">
        <v>1065</v>
      </c>
      <c r="D1484" t="s">
        <v>1066</v>
      </c>
      <c r="E1484" t="s">
        <v>30</v>
      </c>
      <c r="F1484">
        <v>20</v>
      </c>
      <c r="G1484">
        <v>2020</v>
      </c>
      <c r="H1484">
        <v>1</v>
      </c>
      <c r="I1484">
        <v>1</v>
      </c>
      <c r="J1484">
        <v>0</v>
      </c>
      <c r="K1484" t="s">
        <v>5</v>
      </c>
      <c r="L1484" t="s">
        <v>4</v>
      </c>
      <c r="M1484">
        <v>20</v>
      </c>
    </row>
    <row r="1485" spans="1:13" x14ac:dyDescent="0.25">
      <c r="A1485" t="s">
        <v>12</v>
      </c>
      <c r="B1485" t="s">
        <v>997</v>
      </c>
      <c r="C1485" t="s">
        <v>1067</v>
      </c>
      <c r="D1485" t="s">
        <v>1068</v>
      </c>
      <c r="E1485" t="s">
        <v>30</v>
      </c>
      <c r="F1485">
        <v>33</v>
      </c>
      <c r="G1485">
        <v>2020</v>
      </c>
      <c r="H1485">
        <v>4</v>
      </c>
      <c r="I1485">
        <v>4</v>
      </c>
      <c r="J1485">
        <v>0</v>
      </c>
      <c r="K1485" t="s">
        <v>3</v>
      </c>
      <c r="L1485" t="s">
        <v>1</v>
      </c>
      <c r="M1485">
        <v>8.25</v>
      </c>
    </row>
    <row r="1486" spans="1:13" x14ac:dyDescent="0.25">
      <c r="A1486" t="s">
        <v>12</v>
      </c>
      <c r="B1486" t="s">
        <v>997</v>
      </c>
      <c r="C1486" t="s">
        <v>1069</v>
      </c>
      <c r="D1486" t="s">
        <v>1070</v>
      </c>
      <c r="E1486" t="s">
        <v>30</v>
      </c>
      <c r="F1486">
        <v>18</v>
      </c>
      <c r="G1486">
        <v>2020</v>
      </c>
      <c r="H1486">
        <v>1</v>
      </c>
      <c r="I1486">
        <v>1</v>
      </c>
      <c r="J1486">
        <v>0</v>
      </c>
      <c r="K1486" t="s">
        <v>5</v>
      </c>
      <c r="L1486" t="s">
        <v>4</v>
      </c>
      <c r="M1486">
        <v>18</v>
      </c>
    </row>
    <row r="1487" spans="1:13" x14ac:dyDescent="0.25">
      <c r="A1487" t="s">
        <v>12</v>
      </c>
      <c r="B1487" t="s">
        <v>997</v>
      </c>
      <c r="C1487" t="s">
        <v>1071</v>
      </c>
      <c r="D1487" t="s">
        <v>1072</v>
      </c>
      <c r="E1487" t="s">
        <v>30</v>
      </c>
      <c r="F1487">
        <v>7</v>
      </c>
      <c r="G1487">
        <v>2020</v>
      </c>
      <c r="H1487">
        <v>2</v>
      </c>
      <c r="I1487">
        <v>2</v>
      </c>
      <c r="J1487">
        <v>0</v>
      </c>
      <c r="K1487" t="s">
        <v>3</v>
      </c>
      <c r="L1487" t="s">
        <v>4</v>
      </c>
      <c r="M1487">
        <v>3.5</v>
      </c>
    </row>
    <row r="1488" spans="1:13" x14ac:dyDescent="0.25">
      <c r="A1488" t="s">
        <v>12</v>
      </c>
      <c r="B1488" t="s">
        <v>997</v>
      </c>
      <c r="C1488" t="s">
        <v>1075</v>
      </c>
      <c r="D1488" t="s">
        <v>1076</v>
      </c>
      <c r="E1488" t="s">
        <v>30</v>
      </c>
      <c r="F1488">
        <v>20</v>
      </c>
      <c r="G1488">
        <v>2020</v>
      </c>
      <c r="H1488">
        <v>1</v>
      </c>
      <c r="I1488">
        <v>1</v>
      </c>
      <c r="J1488">
        <v>0</v>
      </c>
      <c r="K1488" t="s">
        <v>3</v>
      </c>
      <c r="L1488" t="s">
        <v>4</v>
      </c>
      <c r="M1488">
        <v>20</v>
      </c>
    </row>
    <row r="1489" spans="1:13" x14ac:dyDescent="0.25">
      <c r="A1489" t="s">
        <v>12</v>
      </c>
      <c r="B1489" t="s">
        <v>997</v>
      </c>
      <c r="C1489" t="s">
        <v>1077</v>
      </c>
      <c r="D1489" t="s">
        <v>1078</v>
      </c>
      <c r="E1489" t="s">
        <v>30</v>
      </c>
      <c r="F1489">
        <v>25</v>
      </c>
      <c r="G1489">
        <v>2020</v>
      </c>
      <c r="H1489">
        <v>2</v>
      </c>
      <c r="I1489">
        <v>2</v>
      </c>
      <c r="J1489">
        <v>0</v>
      </c>
      <c r="K1489" t="s">
        <v>3</v>
      </c>
      <c r="L1489" t="s">
        <v>4</v>
      </c>
      <c r="M1489">
        <v>12.5</v>
      </c>
    </row>
    <row r="1490" spans="1:13" x14ac:dyDescent="0.25">
      <c r="A1490" t="s">
        <v>12</v>
      </c>
      <c r="B1490" t="s">
        <v>997</v>
      </c>
      <c r="C1490" t="s">
        <v>1079</v>
      </c>
      <c r="D1490" t="s">
        <v>1080</v>
      </c>
      <c r="E1490" t="s">
        <v>30</v>
      </c>
      <c r="F1490">
        <v>14</v>
      </c>
      <c r="G1490">
        <v>2020</v>
      </c>
      <c r="H1490">
        <v>3</v>
      </c>
      <c r="I1490">
        <v>3</v>
      </c>
      <c r="J1490">
        <v>0</v>
      </c>
      <c r="K1490" t="s">
        <v>5</v>
      </c>
      <c r="L1490" t="s">
        <v>4</v>
      </c>
      <c r="M1490">
        <v>4.666666666666667</v>
      </c>
    </row>
    <row r="1491" spans="1:13" x14ac:dyDescent="0.25">
      <c r="A1491" t="s">
        <v>12</v>
      </c>
      <c r="B1491" t="s">
        <v>1081</v>
      </c>
      <c r="C1491" t="s">
        <v>1082</v>
      </c>
      <c r="D1491" t="s">
        <v>1083</v>
      </c>
      <c r="E1491" t="s">
        <v>30</v>
      </c>
      <c r="F1491">
        <v>36</v>
      </c>
      <c r="G1491">
        <v>2020</v>
      </c>
      <c r="H1491">
        <v>2</v>
      </c>
      <c r="I1491">
        <v>2</v>
      </c>
      <c r="J1491">
        <v>0</v>
      </c>
      <c r="K1491" t="s">
        <v>5</v>
      </c>
      <c r="L1491" t="s">
        <v>4</v>
      </c>
      <c r="M1491">
        <v>18</v>
      </c>
    </row>
    <row r="1492" spans="1:13" x14ac:dyDescent="0.25">
      <c r="A1492" t="s">
        <v>12</v>
      </c>
      <c r="B1492" t="s">
        <v>997</v>
      </c>
      <c r="C1492" t="s">
        <v>1084</v>
      </c>
      <c r="D1492" t="s">
        <v>1085</v>
      </c>
      <c r="E1492" t="s">
        <v>30</v>
      </c>
      <c r="F1492">
        <v>28</v>
      </c>
      <c r="G1492">
        <v>2020</v>
      </c>
      <c r="H1492">
        <v>2</v>
      </c>
      <c r="I1492">
        <v>2</v>
      </c>
      <c r="J1492">
        <v>0</v>
      </c>
      <c r="K1492" t="s">
        <v>5</v>
      </c>
      <c r="L1492" t="s">
        <v>4</v>
      </c>
      <c r="M1492">
        <v>14</v>
      </c>
    </row>
    <row r="1493" spans="1:13" x14ac:dyDescent="0.25">
      <c r="A1493" t="s">
        <v>12</v>
      </c>
      <c r="B1493" t="s">
        <v>997</v>
      </c>
      <c r="C1493" t="s">
        <v>1086</v>
      </c>
      <c r="D1493" t="s">
        <v>1087</v>
      </c>
      <c r="E1493" t="s">
        <v>30</v>
      </c>
      <c r="F1493">
        <v>11</v>
      </c>
      <c r="G1493">
        <v>2020</v>
      </c>
      <c r="H1493">
        <v>1</v>
      </c>
      <c r="I1493">
        <v>1</v>
      </c>
      <c r="J1493">
        <v>0</v>
      </c>
      <c r="K1493" t="s">
        <v>3</v>
      </c>
      <c r="L1493" t="s">
        <v>4</v>
      </c>
      <c r="M1493">
        <v>11</v>
      </c>
    </row>
    <row r="1494" spans="1:13" x14ac:dyDescent="0.25">
      <c r="A1494" t="s">
        <v>12</v>
      </c>
      <c r="B1494" t="s">
        <v>997</v>
      </c>
      <c r="C1494" t="s">
        <v>1090</v>
      </c>
      <c r="D1494" t="s">
        <v>1091</v>
      </c>
      <c r="E1494" t="s">
        <v>30</v>
      </c>
      <c r="F1494">
        <v>34</v>
      </c>
      <c r="G1494">
        <v>2020</v>
      </c>
      <c r="H1494">
        <v>4</v>
      </c>
      <c r="I1494">
        <v>4</v>
      </c>
      <c r="J1494">
        <v>0</v>
      </c>
      <c r="K1494" t="s">
        <v>5</v>
      </c>
      <c r="L1494" t="s">
        <v>4</v>
      </c>
      <c r="M1494">
        <v>8.5</v>
      </c>
    </row>
    <row r="1495" spans="1:13" x14ac:dyDescent="0.25">
      <c r="A1495" t="s">
        <v>12</v>
      </c>
      <c r="B1495" t="s">
        <v>997</v>
      </c>
      <c r="C1495" t="s">
        <v>1092</v>
      </c>
      <c r="D1495" t="s">
        <v>1093</v>
      </c>
      <c r="E1495" t="s">
        <v>30</v>
      </c>
      <c r="F1495">
        <v>12</v>
      </c>
      <c r="G1495">
        <v>2020</v>
      </c>
      <c r="H1495">
        <v>1</v>
      </c>
      <c r="I1495">
        <v>1</v>
      </c>
      <c r="J1495">
        <v>0</v>
      </c>
      <c r="K1495" t="s">
        <v>5</v>
      </c>
      <c r="L1495" t="s">
        <v>4</v>
      </c>
      <c r="M1495">
        <v>12</v>
      </c>
    </row>
    <row r="1496" spans="1:13" x14ac:dyDescent="0.25">
      <c r="A1496" t="s">
        <v>12</v>
      </c>
      <c r="B1496" t="s">
        <v>997</v>
      </c>
      <c r="C1496" t="s">
        <v>1094</v>
      </c>
      <c r="D1496" t="s">
        <v>1095</v>
      </c>
      <c r="E1496" t="s">
        <v>30</v>
      </c>
      <c r="F1496">
        <v>8</v>
      </c>
      <c r="G1496">
        <v>2020</v>
      </c>
      <c r="H1496">
        <v>1</v>
      </c>
      <c r="I1496">
        <v>1</v>
      </c>
      <c r="J1496">
        <v>0</v>
      </c>
      <c r="K1496" t="s">
        <v>2</v>
      </c>
      <c r="L1496" t="s">
        <v>4</v>
      </c>
      <c r="M1496">
        <v>8</v>
      </c>
    </row>
    <row r="1497" spans="1:13" x14ac:dyDescent="0.25">
      <c r="A1497" t="s">
        <v>12</v>
      </c>
      <c r="B1497" t="s">
        <v>997</v>
      </c>
      <c r="C1497" t="s">
        <v>1096</v>
      </c>
      <c r="D1497" t="s">
        <v>1097</v>
      </c>
      <c r="E1497" t="s">
        <v>30</v>
      </c>
      <c r="F1497">
        <v>11</v>
      </c>
      <c r="G1497">
        <v>2020</v>
      </c>
      <c r="H1497">
        <v>1</v>
      </c>
      <c r="I1497">
        <v>1</v>
      </c>
      <c r="J1497">
        <v>0</v>
      </c>
      <c r="K1497" t="s">
        <v>3</v>
      </c>
      <c r="L1497" t="s">
        <v>4</v>
      </c>
      <c r="M1497">
        <v>11</v>
      </c>
    </row>
    <row r="1498" spans="1:13" x14ac:dyDescent="0.25">
      <c r="A1498" t="s">
        <v>12</v>
      </c>
      <c r="B1498" t="s">
        <v>997</v>
      </c>
      <c r="C1498" t="s">
        <v>1098</v>
      </c>
      <c r="D1498" t="s">
        <v>1099</v>
      </c>
      <c r="E1498" t="s">
        <v>30</v>
      </c>
      <c r="F1498">
        <v>12</v>
      </c>
      <c r="G1498">
        <v>2020</v>
      </c>
      <c r="H1498">
        <v>3</v>
      </c>
      <c r="I1498">
        <v>3</v>
      </c>
      <c r="J1498">
        <v>0</v>
      </c>
      <c r="K1498" t="s">
        <v>3</v>
      </c>
      <c r="L1498" t="s">
        <v>4</v>
      </c>
      <c r="M1498">
        <v>4</v>
      </c>
    </row>
    <row r="1499" spans="1:13" x14ac:dyDescent="0.25">
      <c r="A1499" t="s">
        <v>12</v>
      </c>
      <c r="B1499" t="s">
        <v>997</v>
      </c>
      <c r="C1499" t="s">
        <v>1102</v>
      </c>
      <c r="D1499" t="s">
        <v>1103</v>
      </c>
      <c r="E1499" t="s">
        <v>30</v>
      </c>
      <c r="F1499">
        <v>7</v>
      </c>
      <c r="G1499">
        <v>2020</v>
      </c>
      <c r="H1499">
        <v>1</v>
      </c>
      <c r="I1499">
        <v>1</v>
      </c>
      <c r="J1499">
        <v>0</v>
      </c>
      <c r="K1499" t="s">
        <v>3</v>
      </c>
      <c r="L1499" t="s">
        <v>4</v>
      </c>
      <c r="M1499">
        <v>7</v>
      </c>
    </row>
    <row r="1500" spans="1:13" x14ac:dyDescent="0.25">
      <c r="A1500" t="s">
        <v>12</v>
      </c>
      <c r="B1500" t="s">
        <v>997</v>
      </c>
      <c r="C1500" t="s">
        <v>1106</v>
      </c>
      <c r="D1500" t="s">
        <v>1107</v>
      </c>
      <c r="E1500" t="s">
        <v>30</v>
      </c>
      <c r="F1500">
        <v>16</v>
      </c>
      <c r="G1500">
        <v>2020</v>
      </c>
      <c r="H1500">
        <v>2</v>
      </c>
      <c r="I1500">
        <v>2</v>
      </c>
      <c r="J1500">
        <v>0</v>
      </c>
      <c r="K1500" t="s">
        <v>5</v>
      </c>
      <c r="L1500" t="s">
        <v>4</v>
      </c>
      <c r="M1500">
        <v>8</v>
      </c>
    </row>
    <row r="1501" spans="1:13" x14ac:dyDescent="0.25">
      <c r="A1501" t="s">
        <v>12</v>
      </c>
      <c r="B1501" t="s">
        <v>997</v>
      </c>
      <c r="C1501" t="s">
        <v>1108</v>
      </c>
      <c r="D1501" t="s">
        <v>1109</v>
      </c>
      <c r="E1501" t="s">
        <v>30</v>
      </c>
      <c r="F1501">
        <v>20</v>
      </c>
      <c r="G1501">
        <v>2020</v>
      </c>
      <c r="H1501">
        <v>1</v>
      </c>
      <c r="I1501">
        <v>1</v>
      </c>
      <c r="J1501">
        <v>0</v>
      </c>
      <c r="K1501" t="s">
        <v>5</v>
      </c>
      <c r="L1501" t="s">
        <v>4</v>
      </c>
      <c r="M1501">
        <v>20</v>
      </c>
    </row>
    <row r="1502" spans="1:13" x14ac:dyDescent="0.25">
      <c r="A1502" t="s">
        <v>12</v>
      </c>
      <c r="B1502" t="s">
        <v>997</v>
      </c>
      <c r="C1502" t="s">
        <v>1110</v>
      </c>
      <c r="D1502" t="s">
        <v>1111</v>
      </c>
      <c r="E1502" t="s">
        <v>30</v>
      </c>
      <c r="F1502">
        <v>21</v>
      </c>
      <c r="G1502">
        <v>2020</v>
      </c>
      <c r="H1502">
        <v>2</v>
      </c>
      <c r="I1502">
        <v>2</v>
      </c>
      <c r="J1502">
        <v>0</v>
      </c>
      <c r="K1502" t="s">
        <v>3</v>
      </c>
      <c r="L1502" t="s">
        <v>4</v>
      </c>
      <c r="M1502">
        <v>10.5</v>
      </c>
    </row>
    <row r="1503" spans="1:13" x14ac:dyDescent="0.25">
      <c r="A1503" t="s">
        <v>12</v>
      </c>
      <c r="B1503" t="s">
        <v>997</v>
      </c>
      <c r="C1503" t="s">
        <v>1112</v>
      </c>
      <c r="D1503" t="s">
        <v>1113</v>
      </c>
      <c r="E1503" t="s">
        <v>30</v>
      </c>
      <c r="F1503">
        <v>27</v>
      </c>
      <c r="G1503">
        <v>2020</v>
      </c>
      <c r="H1503">
        <v>2</v>
      </c>
      <c r="I1503">
        <v>2</v>
      </c>
      <c r="J1503">
        <v>0</v>
      </c>
      <c r="K1503" t="s">
        <v>3</v>
      </c>
      <c r="L1503" t="s">
        <v>4</v>
      </c>
      <c r="M1503">
        <v>13.5</v>
      </c>
    </row>
    <row r="1504" spans="1:13" x14ac:dyDescent="0.25">
      <c r="A1504" t="s">
        <v>12</v>
      </c>
      <c r="B1504" t="s">
        <v>997</v>
      </c>
      <c r="C1504" t="s">
        <v>1114</v>
      </c>
      <c r="D1504" t="s">
        <v>1115</v>
      </c>
      <c r="E1504" t="s">
        <v>30</v>
      </c>
      <c r="F1504">
        <v>21</v>
      </c>
      <c r="G1504">
        <v>2020</v>
      </c>
      <c r="H1504">
        <v>3</v>
      </c>
      <c r="I1504">
        <v>3</v>
      </c>
      <c r="J1504">
        <v>0</v>
      </c>
      <c r="K1504" t="s">
        <v>5</v>
      </c>
      <c r="L1504" t="s">
        <v>4</v>
      </c>
      <c r="M1504">
        <v>7</v>
      </c>
    </row>
    <row r="1505" spans="1:13" x14ac:dyDescent="0.25">
      <c r="A1505" t="s">
        <v>12</v>
      </c>
      <c r="B1505" t="s">
        <v>997</v>
      </c>
      <c r="C1505" t="s">
        <v>1116</v>
      </c>
      <c r="D1505" t="s">
        <v>1117</v>
      </c>
      <c r="E1505" t="s">
        <v>30</v>
      </c>
      <c r="F1505">
        <v>23</v>
      </c>
      <c r="G1505">
        <v>2020</v>
      </c>
      <c r="H1505">
        <v>4</v>
      </c>
      <c r="I1505">
        <v>4</v>
      </c>
      <c r="J1505">
        <v>0</v>
      </c>
      <c r="K1505" t="s">
        <v>5</v>
      </c>
      <c r="L1505" t="s">
        <v>4</v>
      </c>
      <c r="M1505">
        <v>5.75</v>
      </c>
    </row>
    <row r="1506" spans="1:13" x14ac:dyDescent="0.25">
      <c r="A1506" t="s">
        <v>12</v>
      </c>
      <c r="B1506" t="s">
        <v>997</v>
      </c>
      <c r="C1506" t="s">
        <v>1118</v>
      </c>
      <c r="D1506" t="s">
        <v>1119</v>
      </c>
      <c r="E1506" t="s">
        <v>30</v>
      </c>
      <c r="F1506">
        <v>36</v>
      </c>
      <c r="G1506">
        <v>2020</v>
      </c>
      <c r="H1506">
        <v>1</v>
      </c>
      <c r="I1506">
        <v>1</v>
      </c>
      <c r="J1506">
        <v>0</v>
      </c>
      <c r="K1506" t="s">
        <v>3</v>
      </c>
      <c r="L1506" t="s">
        <v>4</v>
      </c>
      <c r="M1506">
        <v>36</v>
      </c>
    </row>
    <row r="1507" spans="1:13" x14ac:dyDescent="0.25">
      <c r="A1507" t="s">
        <v>12</v>
      </c>
      <c r="B1507" t="s">
        <v>997</v>
      </c>
      <c r="C1507" t="s">
        <v>1124</v>
      </c>
      <c r="D1507" t="s">
        <v>1125</v>
      </c>
      <c r="E1507" t="s">
        <v>30</v>
      </c>
      <c r="F1507">
        <v>31</v>
      </c>
      <c r="G1507">
        <v>2020</v>
      </c>
      <c r="H1507">
        <v>1</v>
      </c>
      <c r="I1507">
        <v>1</v>
      </c>
      <c r="J1507">
        <v>0</v>
      </c>
      <c r="K1507" t="s">
        <v>3</v>
      </c>
      <c r="L1507" t="s">
        <v>4</v>
      </c>
      <c r="M1507">
        <v>31</v>
      </c>
    </row>
    <row r="1508" spans="1:13" x14ac:dyDescent="0.25">
      <c r="A1508" t="s">
        <v>12</v>
      </c>
      <c r="B1508" t="s">
        <v>997</v>
      </c>
      <c r="C1508" t="s">
        <v>1126</v>
      </c>
      <c r="D1508" t="s">
        <v>1127</v>
      </c>
      <c r="E1508" t="s">
        <v>30</v>
      </c>
      <c r="F1508">
        <v>22</v>
      </c>
      <c r="G1508">
        <v>2020</v>
      </c>
      <c r="H1508">
        <v>3</v>
      </c>
      <c r="I1508">
        <v>3</v>
      </c>
      <c r="J1508">
        <v>0</v>
      </c>
      <c r="K1508" t="s">
        <v>3</v>
      </c>
      <c r="L1508" t="s">
        <v>4</v>
      </c>
      <c r="M1508">
        <v>7.333333333333333</v>
      </c>
    </row>
    <row r="1509" spans="1:13" x14ac:dyDescent="0.25">
      <c r="A1509" t="s">
        <v>12</v>
      </c>
      <c r="B1509" t="s">
        <v>997</v>
      </c>
      <c r="C1509" t="s">
        <v>1128</v>
      </c>
      <c r="D1509" t="s">
        <v>1129</v>
      </c>
      <c r="E1509" t="s">
        <v>30</v>
      </c>
      <c r="F1509">
        <v>14</v>
      </c>
      <c r="G1509">
        <v>2020</v>
      </c>
      <c r="H1509">
        <v>2</v>
      </c>
      <c r="I1509">
        <v>2</v>
      </c>
      <c r="J1509">
        <v>0</v>
      </c>
      <c r="K1509" t="s">
        <v>3</v>
      </c>
      <c r="L1509" t="s">
        <v>4</v>
      </c>
      <c r="M1509">
        <v>7</v>
      </c>
    </row>
    <row r="1510" spans="1:13" x14ac:dyDescent="0.25">
      <c r="A1510" t="s">
        <v>12</v>
      </c>
      <c r="B1510" t="s">
        <v>997</v>
      </c>
      <c r="C1510" t="s">
        <v>1130</v>
      </c>
      <c r="D1510" t="s">
        <v>1131</v>
      </c>
      <c r="E1510" t="s">
        <v>30</v>
      </c>
      <c r="F1510">
        <v>24</v>
      </c>
      <c r="G1510">
        <v>2020</v>
      </c>
      <c r="H1510">
        <v>2</v>
      </c>
      <c r="I1510">
        <v>2</v>
      </c>
      <c r="J1510">
        <v>0</v>
      </c>
      <c r="K1510" t="s">
        <v>5</v>
      </c>
      <c r="L1510" t="s">
        <v>4</v>
      </c>
      <c r="M1510">
        <v>12</v>
      </c>
    </row>
    <row r="1511" spans="1:13" x14ac:dyDescent="0.25">
      <c r="A1511" t="s">
        <v>12</v>
      </c>
      <c r="B1511" t="s">
        <v>997</v>
      </c>
      <c r="C1511" t="s">
        <v>1134</v>
      </c>
      <c r="D1511" t="s">
        <v>1135</v>
      </c>
      <c r="E1511" t="s">
        <v>30</v>
      </c>
      <c r="F1511">
        <v>30</v>
      </c>
      <c r="G1511">
        <v>2020</v>
      </c>
      <c r="H1511">
        <v>5</v>
      </c>
      <c r="I1511">
        <v>5</v>
      </c>
      <c r="J1511">
        <v>0</v>
      </c>
      <c r="K1511" t="s">
        <v>3</v>
      </c>
      <c r="L1511" t="s">
        <v>4</v>
      </c>
      <c r="M1511">
        <v>6</v>
      </c>
    </row>
    <row r="1512" spans="1:13" x14ac:dyDescent="0.25">
      <c r="A1512" t="s">
        <v>12</v>
      </c>
      <c r="B1512" t="s">
        <v>997</v>
      </c>
      <c r="C1512" t="s">
        <v>1136</v>
      </c>
      <c r="D1512" t="s">
        <v>1137</v>
      </c>
      <c r="E1512" t="s">
        <v>30</v>
      </c>
      <c r="F1512">
        <v>18</v>
      </c>
      <c r="G1512">
        <v>2020</v>
      </c>
      <c r="H1512">
        <v>2</v>
      </c>
      <c r="I1512">
        <v>2</v>
      </c>
      <c r="J1512">
        <v>0</v>
      </c>
      <c r="K1512" t="s">
        <v>5</v>
      </c>
      <c r="L1512" t="s">
        <v>4</v>
      </c>
      <c r="M1512">
        <v>9</v>
      </c>
    </row>
    <row r="1513" spans="1:13" x14ac:dyDescent="0.25">
      <c r="A1513" t="s">
        <v>12</v>
      </c>
      <c r="B1513" t="s">
        <v>997</v>
      </c>
      <c r="C1513" t="s">
        <v>1138</v>
      </c>
      <c r="D1513" t="s">
        <v>1139</v>
      </c>
      <c r="E1513" t="s">
        <v>30</v>
      </c>
      <c r="F1513">
        <v>1</v>
      </c>
      <c r="G1513">
        <v>2020</v>
      </c>
      <c r="H1513">
        <v>1</v>
      </c>
      <c r="I1513">
        <v>1</v>
      </c>
      <c r="J1513">
        <v>0</v>
      </c>
      <c r="K1513" t="s">
        <v>3</v>
      </c>
      <c r="L1513" t="s">
        <v>4</v>
      </c>
      <c r="M1513">
        <v>1</v>
      </c>
    </row>
    <row r="1514" spans="1:13" x14ac:dyDescent="0.25">
      <c r="A1514" t="s">
        <v>12</v>
      </c>
      <c r="B1514" t="s">
        <v>997</v>
      </c>
      <c r="C1514" t="s">
        <v>1140</v>
      </c>
      <c r="D1514" t="s">
        <v>1141</v>
      </c>
      <c r="E1514" t="s">
        <v>30</v>
      </c>
      <c r="F1514">
        <v>20</v>
      </c>
      <c r="G1514">
        <v>2020</v>
      </c>
      <c r="H1514">
        <v>1</v>
      </c>
      <c r="I1514">
        <v>1</v>
      </c>
      <c r="J1514">
        <v>0</v>
      </c>
      <c r="K1514" t="s">
        <v>6</v>
      </c>
      <c r="L1514" t="s">
        <v>1</v>
      </c>
      <c r="M1514">
        <v>20</v>
      </c>
    </row>
    <row r="1515" spans="1:13" x14ac:dyDescent="0.25">
      <c r="A1515" t="s">
        <v>12</v>
      </c>
      <c r="B1515" t="s">
        <v>997</v>
      </c>
      <c r="C1515" t="s">
        <v>1142</v>
      </c>
      <c r="D1515" t="s">
        <v>1143</v>
      </c>
      <c r="E1515" t="s">
        <v>30</v>
      </c>
      <c r="F1515">
        <v>20</v>
      </c>
      <c r="G1515">
        <v>2020</v>
      </c>
      <c r="H1515">
        <v>3</v>
      </c>
      <c r="I1515">
        <v>3</v>
      </c>
      <c r="J1515">
        <v>0</v>
      </c>
      <c r="K1515" t="s">
        <v>5</v>
      </c>
      <c r="L1515" t="s">
        <v>4</v>
      </c>
      <c r="M1515">
        <v>6.666666666666667</v>
      </c>
    </row>
    <row r="1516" spans="1:13" x14ac:dyDescent="0.25">
      <c r="A1516" t="s">
        <v>12</v>
      </c>
      <c r="B1516" t="s">
        <v>997</v>
      </c>
      <c r="C1516" t="s">
        <v>1148</v>
      </c>
      <c r="D1516" t="s">
        <v>1149</v>
      </c>
      <c r="E1516" t="s">
        <v>30</v>
      </c>
      <c r="F1516">
        <v>32</v>
      </c>
      <c r="G1516">
        <v>2020</v>
      </c>
      <c r="H1516">
        <v>5</v>
      </c>
      <c r="I1516">
        <v>5</v>
      </c>
      <c r="J1516">
        <v>0</v>
      </c>
      <c r="K1516" t="s">
        <v>5</v>
      </c>
      <c r="L1516" t="s">
        <v>4</v>
      </c>
      <c r="M1516">
        <v>6.4</v>
      </c>
    </row>
    <row r="1517" spans="1:13" x14ac:dyDescent="0.25">
      <c r="A1517" t="s">
        <v>12</v>
      </c>
      <c r="B1517" t="s">
        <v>997</v>
      </c>
      <c r="C1517" t="s">
        <v>1150</v>
      </c>
      <c r="D1517" t="s">
        <v>1151</v>
      </c>
      <c r="E1517" t="s">
        <v>30</v>
      </c>
      <c r="F1517">
        <v>13</v>
      </c>
      <c r="G1517">
        <v>2020</v>
      </c>
      <c r="H1517">
        <v>2</v>
      </c>
      <c r="I1517">
        <v>2</v>
      </c>
      <c r="J1517">
        <v>0</v>
      </c>
      <c r="K1517" t="s">
        <v>5</v>
      </c>
      <c r="L1517" t="s">
        <v>4</v>
      </c>
      <c r="M1517">
        <v>6.5</v>
      </c>
    </row>
    <row r="1518" spans="1:13" x14ac:dyDescent="0.25">
      <c r="A1518" t="s">
        <v>12</v>
      </c>
      <c r="B1518" t="s">
        <v>997</v>
      </c>
      <c r="C1518" t="s">
        <v>1152</v>
      </c>
      <c r="D1518" t="s">
        <v>1153</v>
      </c>
      <c r="E1518" t="s">
        <v>30</v>
      </c>
      <c r="F1518">
        <v>25</v>
      </c>
      <c r="G1518">
        <v>2020</v>
      </c>
      <c r="H1518">
        <v>1</v>
      </c>
      <c r="I1518">
        <v>1</v>
      </c>
      <c r="J1518">
        <v>0</v>
      </c>
      <c r="K1518" t="s">
        <v>5</v>
      </c>
      <c r="L1518" t="s">
        <v>4</v>
      </c>
      <c r="M1518">
        <v>25</v>
      </c>
    </row>
    <row r="1519" spans="1:13" x14ac:dyDescent="0.25">
      <c r="A1519" t="s">
        <v>12</v>
      </c>
      <c r="B1519" t="s">
        <v>997</v>
      </c>
      <c r="C1519" t="s">
        <v>1154</v>
      </c>
      <c r="D1519" t="s">
        <v>1155</v>
      </c>
      <c r="E1519" t="s">
        <v>30</v>
      </c>
      <c r="F1519">
        <v>19</v>
      </c>
      <c r="G1519">
        <v>2020</v>
      </c>
      <c r="H1519">
        <v>1</v>
      </c>
      <c r="I1519">
        <v>1</v>
      </c>
      <c r="J1519">
        <v>0</v>
      </c>
      <c r="K1519" t="s">
        <v>5</v>
      </c>
      <c r="L1519" t="s">
        <v>4</v>
      </c>
      <c r="M1519">
        <v>19</v>
      </c>
    </row>
    <row r="1520" spans="1:13" x14ac:dyDescent="0.25">
      <c r="A1520" t="s">
        <v>12</v>
      </c>
      <c r="B1520" t="s">
        <v>997</v>
      </c>
      <c r="C1520" t="s">
        <v>1156</v>
      </c>
      <c r="D1520" t="s">
        <v>1157</v>
      </c>
      <c r="E1520" t="s">
        <v>30</v>
      </c>
      <c r="F1520">
        <v>20</v>
      </c>
      <c r="G1520">
        <v>2020</v>
      </c>
      <c r="H1520">
        <v>4</v>
      </c>
      <c r="I1520">
        <v>4</v>
      </c>
      <c r="J1520">
        <v>0</v>
      </c>
      <c r="K1520" t="s">
        <v>5</v>
      </c>
      <c r="L1520" t="s">
        <v>4</v>
      </c>
      <c r="M1520">
        <v>5</v>
      </c>
    </row>
    <row r="1521" spans="1:13" x14ac:dyDescent="0.25">
      <c r="A1521" t="s">
        <v>12</v>
      </c>
      <c r="B1521" t="s">
        <v>997</v>
      </c>
      <c r="C1521" t="s">
        <v>1158</v>
      </c>
      <c r="D1521" t="s">
        <v>1159</v>
      </c>
      <c r="E1521" t="s">
        <v>30</v>
      </c>
      <c r="F1521">
        <v>29</v>
      </c>
      <c r="G1521">
        <v>2020</v>
      </c>
      <c r="H1521">
        <v>1</v>
      </c>
      <c r="I1521">
        <v>1</v>
      </c>
      <c r="J1521">
        <v>0</v>
      </c>
      <c r="K1521" t="s">
        <v>5</v>
      </c>
      <c r="L1521" t="s">
        <v>4</v>
      </c>
      <c r="M1521">
        <v>29</v>
      </c>
    </row>
    <row r="1522" spans="1:13" x14ac:dyDescent="0.25">
      <c r="A1522" t="s">
        <v>12</v>
      </c>
      <c r="B1522" t="s">
        <v>997</v>
      </c>
      <c r="C1522" t="s">
        <v>1160</v>
      </c>
      <c r="D1522" t="s">
        <v>1161</v>
      </c>
      <c r="E1522" t="s">
        <v>30</v>
      </c>
      <c r="F1522">
        <v>23</v>
      </c>
      <c r="G1522">
        <v>2020</v>
      </c>
      <c r="H1522">
        <v>1</v>
      </c>
      <c r="I1522">
        <v>1</v>
      </c>
      <c r="J1522">
        <v>0</v>
      </c>
      <c r="K1522" t="s">
        <v>3</v>
      </c>
      <c r="L1522" t="s">
        <v>4</v>
      </c>
      <c r="M1522">
        <v>23</v>
      </c>
    </row>
    <row r="1523" spans="1:13" x14ac:dyDescent="0.25">
      <c r="A1523" t="s">
        <v>12</v>
      </c>
      <c r="B1523" t="s">
        <v>997</v>
      </c>
      <c r="C1523" t="s">
        <v>1162</v>
      </c>
      <c r="D1523" t="s">
        <v>1163</v>
      </c>
      <c r="E1523" t="s">
        <v>30</v>
      </c>
      <c r="F1523">
        <v>28</v>
      </c>
      <c r="G1523">
        <v>2020</v>
      </c>
      <c r="H1523">
        <v>1</v>
      </c>
      <c r="I1523">
        <v>1</v>
      </c>
      <c r="J1523">
        <v>0</v>
      </c>
      <c r="K1523" t="s">
        <v>3</v>
      </c>
      <c r="L1523" t="s">
        <v>4</v>
      </c>
      <c r="M1523">
        <v>28</v>
      </c>
    </row>
    <row r="1524" spans="1:13" x14ac:dyDescent="0.25">
      <c r="A1524" t="s">
        <v>12</v>
      </c>
      <c r="B1524" t="s">
        <v>997</v>
      </c>
      <c r="C1524" t="s">
        <v>1464</v>
      </c>
      <c r="D1524" t="s">
        <v>1465</v>
      </c>
      <c r="E1524" t="s">
        <v>30</v>
      </c>
      <c r="F1524">
        <v>26</v>
      </c>
      <c r="G1524">
        <v>2020</v>
      </c>
      <c r="H1524">
        <v>1</v>
      </c>
      <c r="I1524">
        <v>1</v>
      </c>
      <c r="J1524">
        <v>0</v>
      </c>
      <c r="K1524" t="s">
        <v>5</v>
      </c>
      <c r="L1524" t="s">
        <v>4</v>
      </c>
      <c r="M1524">
        <v>26</v>
      </c>
    </row>
    <row r="1525" spans="1:13" x14ac:dyDescent="0.25">
      <c r="A1525" t="s">
        <v>12</v>
      </c>
      <c r="B1525" t="s">
        <v>997</v>
      </c>
      <c r="C1525" t="s">
        <v>1164</v>
      </c>
      <c r="D1525" t="s">
        <v>1165</v>
      </c>
      <c r="E1525" t="s">
        <v>30</v>
      </c>
      <c r="F1525">
        <v>18</v>
      </c>
      <c r="G1525">
        <v>2020</v>
      </c>
      <c r="H1525">
        <v>2</v>
      </c>
      <c r="I1525">
        <v>2</v>
      </c>
      <c r="J1525">
        <v>0</v>
      </c>
      <c r="K1525" t="s">
        <v>3</v>
      </c>
      <c r="L1525" t="s">
        <v>4</v>
      </c>
      <c r="M1525">
        <v>9</v>
      </c>
    </row>
    <row r="1526" spans="1:13" x14ac:dyDescent="0.25">
      <c r="A1526" t="s">
        <v>12</v>
      </c>
      <c r="B1526" t="s">
        <v>997</v>
      </c>
      <c r="C1526" t="s">
        <v>1166</v>
      </c>
      <c r="D1526" t="s">
        <v>1167</v>
      </c>
      <c r="E1526" t="s">
        <v>30</v>
      </c>
      <c r="F1526">
        <v>12</v>
      </c>
      <c r="G1526">
        <v>2020</v>
      </c>
      <c r="H1526">
        <v>3</v>
      </c>
      <c r="I1526">
        <v>3</v>
      </c>
      <c r="J1526">
        <v>0</v>
      </c>
      <c r="K1526" t="s">
        <v>6</v>
      </c>
      <c r="L1526" t="s">
        <v>4</v>
      </c>
      <c r="M1526">
        <v>4</v>
      </c>
    </row>
    <row r="1527" spans="1:13" x14ac:dyDescent="0.25">
      <c r="A1527" t="s">
        <v>12</v>
      </c>
      <c r="B1527" t="s">
        <v>997</v>
      </c>
      <c r="C1527" t="s">
        <v>1172</v>
      </c>
      <c r="D1527" t="s">
        <v>1173</v>
      </c>
      <c r="E1527" t="s">
        <v>30</v>
      </c>
      <c r="F1527">
        <v>8</v>
      </c>
      <c r="G1527">
        <v>2020</v>
      </c>
      <c r="H1527">
        <v>1</v>
      </c>
      <c r="I1527">
        <v>1</v>
      </c>
      <c r="J1527">
        <v>0</v>
      </c>
      <c r="K1527" t="s">
        <v>5</v>
      </c>
      <c r="L1527" t="s">
        <v>4</v>
      </c>
      <c r="M1527">
        <v>8</v>
      </c>
    </row>
    <row r="1528" spans="1:13" x14ac:dyDescent="0.25">
      <c r="A1528" t="s">
        <v>12</v>
      </c>
      <c r="B1528" t="s">
        <v>997</v>
      </c>
      <c r="C1528" t="s">
        <v>1174</v>
      </c>
      <c r="D1528" t="s">
        <v>1175</v>
      </c>
      <c r="E1528" t="s">
        <v>30</v>
      </c>
      <c r="F1528">
        <v>52</v>
      </c>
      <c r="G1528">
        <v>2020</v>
      </c>
      <c r="H1528">
        <v>5</v>
      </c>
      <c r="I1528">
        <v>5</v>
      </c>
      <c r="J1528">
        <v>0</v>
      </c>
      <c r="K1528" t="s">
        <v>6</v>
      </c>
      <c r="L1528" t="s">
        <v>4</v>
      </c>
      <c r="M1528">
        <v>10.4</v>
      </c>
    </row>
    <row r="1529" spans="1:13" x14ac:dyDescent="0.25">
      <c r="A1529" t="s">
        <v>12</v>
      </c>
      <c r="B1529" t="s">
        <v>997</v>
      </c>
      <c r="C1529" t="s">
        <v>1176</v>
      </c>
      <c r="D1529" t="s">
        <v>1177</v>
      </c>
      <c r="E1529" t="s">
        <v>30</v>
      </c>
      <c r="F1529">
        <v>14</v>
      </c>
      <c r="G1529">
        <v>2020</v>
      </c>
      <c r="H1529">
        <v>1</v>
      </c>
      <c r="I1529">
        <v>1</v>
      </c>
      <c r="J1529">
        <v>0</v>
      </c>
      <c r="K1529" t="s">
        <v>3</v>
      </c>
      <c r="L1529" t="s">
        <v>1</v>
      </c>
      <c r="M1529">
        <v>14</v>
      </c>
    </row>
    <row r="1530" spans="1:13" x14ac:dyDescent="0.25">
      <c r="A1530" t="s">
        <v>12</v>
      </c>
      <c r="B1530" t="s">
        <v>997</v>
      </c>
      <c r="C1530" t="s">
        <v>1178</v>
      </c>
      <c r="D1530" t="s">
        <v>1179</v>
      </c>
      <c r="E1530" t="s">
        <v>30</v>
      </c>
      <c r="F1530">
        <v>26</v>
      </c>
      <c r="G1530">
        <v>2020</v>
      </c>
      <c r="H1530">
        <v>3</v>
      </c>
      <c r="I1530">
        <v>3</v>
      </c>
      <c r="J1530">
        <v>0</v>
      </c>
      <c r="K1530" t="s">
        <v>3</v>
      </c>
      <c r="L1530" t="s">
        <v>4</v>
      </c>
      <c r="M1530">
        <v>8.6666666666666661</v>
      </c>
    </row>
    <row r="1531" spans="1:13" x14ac:dyDescent="0.25">
      <c r="A1531" t="s">
        <v>12</v>
      </c>
      <c r="B1531" t="s">
        <v>997</v>
      </c>
      <c r="C1531" t="s">
        <v>1180</v>
      </c>
      <c r="D1531" t="s">
        <v>1181</v>
      </c>
      <c r="E1531" t="s">
        <v>30</v>
      </c>
      <c r="F1531">
        <v>13</v>
      </c>
      <c r="G1531">
        <v>2020</v>
      </c>
      <c r="H1531">
        <v>1</v>
      </c>
      <c r="I1531">
        <v>1</v>
      </c>
      <c r="J1531">
        <v>0</v>
      </c>
      <c r="K1531" t="s">
        <v>5</v>
      </c>
      <c r="L1531" t="s">
        <v>4</v>
      </c>
      <c r="M1531">
        <v>13</v>
      </c>
    </row>
    <row r="1532" spans="1:13" x14ac:dyDescent="0.25">
      <c r="A1532" t="s">
        <v>12</v>
      </c>
      <c r="B1532" t="s">
        <v>1184</v>
      </c>
      <c r="C1532" t="s">
        <v>1185</v>
      </c>
      <c r="D1532" t="s">
        <v>1186</v>
      </c>
      <c r="E1532" t="s">
        <v>30</v>
      </c>
      <c r="F1532">
        <v>14</v>
      </c>
      <c r="G1532">
        <v>2020</v>
      </c>
      <c r="H1532">
        <v>1</v>
      </c>
      <c r="I1532">
        <v>1</v>
      </c>
      <c r="J1532">
        <v>0</v>
      </c>
      <c r="K1532" t="s">
        <v>5</v>
      </c>
      <c r="L1532" t="s">
        <v>4</v>
      </c>
      <c r="M1532">
        <v>14</v>
      </c>
    </row>
    <row r="1533" spans="1:13" x14ac:dyDescent="0.25">
      <c r="A1533" t="s">
        <v>12</v>
      </c>
      <c r="B1533" t="s">
        <v>997</v>
      </c>
      <c r="C1533" t="s">
        <v>1189</v>
      </c>
      <c r="D1533" t="s">
        <v>1190</v>
      </c>
      <c r="E1533" t="s">
        <v>30</v>
      </c>
      <c r="F1533">
        <v>10</v>
      </c>
      <c r="G1533">
        <v>2020</v>
      </c>
      <c r="H1533">
        <v>1</v>
      </c>
      <c r="I1533">
        <v>1</v>
      </c>
      <c r="J1533">
        <v>0</v>
      </c>
      <c r="K1533" t="s">
        <v>5</v>
      </c>
      <c r="L1533" t="s">
        <v>4</v>
      </c>
      <c r="M1533">
        <v>10</v>
      </c>
    </row>
    <row r="1534" spans="1:13" x14ac:dyDescent="0.25">
      <c r="A1534" t="s">
        <v>12</v>
      </c>
      <c r="B1534" t="s">
        <v>1184</v>
      </c>
      <c r="C1534" t="s">
        <v>1191</v>
      </c>
      <c r="D1534" t="s">
        <v>1192</v>
      </c>
      <c r="E1534" t="s">
        <v>30</v>
      </c>
      <c r="F1534">
        <v>27</v>
      </c>
      <c r="G1534">
        <v>2020</v>
      </c>
      <c r="H1534">
        <v>1</v>
      </c>
      <c r="I1534">
        <v>1</v>
      </c>
      <c r="J1534">
        <v>0</v>
      </c>
      <c r="K1534" t="s">
        <v>5</v>
      </c>
      <c r="L1534" t="s">
        <v>4</v>
      </c>
      <c r="M1534">
        <v>27</v>
      </c>
    </row>
    <row r="1535" spans="1:13" x14ac:dyDescent="0.25">
      <c r="A1535" t="s">
        <v>12</v>
      </c>
      <c r="B1535" t="s">
        <v>997</v>
      </c>
      <c r="C1535" t="s">
        <v>1193</v>
      </c>
      <c r="D1535" t="s">
        <v>1194</v>
      </c>
      <c r="E1535" t="s">
        <v>30</v>
      </c>
      <c r="F1535">
        <v>13</v>
      </c>
      <c r="G1535">
        <v>2020</v>
      </c>
      <c r="H1535">
        <v>1</v>
      </c>
      <c r="I1535">
        <v>1</v>
      </c>
      <c r="J1535">
        <v>0</v>
      </c>
      <c r="K1535" t="s">
        <v>5</v>
      </c>
      <c r="L1535" t="s">
        <v>1</v>
      </c>
      <c r="M1535">
        <v>13</v>
      </c>
    </row>
    <row r="1536" spans="1:13" x14ac:dyDescent="0.25">
      <c r="A1536" t="s">
        <v>12</v>
      </c>
      <c r="B1536" t="s">
        <v>997</v>
      </c>
      <c r="C1536" t="s">
        <v>1195</v>
      </c>
      <c r="D1536" t="s">
        <v>1196</v>
      </c>
      <c r="E1536" t="s">
        <v>30</v>
      </c>
      <c r="F1536">
        <v>58</v>
      </c>
      <c r="G1536">
        <v>2020</v>
      </c>
      <c r="H1536">
        <v>1</v>
      </c>
      <c r="I1536">
        <v>1</v>
      </c>
      <c r="J1536">
        <v>0</v>
      </c>
      <c r="K1536" t="s">
        <v>5</v>
      </c>
      <c r="L1536" t="s">
        <v>4</v>
      </c>
      <c r="M1536">
        <v>58</v>
      </c>
    </row>
    <row r="1537" spans="1:13" x14ac:dyDescent="0.25">
      <c r="A1537" t="s">
        <v>12</v>
      </c>
      <c r="B1537" t="s">
        <v>997</v>
      </c>
      <c r="C1537" t="s">
        <v>1197</v>
      </c>
      <c r="D1537" t="s">
        <v>1198</v>
      </c>
      <c r="E1537" t="s">
        <v>30</v>
      </c>
      <c r="F1537">
        <v>15</v>
      </c>
      <c r="G1537">
        <v>2020</v>
      </c>
      <c r="H1537">
        <v>1</v>
      </c>
      <c r="I1537">
        <v>1</v>
      </c>
      <c r="J1537">
        <v>0</v>
      </c>
      <c r="K1537" t="s">
        <v>3</v>
      </c>
      <c r="L1537" t="s">
        <v>4</v>
      </c>
      <c r="M1537">
        <v>15</v>
      </c>
    </row>
    <row r="1538" spans="1:13" x14ac:dyDescent="0.25">
      <c r="A1538" t="s">
        <v>12</v>
      </c>
      <c r="B1538" t="s">
        <v>997</v>
      </c>
      <c r="C1538" t="s">
        <v>1199</v>
      </c>
      <c r="D1538" t="s">
        <v>1200</v>
      </c>
      <c r="E1538" t="s">
        <v>30</v>
      </c>
      <c r="F1538">
        <v>29</v>
      </c>
      <c r="G1538">
        <v>2020</v>
      </c>
      <c r="H1538">
        <v>1</v>
      </c>
      <c r="I1538">
        <v>1</v>
      </c>
      <c r="J1538">
        <v>0</v>
      </c>
      <c r="K1538" t="s">
        <v>3</v>
      </c>
      <c r="L1538" t="s">
        <v>4</v>
      </c>
      <c r="M1538">
        <v>29</v>
      </c>
    </row>
    <row r="1539" spans="1:13" x14ac:dyDescent="0.25">
      <c r="A1539" t="s">
        <v>12</v>
      </c>
      <c r="B1539" t="s">
        <v>997</v>
      </c>
      <c r="C1539" t="s">
        <v>1207</v>
      </c>
      <c r="D1539" t="s">
        <v>1208</v>
      </c>
      <c r="E1539" t="s">
        <v>30</v>
      </c>
      <c r="F1539">
        <v>29</v>
      </c>
      <c r="G1539">
        <v>2020</v>
      </c>
      <c r="H1539">
        <v>4</v>
      </c>
      <c r="I1539">
        <v>4</v>
      </c>
      <c r="J1539">
        <v>0</v>
      </c>
      <c r="K1539" t="s">
        <v>3</v>
      </c>
      <c r="L1539" t="s">
        <v>4</v>
      </c>
      <c r="M1539">
        <v>7.25</v>
      </c>
    </row>
    <row r="1540" spans="1:13" x14ac:dyDescent="0.25">
      <c r="A1540" t="s">
        <v>12</v>
      </c>
      <c r="B1540" t="s">
        <v>1002</v>
      </c>
      <c r="C1540" t="s">
        <v>1211</v>
      </c>
      <c r="D1540" t="s">
        <v>1212</v>
      </c>
      <c r="E1540" t="s">
        <v>30</v>
      </c>
      <c r="F1540">
        <v>27</v>
      </c>
      <c r="G1540">
        <v>2020</v>
      </c>
      <c r="H1540">
        <v>2</v>
      </c>
      <c r="I1540">
        <v>2</v>
      </c>
      <c r="J1540">
        <v>0</v>
      </c>
      <c r="K1540" t="s">
        <v>5</v>
      </c>
      <c r="L1540" t="s">
        <v>4</v>
      </c>
      <c r="M1540">
        <v>13.5</v>
      </c>
    </row>
    <row r="1541" spans="1:13" x14ac:dyDescent="0.25">
      <c r="A1541" t="s">
        <v>12</v>
      </c>
      <c r="B1541" t="s">
        <v>1009</v>
      </c>
      <c r="C1541" t="s">
        <v>1213</v>
      </c>
      <c r="D1541" t="s">
        <v>1214</v>
      </c>
      <c r="E1541" t="s">
        <v>30</v>
      </c>
      <c r="F1541">
        <v>16</v>
      </c>
      <c r="G1541">
        <v>2020</v>
      </c>
      <c r="H1541">
        <v>1</v>
      </c>
      <c r="I1541">
        <v>1</v>
      </c>
      <c r="J1541">
        <v>0</v>
      </c>
      <c r="K1541" t="s">
        <v>3</v>
      </c>
      <c r="L1541" t="s">
        <v>4</v>
      </c>
      <c r="M1541">
        <v>16</v>
      </c>
    </row>
    <row r="1542" spans="1:13" x14ac:dyDescent="0.25">
      <c r="A1542" t="s">
        <v>12</v>
      </c>
      <c r="B1542" t="s">
        <v>1081</v>
      </c>
      <c r="C1542" t="s">
        <v>1215</v>
      </c>
      <c r="D1542" t="s">
        <v>1216</v>
      </c>
      <c r="E1542" t="s">
        <v>30</v>
      </c>
      <c r="F1542">
        <v>7</v>
      </c>
      <c r="G1542">
        <v>2020</v>
      </c>
      <c r="H1542">
        <v>1</v>
      </c>
      <c r="I1542">
        <v>1</v>
      </c>
      <c r="J1542">
        <v>0</v>
      </c>
      <c r="K1542" t="s">
        <v>5</v>
      </c>
      <c r="L1542" t="s">
        <v>4</v>
      </c>
      <c r="M1542">
        <v>7</v>
      </c>
    </row>
    <row r="1543" spans="1:13" x14ac:dyDescent="0.25">
      <c r="A1543" t="s">
        <v>12</v>
      </c>
      <c r="B1543" t="s">
        <v>1009</v>
      </c>
      <c r="C1543" t="s">
        <v>1217</v>
      </c>
      <c r="D1543" t="s">
        <v>1218</v>
      </c>
      <c r="E1543" t="s">
        <v>30</v>
      </c>
      <c r="F1543">
        <v>9</v>
      </c>
      <c r="G1543">
        <v>2020</v>
      </c>
      <c r="H1543">
        <v>1</v>
      </c>
      <c r="I1543">
        <v>1</v>
      </c>
      <c r="J1543">
        <v>0</v>
      </c>
      <c r="K1543" t="s">
        <v>2</v>
      </c>
      <c r="L1543" t="s">
        <v>4</v>
      </c>
      <c r="M1543">
        <v>9</v>
      </c>
    </row>
    <row r="1544" spans="1:13" x14ac:dyDescent="0.25">
      <c r="A1544" t="s">
        <v>12</v>
      </c>
      <c r="B1544" t="s">
        <v>997</v>
      </c>
      <c r="C1544" t="s">
        <v>1219</v>
      </c>
      <c r="D1544" t="s">
        <v>1220</v>
      </c>
      <c r="E1544" t="s">
        <v>30</v>
      </c>
      <c r="F1544">
        <v>23</v>
      </c>
      <c r="G1544">
        <v>2020</v>
      </c>
      <c r="H1544">
        <v>1</v>
      </c>
      <c r="I1544">
        <v>1</v>
      </c>
      <c r="J1544">
        <v>0</v>
      </c>
      <c r="K1544" t="s">
        <v>3</v>
      </c>
      <c r="L1544" t="s">
        <v>4</v>
      </c>
      <c r="M1544">
        <v>23</v>
      </c>
    </row>
    <row r="1545" spans="1:13" x14ac:dyDescent="0.25">
      <c r="A1545" t="s">
        <v>12</v>
      </c>
      <c r="B1545" t="s">
        <v>1002</v>
      </c>
      <c r="C1545" t="s">
        <v>1223</v>
      </c>
      <c r="D1545" t="s">
        <v>1224</v>
      </c>
      <c r="E1545" t="s">
        <v>30</v>
      </c>
      <c r="F1545">
        <v>9</v>
      </c>
      <c r="G1545">
        <v>2020</v>
      </c>
      <c r="H1545">
        <v>1</v>
      </c>
      <c r="I1545">
        <v>1</v>
      </c>
      <c r="J1545">
        <v>0</v>
      </c>
      <c r="K1545" t="s">
        <v>5</v>
      </c>
      <c r="L1545" t="s">
        <v>4</v>
      </c>
      <c r="M1545">
        <v>9</v>
      </c>
    </row>
    <row r="1546" spans="1:13" x14ac:dyDescent="0.25">
      <c r="A1546" t="s">
        <v>12</v>
      </c>
      <c r="B1546" t="s">
        <v>997</v>
      </c>
      <c r="C1546" t="s">
        <v>1225</v>
      </c>
      <c r="D1546" t="s">
        <v>1226</v>
      </c>
      <c r="E1546" t="s">
        <v>30</v>
      </c>
      <c r="F1546">
        <v>36</v>
      </c>
      <c r="G1546">
        <v>2020</v>
      </c>
      <c r="H1546">
        <v>3</v>
      </c>
      <c r="I1546">
        <v>3</v>
      </c>
      <c r="J1546">
        <v>0</v>
      </c>
      <c r="K1546" t="s">
        <v>3</v>
      </c>
      <c r="L1546" t="s">
        <v>4</v>
      </c>
      <c r="M1546">
        <v>12</v>
      </c>
    </row>
    <row r="1547" spans="1:13" x14ac:dyDescent="0.25">
      <c r="A1547" t="s">
        <v>12</v>
      </c>
      <c r="B1547" t="s">
        <v>1009</v>
      </c>
      <c r="C1547" t="s">
        <v>1227</v>
      </c>
      <c r="D1547" t="s">
        <v>1228</v>
      </c>
      <c r="E1547" t="s">
        <v>30</v>
      </c>
      <c r="F1547">
        <v>8</v>
      </c>
      <c r="G1547">
        <v>2020</v>
      </c>
      <c r="H1547">
        <v>4</v>
      </c>
      <c r="I1547">
        <v>4</v>
      </c>
      <c r="J1547">
        <v>0</v>
      </c>
      <c r="K1547" t="s">
        <v>5</v>
      </c>
      <c r="L1547" t="s">
        <v>4</v>
      </c>
      <c r="M1547">
        <v>2</v>
      </c>
    </row>
    <row r="1548" spans="1:13" x14ac:dyDescent="0.25">
      <c r="A1548" t="s">
        <v>12</v>
      </c>
      <c r="B1548" t="s">
        <v>997</v>
      </c>
      <c r="C1548" t="s">
        <v>1229</v>
      </c>
      <c r="D1548" t="s">
        <v>1230</v>
      </c>
      <c r="E1548" t="s">
        <v>30</v>
      </c>
      <c r="F1548">
        <v>6</v>
      </c>
      <c r="G1548">
        <v>2020</v>
      </c>
      <c r="H1548">
        <v>1</v>
      </c>
      <c r="I1548">
        <v>1</v>
      </c>
      <c r="J1548">
        <v>0</v>
      </c>
      <c r="K1548" t="s">
        <v>3</v>
      </c>
      <c r="L1548" t="s">
        <v>4</v>
      </c>
      <c r="M1548">
        <v>6</v>
      </c>
    </row>
    <row r="1549" spans="1:13" x14ac:dyDescent="0.25">
      <c r="A1549" t="s">
        <v>12</v>
      </c>
      <c r="B1549" t="s">
        <v>997</v>
      </c>
      <c r="C1549" t="s">
        <v>1231</v>
      </c>
      <c r="D1549" t="s">
        <v>1232</v>
      </c>
      <c r="E1549" t="s">
        <v>30</v>
      </c>
      <c r="F1549">
        <v>16</v>
      </c>
      <c r="G1549">
        <v>2020</v>
      </c>
      <c r="H1549">
        <v>1</v>
      </c>
      <c r="I1549">
        <v>1</v>
      </c>
      <c r="J1549">
        <v>0</v>
      </c>
      <c r="K1549" t="s">
        <v>5</v>
      </c>
      <c r="L1549" t="s">
        <v>4</v>
      </c>
      <c r="M1549">
        <v>16</v>
      </c>
    </row>
    <row r="1550" spans="1:13" x14ac:dyDescent="0.25">
      <c r="A1550" t="s">
        <v>12</v>
      </c>
      <c r="B1550" t="s">
        <v>997</v>
      </c>
      <c r="C1550" t="s">
        <v>1233</v>
      </c>
      <c r="D1550" t="s">
        <v>1234</v>
      </c>
      <c r="E1550" t="s">
        <v>30</v>
      </c>
      <c r="F1550">
        <v>24</v>
      </c>
      <c r="G1550">
        <v>2020</v>
      </c>
      <c r="H1550">
        <v>2</v>
      </c>
      <c r="I1550">
        <v>2</v>
      </c>
      <c r="J1550">
        <v>0</v>
      </c>
      <c r="K1550" t="s">
        <v>5</v>
      </c>
      <c r="L1550" t="s">
        <v>4</v>
      </c>
      <c r="M1550">
        <v>12</v>
      </c>
    </row>
    <row r="1551" spans="1:13" x14ac:dyDescent="0.25">
      <c r="A1551" t="s">
        <v>12</v>
      </c>
      <c r="B1551" t="s">
        <v>997</v>
      </c>
      <c r="C1551" t="s">
        <v>1235</v>
      </c>
      <c r="D1551" t="s">
        <v>1236</v>
      </c>
      <c r="E1551" t="s">
        <v>30</v>
      </c>
      <c r="F1551">
        <v>29</v>
      </c>
      <c r="G1551">
        <v>2020</v>
      </c>
      <c r="H1551">
        <v>1</v>
      </c>
      <c r="I1551">
        <v>0</v>
      </c>
      <c r="J1551">
        <v>1</v>
      </c>
      <c r="K1551" t="s">
        <v>3</v>
      </c>
      <c r="L1551" t="s">
        <v>4</v>
      </c>
      <c r="M1551">
        <v>29</v>
      </c>
    </row>
    <row r="1552" spans="1:13" x14ac:dyDescent="0.25">
      <c r="A1552" t="s">
        <v>12</v>
      </c>
      <c r="B1552" t="s">
        <v>997</v>
      </c>
      <c r="C1552" t="s">
        <v>1237</v>
      </c>
      <c r="D1552" t="s">
        <v>1238</v>
      </c>
      <c r="E1552" t="s">
        <v>30</v>
      </c>
      <c r="F1552">
        <v>50</v>
      </c>
      <c r="G1552">
        <v>2020</v>
      </c>
      <c r="H1552">
        <v>3</v>
      </c>
      <c r="I1552">
        <v>3</v>
      </c>
      <c r="J1552">
        <v>0</v>
      </c>
      <c r="K1552" t="s">
        <v>5</v>
      </c>
      <c r="L1552" t="s">
        <v>4</v>
      </c>
      <c r="M1552">
        <v>16.666666666666668</v>
      </c>
    </row>
    <row r="1553" spans="1:13" x14ac:dyDescent="0.25">
      <c r="A1553" t="s">
        <v>12</v>
      </c>
      <c r="B1553" t="s">
        <v>1002</v>
      </c>
      <c r="C1553" t="s">
        <v>1239</v>
      </c>
      <c r="D1553" t="s">
        <v>1240</v>
      </c>
      <c r="E1553" t="s">
        <v>30</v>
      </c>
      <c r="F1553">
        <v>13</v>
      </c>
      <c r="G1553">
        <v>2020</v>
      </c>
      <c r="H1553">
        <v>1</v>
      </c>
      <c r="I1553">
        <v>1</v>
      </c>
      <c r="J1553">
        <v>0</v>
      </c>
      <c r="K1553" t="s">
        <v>5</v>
      </c>
      <c r="L1553" t="s">
        <v>4</v>
      </c>
      <c r="M1553">
        <v>13</v>
      </c>
    </row>
    <row r="1554" spans="1:13" x14ac:dyDescent="0.25">
      <c r="A1554" t="s">
        <v>12</v>
      </c>
      <c r="B1554" t="s">
        <v>997</v>
      </c>
      <c r="C1554" t="s">
        <v>1241</v>
      </c>
      <c r="D1554" t="s">
        <v>1242</v>
      </c>
      <c r="E1554" t="s">
        <v>30</v>
      </c>
      <c r="F1554">
        <v>14</v>
      </c>
      <c r="G1554">
        <v>2020</v>
      </c>
      <c r="H1554">
        <v>1</v>
      </c>
      <c r="I1554">
        <v>1</v>
      </c>
      <c r="J1554">
        <v>0</v>
      </c>
      <c r="K1554" t="s">
        <v>3</v>
      </c>
      <c r="L1554" t="s">
        <v>4</v>
      </c>
      <c r="M1554">
        <v>14</v>
      </c>
    </row>
    <row r="1555" spans="1:13" x14ac:dyDescent="0.25">
      <c r="A1555" t="s">
        <v>12</v>
      </c>
      <c r="B1555" t="s">
        <v>997</v>
      </c>
      <c r="C1555" t="s">
        <v>1243</v>
      </c>
      <c r="D1555" t="s">
        <v>1244</v>
      </c>
      <c r="E1555" t="s">
        <v>30</v>
      </c>
      <c r="F1555">
        <v>7</v>
      </c>
      <c r="G1555">
        <v>2020</v>
      </c>
      <c r="H1555">
        <v>1</v>
      </c>
      <c r="I1555">
        <v>1</v>
      </c>
      <c r="J1555">
        <v>0</v>
      </c>
      <c r="K1555" t="s">
        <v>5</v>
      </c>
      <c r="L1555" t="s">
        <v>4</v>
      </c>
      <c r="M1555">
        <v>7</v>
      </c>
    </row>
    <row r="1556" spans="1:13" x14ac:dyDescent="0.25">
      <c r="A1556" t="s">
        <v>12</v>
      </c>
      <c r="B1556" t="s">
        <v>997</v>
      </c>
      <c r="C1556" t="s">
        <v>1245</v>
      </c>
      <c r="D1556" t="s">
        <v>1246</v>
      </c>
      <c r="E1556" t="s">
        <v>30</v>
      </c>
      <c r="F1556">
        <v>15</v>
      </c>
      <c r="G1556">
        <v>2020</v>
      </c>
      <c r="H1556">
        <v>1</v>
      </c>
      <c r="I1556">
        <v>1</v>
      </c>
      <c r="J1556">
        <v>0</v>
      </c>
      <c r="K1556" t="s">
        <v>5</v>
      </c>
      <c r="L1556" t="s">
        <v>4</v>
      </c>
      <c r="M1556">
        <v>15</v>
      </c>
    </row>
    <row r="1557" spans="1:13" x14ac:dyDescent="0.25">
      <c r="A1557" t="s">
        <v>12</v>
      </c>
      <c r="B1557" t="s">
        <v>997</v>
      </c>
      <c r="C1557" t="s">
        <v>1247</v>
      </c>
      <c r="D1557" t="s">
        <v>1248</v>
      </c>
      <c r="E1557" t="s">
        <v>30</v>
      </c>
      <c r="F1557">
        <v>48</v>
      </c>
      <c r="G1557">
        <v>2020</v>
      </c>
      <c r="H1557">
        <v>3</v>
      </c>
      <c r="I1557">
        <v>3</v>
      </c>
      <c r="J1557">
        <v>0</v>
      </c>
      <c r="K1557" t="s">
        <v>5</v>
      </c>
      <c r="L1557" t="s">
        <v>4</v>
      </c>
      <c r="M1557">
        <v>16</v>
      </c>
    </row>
    <row r="1558" spans="1:13" x14ac:dyDescent="0.25">
      <c r="A1558" t="s">
        <v>12</v>
      </c>
      <c r="B1558" t="s">
        <v>997</v>
      </c>
      <c r="C1558" t="s">
        <v>1249</v>
      </c>
      <c r="D1558" t="s">
        <v>1250</v>
      </c>
      <c r="E1558" t="s">
        <v>30</v>
      </c>
      <c r="F1558">
        <v>36</v>
      </c>
      <c r="G1558">
        <v>2020</v>
      </c>
      <c r="H1558">
        <v>3</v>
      </c>
      <c r="I1558">
        <v>3</v>
      </c>
      <c r="J1558">
        <v>0</v>
      </c>
      <c r="K1558" t="s">
        <v>5</v>
      </c>
      <c r="L1558" t="s">
        <v>4</v>
      </c>
      <c r="M1558">
        <v>12</v>
      </c>
    </row>
    <row r="1559" spans="1:13" x14ac:dyDescent="0.25">
      <c r="A1559" t="s">
        <v>13</v>
      </c>
      <c r="B1559" t="s">
        <v>1257</v>
      </c>
      <c r="C1559" t="s">
        <v>1258</v>
      </c>
      <c r="D1559" t="s">
        <v>1259</v>
      </c>
      <c r="E1559" t="s">
        <v>30</v>
      </c>
      <c r="F1559">
        <v>5</v>
      </c>
      <c r="G1559">
        <v>2020</v>
      </c>
      <c r="H1559">
        <v>1</v>
      </c>
      <c r="I1559">
        <v>1</v>
      </c>
      <c r="J1559">
        <v>0</v>
      </c>
      <c r="K1559" t="s">
        <v>5</v>
      </c>
      <c r="L1559" t="s">
        <v>4</v>
      </c>
      <c r="M1559">
        <v>5</v>
      </c>
    </row>
    <row r="1560" spans="1:13" x14ac:dyDescent="0.25">
      <c r="A1560" t="s">
        <v>13</v>
      </c>
      <c r="B1560" t="s">
        <v>1254</v>
      </c>
      <c r="C1560" t="s">
        <v>1262</v>
      </c>
      <c r="D1560" t="s">
        <v>1263</v>
      </c>
      <c r="E1560" t="s">
        <v>30</v>
      </c>
      <c r="F1560">
        <v>21</v>
      </c>
      <c r="G1560">
        <v>2020</v>
      </c>
      <c r="H1560">
        <v>1</v>
      </c>
      <c r="I1560">
        <v>1</v>
      </c>
      <c r="J1560">
        <v>0</v>
      </c>
      <c r="K1560" t="s">
        <v>3</v>
      </c>
      <c r="L1560" t="s">
        <v>4</v>
      </c>
      <c r="M1560">
        <v>21</v>
      </c>
    </row>
    <row r="1561" spans="1:13" x14ac:dyDescent="0.25">
      <c r="A1561" t="s">
        <v>13</v>
      </c>
      <c r="B1561" t="s">
        <v>1254</v>
      </c>
      <c r="C1561" t="s">
        <v>1270</v>
      </c>
      <c r="D1561" t="s">
        <v>1271</v>
      </c>
      <c r="E1561" t="s">
        <v>30</v>
      </c>
      <c r="F1561">
        <v>14</v>
      </c>
      <c r="G1561">
        <v>2020</v>
      </c>
      <c r="H1561">
        <v>1</v>
      </c>
      <c r="I1561">
        <v>1</v>
      </c>
      <c r="J1561">
        <v>0</v>
      </c>
      <c r="K1561" t="s">
        <v>5</v>
      </c>
      <c r="L1561" t="s">
        <v>4</v>
      </c>
      <c r="M1561">
        <v>14</v>
      </c>
    </row>
    <row r="1562" spans="1:13" x14ac:dyDescent="0.25">
      <c r="A1562" t="s">
        <v>13</v>
      </c>
      <c r="B1562" t="s">
        <v>1274</v>
      </c>
      <c r="C1562" t="s">
        <v>1275</v>
      </c>
      <c r="D1562" t="s">
        <v>1276</v>
      </c>
      <c r="E1562" t="s">
        <v>30</v>
      </c>
      <c r="F1562">
        <v>15</v>
      </c>
      <c r="G1562">
        <v>2020</v>
      </c>
      <c r="H1562">
        <v>1</v>
      </c>
      <c r="I1562">
        <v>1</v>
      </c>
      <c r="J1562">
        <v>0</v>
      </c>
      <c r="K1562" t="s">
        <v>5</v>
      </c>
      <c r="L1562" t="s">
        <v>4</v>
      </c>
      <c r="M1562">
        <v>15</v>
      </c>
    </row>
    <row r="1563" spans="1:13" x14ac:dyDescent="0.25">
      <c r="A1563" t="s">
        <v>13</v>
      </c>
      <c r="B1563" t="s">
        <v>1257</v>
      </c>
      <c r="C1563" t="s">
        <v>1279</v>
      </c>
      <c r="D1563" t="s">
        <v>1280</v>
      </c>
      <c r="E1563" t="s">
        <v>30</v>
      </c>
      <c r="F1563">
        <v>10</v>
      </c>
      <c r="G1563">
        <v>2020</v>
      </c>
      <c r="H1563">
        <v>2</v>
      </c>
      <c r="I1563">
        <v>2</v>
      </c>
      <c r="J1563">
        <v>0</v>
      </c>
      <c r="K1563" t="s">
        <v>3</v>
      </c>
      <c r="L1563" t="s">
        <v>4</v>
      </c>
      <c r="M1563">
        <v>5</v>
      </c>
    </row>
    <row r="1564" spans="1:13" x14ac:dyDescent="0.25">
      <c r="A1564" t="s">
        <v>13</v>
      </c>
      <c r="B1564" t="s">
        <v>1257</v>
      </c>
      <c r="C1564" t="s">
        <v>1281</v>
      </c>
      <c r="D1564" t="s">
        <v>1282</v>
      </c>
      <c r="E1564" t="s">
        <v>30</v>
      </c>
      <c r="F1564">
        <v>12</v>
      </c>
      <c r="G1564">
        <v>2020</v>
      </c>
      <c r="H1564">
        <v>1</v>
      </c>
      <c r="I1564">
        <v>1</v>
      </c>
      <c r="J1564">
        <v>0</v>
      </c>
      <c r="K1564" t="s">
        <v>5</v>
      </c>
      <c r="L1564" t="s">
        <v>4</v>
      </c>
      <c r="M1564">
        <v>12</v>
      </c>
    </row>
    <row r="1565" spans="1:13" x14ac:dyDescent="0.25">
      <c r="A1565" t="s">
        <v>13</v>
      </c>
      <c r="B1565" t="s">
        <v>1285</v>
      </c>
      <c r="C1565" t="s">
        <v>1466</v>
      </c>
      <c r="D1565" t="s">
        <v>1467</v>
      </c>
      <c r="E1565" t="s">
        <v>30</v>
      </c>
      <c r="F1565">
        <v>6</v>
      </c>
      <c r="G1565">
        <v>2020</v>
      </c>
      <c r="H1565">
        <v>1</v>
      </c>
      <c r="I1565">
        <v>1</v>
      </c>
      <c r="J1565">
        <v>0</v>
      </c>
      <c r="K1565" t="s">
        <v>3</v>
      </c>
      <c r="L1565" t="s">
        <v>4</v>
      </c>
      <c r="M1565">
        <v>6</v>
      </c>
    </row>
    <row r="1566" spans="1:13" x14ac:dyDescent="0.25">
      <c r="A1566" t="s">
        <v>13</v>
      </c>
      <c r="B1566" t="s">
        <v>1285</v>
      </c>
      <c r="C1566" t="s">
        <v>1286</v>
      </c>
      <c r="D1566" t="s">
        <v>1287</v>
      </c>
      <c r="E1566" t="s">
        <v>30</v>
      </c>
      <c r="F1566">
        <v>18</v>
      </c>
      <c r="G1566">
        <v>2020</v>
      </c>
      <c r="H1566">
        <v>1</v>
      </c>
      <c r="I1566">
        <v>1</v>
      </c>
      <c r="J1566">
        <v>0</v>
      </c>
      <c r="K1566" t="s">
        <v>3</v>
      </c>
      <c r="L1566" t="s">
        <v>4</v>
      </c>
      <c r="M1566">
        <v>18</v>
      </c>
    </row>
    <row r="1567" spans="1:13" x14ac:dyDescent="0.25">
      <c r="A1567" t="s">
        <v>13</v>
      </c>
      <c r="B1567" t="s">
        <v>1290</v>
      </c>
      <c r="C1567" t="s">
        <v>1291</v>
      </c>
      <c r="D1567" t="s">
        <v>1292</v>
      </c>
      <c r="E1567" t="s">
        <v>30</v>
      </c>
      <c r="F1567">
        <v>11</v>
      </c>
      <c r="G1567">
        <v>2020</v>
      </c>
      <c r="H1567">
        <v>1</v>
      </c>
      <c r="I1567">
        <v>0</v>
      </c>
      <c r="J1567">
        <v>1</v>
      </c>
      <c r="K1567" t="s">
        <v>5</v>
      </c>
      <c r="L1567" t="s">
        <v>4</v>
      </c>
      <c r="M1567">
        <v>11</v>
      </c>
    </row>
    <row r="1568" spans="1:13" x14ac:dyDescent="0.25">
      <c r="A1568" t="s">
        <v>13</v>
      </c>
      <c r="B1568" t="s">
        <v>1267</v>
      </c>
      <c r="C1568" t="s">
        <v>1293</v>
      </c>
      <c r="D1568" t="s">
        <v>1294</v>
      </c>
      <c r="E1568" t="s">
        <v>30</v>
      </c>
      <c r="F1568">
        <v>24</v>
      </c>
      <c r="G1568">
        <v>2020</v>
      </c>
      <c r="H1568">
        <v>1</v>
      </c>
      <c r="I1568">
        <v>0</v>
      </c>
      <c r="J1568">
        <v>1</v>
      </c>
      <c r="K1568" t="s">
        <v>3</v>
      </c>
      <c r="L1568" t="s">
        <v>4</v>
      </c>
      <c r="M1568">
        <v>24</v>
      </c>
    </row>
    <row r="1569" spans="1:13" x14ac:dyDescent="0.25">
      <c r="A1569" t="s">
        <v>13</v>
      </c>
      <c r="B1569" t="s">
        <v>1295</v>
      </c>
      <c r="C1569" t="s">
        <v>1296</v>
      </c>
      <c r="D1569" t="s">
        <v>1297</v>
      </c>
      <c r="E1569" t="s">
        <v>30</v>
      </c>
      <c r="F1569">
        <v>13</v>
      </c>
      <c r="G1569">
        <v>2020</v>
      </c>
      <c r="H1569">
        <v>1</v>
      </c>
      <c r="I1569">
        <v>1</v>
      </c>
      <c r="J1569">
        <v>0</v>
      </c>
      <c r="K1569" t="s">
        <v>3</v>
      </c>
      <c r="L1569" t="s">
        <v>4</v>
      </c>
      <c r="M1569">
        <v>13</v>
      </c>
    </row>
    <row r="1570" spans="1:13" x14ac:dyDescent="0.25">
      <c r="A1570" t="s">
        <v>13</v>
      </c>
      <c r="B1570" t="s">
        <v>1254</v>
      </c>
      <c r="C1570" t="s">
        <v>1298</v>
      </c>
      <c r="D1570" t="s">
        <v>1299</v>
      </c>
      <c r="E1570" t="s">
        <v>30</v>
      </c>
      <c r="F1570">
        <v>26</v>
      </c>
      <c r="G1570">
        <v>2020</v>
      </c>
      <c r="H1570">
        <v>2</v>
      </c>
      <c r="I1570">
        <v>2</v>
      </c>
      <c r="J1570">
        <v>0</v>
      </c>
      <c r="K1570" t="s">
        <v>2</v>
      </c>
      <c r="L1570" t="s">
        <v>4</v>
      </c>
      <c r="M1570">
        <v>13</v>
      </c>
    </row>
    <row r="1571" spans="1:13" x14ac:dyDescent="0.25">
      <c r="A1571" t="s">
        <v>13</v>
      </c>
      <c r="B1571" t="s">
        <v>1300</v>
      </c>
      <c r="C1571" t="s">
        <v>1301</v>
      </c>
      <c r="D1571" t="s">
        <v>1302</v>
      </c>
      <c r="E1571" t="s">
        <v>30</v>
      </c>
      <c r="F1571">
        <v>23</v>
      </c>
      <c r="G1571">
        <v>2020</v>
      </c>
      <c r="H1571">
        <v>3</v>
      </c>
      <c r="I1571">
        <v>3</v>
      </c>
      <c r="J1571">
        <v>0</v>
      </c>
      <c r="K1571" t="s">
        <v>3</v>
      </c>
      <c r="L1571" t="s">
        <v>4</v>
      </c>
      <c r="M1571">
        <v>7.666666666666667</v>
      </c>
    </row>
    <row r="1572" spans="1:13" x14ac:dyDescent="0.25">
      <c r="A1572" t="s">
        <v>13</v>
      </c>
      <c r="B1572" t="s">
        <v>1254</v>
      </c>
      <c r="C1572" t="s">
        <v>1303</v>
      </c>
      <c r="D1572" t="s">
        <v>1304</v>
      </c>
      <c r="E1572" t="s">
        <v>30</v>
      </c>
      <c r="F1572">
        <v>19</v>
      </c>
      <c r="G1572">
        <v>2020</v>
      </c>
      <c r="H1572">
        <v>1</v>
      </c>
      <c r="I1572">
        <v>1</v>
      </c>
      <c r="J1572">
        <v>0</v>
      </c>
      <c r="K1572" t="s">
        <v>3</v>
      </c>
      <c r="L1572" t="s">
        <v>4</v>
      </c>
      <c r="M1572">
        <v>19</v>
      </c>
    </row>
    <row r="1573" spans="1:13" x14ac:dyDescent="0.25">
      <c r="A1573" t="s">
        <v>13</v>
      </c>
      <c r="B1573" t="s">
        <v>1257</v>
      </c>
      <c r="C1573" t="s">
        <v>1305</v>
      </c>
      <c r="D1573" t="s">
        <v>1306</v>
      </c>
      <c r="E1573" t="s">
        <v>30</v>
      </c>
      <c r="F1573">
        <v>10</v>
      </c>
      <c r="G1573">
        <v>2020</v>
      </c>
      <c r="H1573">
        <v>1</v>
      </c>
      <c r="I1573">
        <v>1</v>
      </c>
      <c r="J1573">
        <v>0</v>
      </c>
      <c r="K1573" t="s">
        <v>5</v>
      </c>
      <c r="L1573" t="s">
        <v>4</v>
      </c>
      <c r="M1573">
        <v>10</v>
      </c>
    </row>
    <row r="1574" spans="1:13" x14ac:dyDescent="0.25">
      <c r="A1574" t="s">
        <v>13</v>
      </c>
      <c r="B1574" t="s">
        <v>1257</v>
      </c>
      <c r="C1574" t="s">
        <v>1307</v>
      </c>
      <c r="D1574" t="s">
        <v>1308</v>
      </c>
      <c r="E1574" t="s">
        <v>30</v>
      </c>
      <c r="F1574">
        <v>3</v>
      </c>
      <c r="G1574">
        <v>2020</v>
      </c>
      <c r="H1574">
        <v>1</v>
      </c>
      <c r="I1574">
        <v>1</v>
      </c>
      <c r="J1574">
        <v>0</v>
      </c>
      <c r="K1574" t="s">
        <v>3</v>
      </c>
      <c r="L1574" t="s">
        <v>4</v>
      </c>
      <c r="M1574">
        <v>3</v>
      </c>
    </row>
    <row r="1575" spans="1:13" x14ac:dyDescent="0.25">
      <c r="A1575" t="s">
        <v>13</v>
      </c>
      <c r="B1575" t="s">
        <v>1257</v>
      </c>
      <c r="C1575" t="s">
        <v>1311</v>
      </c>
      <c r="D1575" t="s">
        <v>1312</v>
      </c>
      <c r="E1575" t="s">
        <v>30</v>
      </c>
      <c r="F1575">
        <v>12</v>
      </c>
      <c r="G1575">
        <v>2020</v>
      </c>
      <c r="H1575">
        <v>3</v>
      </c>
      <c r="I1575">
        <v>1</v>
      </c>
      <c r="J1575">
        <v>2</v>
      </c>
      <c r="K1575" t="s">
        <v>3</v>
      </c>
      <c r="L1575" t="s">
        <v>4</v>
      </c>
      <c r="M1575">
        <v>4</v>
      </c>
    </row>
    <row r="1576" spans="1:13" x14ac:dyDescent="0.25">
      <c r="A1576" t="s">
        <v>13</v>
      </c>
      <c r="B1576" t="s">
        <v>1254</v>
      </c>
      <c r="C1576" t="s">
        <v>1315</v>
      </c>
      <c r="D1576" t="s">
        <v>1316</v>
      </c>
      <c r="E1576" t="s">
        <v>30</v>
      </c>
      <c r="F1576">
        <v>14</v>
      </c>
      <c r="G1576">
        <v>2020</v>
      </c>
      <c r="H1576">
        <v>1</v>
      </c>
      <c r="I1576">
        <v>0</v>
      </c>
      <c r="J1576">
        <v>1</v>
      </c>
      <c r="K1576" t="s">
        <v>3</v>
      </c>
      <c r="L1576" t="s">
        <v>4</v>
      </c>
      <c r="M1576">
        <v>14</v>
      </c>
    </row>
    <row r="1577" spans="1:13" x14ac:dyDescent="0.25">
      <c r="A1577" t="s">
        <v>13</v>
      </c>
      <c r="B1577" t="s">
        <v>1254</v>
      </c>
      <c r="C1577" t="s">
        <v>1321</v>
      </c>
      <c r="D1577" t="s">
        <v>1322</v>
      </c>
      <c r="E1577" t="s">
        <v>30</v>
      </c>
      <c r="F1577">
        <v>25</v>
      </c>
      <c r="G1577">
        <v>2020</v>
      </c>
      <c r="H1577">
        <v>3</v>
      </c>
      <c r="I1577">
        <v>3</v>
      </c>
      <c r="J1577">
        <v>0</v>
      </c>
      <c r="K1577" t="s">
        <v>5</v>
      </c>
      <c r="L1577" t="s">
        <v>4</v>
      </c>
      <c r="M1577">
        <v>8.3333333333333339</v>
      </c>
    </row>
    <row r="1578" spans="1:13" x14ac:dyDescent="0.25">
      <c r="A1578" t="s">
        <v>13</v>
      </c>
      <c r="B1578" t="s">
        <v>1290</v>
      </c>
      <c r="C1578" t="s">
        <v>1323</v>
      </c>
      <c r="D1578" t="s">
        <v>1324</v>
      </c>
      <c r="E1578" t="s">
        <v>30</v>
      </c>
      <c r="F1578">
        <v>14</v>
      </c>
      <c r="G1578">
        <v>2020</v>
      </c>
      <c r="H1578">
        <v>2</v>
      </c>
      <c r="I1578">
        <v>2</v>
      </c>
      <c r="J1578">
        <v>0</v>
      </c>
      <c r="K1578" t="s">
        <v>5</v>
      </c>
      <c r="L1578" t="s">
        <v>4</v>
      </c>
      <c r="M1578">
        <v>7</v>
      </c>
    </row>
    <row r="1579" spans="1:13" x14ac:dyDescent="0.25">
      <c r="A1579" t="s">
        <v>13</v>
      </c>
      <c r="B1579" t="s">
        <v>1254</v>
      </c>
      <c r="C1579" t="s">
        <v>1325</v>
      </c>
      <c r="D1579" t="s">
        <v>1326</v>
      </c>
      <c r="E1579" t="s">
        <v>30</v>
      </c>
      <c r="F1579">
        <v>16</v>
      </c>
      <c r="G1579">
        <v>2020</v>
      </c>
      <c r="H1579">
        <v>2</v>
      </c>
      <c r="I1579">
        <v>0</v>
      </c>
      <c r="J1579">
        <v>2</v>
      </c>
      <c r="K1579" t="s">
        <v>3</v>
      </c>
      <c r="L1579" t="s">
        <v>4</v>
      </c>
      <c r="M1579">
        <v>8</v>
      </c>
    </row>
    <row r="1580" spans="1:13" x14ac:dyDescent="0.25">
      <c r="A1580" t="s">
        <v>13</v>
      </c>
      <c r="B1580" t="s">
        <v>1264</v>
      </c>
      <c r="C1580" t="s">
        <v>1327</v>
      </c>
      <c r="D1580" t="s">
        <v>1328</v>
      </c>
      <c r="E1580" t="s">
        <v>30</v>
      </c>
      <c r="F1580">
        <v>43</v>
      </c>
      <c r="G1580">
        <v>2020</v>
      </c>
      <c r="H1580">
        <v>3</v>
      </c>
      <c r="I1580">
        <v>2</v>
      </c>
      <c r="J1580">
        <v>1</v>
      </c>
      <c r="K1580" t="s">
        <v>3</v>
      </c>
      <c r="L1580" t="s">
        <v>4</v>
      </c>
      <c r="M1580">
        <v>14.333333333333334</v>
      </c>
    </row>
    <row r="1581" spans="1:13" x14ac:dyDescent="0.25">
      <c r="A1581" t="s">
        <v>13</v>
      </c>
      <c r="B1581" t="s">
        <v>1264</v>
      </c>
      <c r="C1581" t="s">
        <v>1329</v>
      </c>
      <c r="D1581" t="s">
        <v>1330</v>
      </c>
      <c r="E1581" t="s">
        <v>30</v>
      </c>
      <c r="F1581">
        <v>14</v>
      </c>
      <c r="G1581">
        <v>2020</v>
      </c>
      <c r="H1581">
        <v>1</v>
      </c>
      <c r="I1581">
        <v>1</v>
      </c>
      <c r="J1581">
        <v>0</v>
      </c>
      <c r="K1581" t="s">
        <v>5</v>
      </c>
      <c r="L1581" t="s">
        <v>4</v>
      </c>
      <c r="M1581">
        <v>14</v>
      </c>
    </row>
    <row r="1582" spans="1:13" x14ac:dyDescent="0.25">
      <c r="A1582" t="s">
        <v>13</v>
      </c>
      <c r="B1582" t="s">
        <v>1254</v>
      </c>
      <c r="C1582" t="s">
        <v>1331</v>
      </c>
      <c r="D1582" t="s">
        <v>1332</v>
      </c>
      <c r="E1582" t="s">
        <v>30</v>
      </c>
      <c r="F1582">
        <v>21</v>
      </c>
      <c r="G1582">
        <v>2020</v>
      </c>
      <c r="H1582">
        <v>1</v>
      </c>
      <c r="I1582">
        <v>1</v>
      </c>
      <c r="J1582">
        <v>0</v>
      </c>
      <c r="K1582" t="s">
        <v>2</v>
      </c>
      <c r="L1582" t="s">
        <v>4</v>
      </c>
      <c r="M1582">
        <v>21</v>
      </c>
    </row>
    <row r="1583" spans="1:13" x14ac:dyDescent="0.25">
      <c r="A1583" t="s">
        <v>13</v>
      </c>
      <c r="B1583" t="s">
        <v>1290</v>
      </c>
      <c r="C1583" t="s">
        <v>1333</v>
      </c>
      <c r="D1583" t="s">
        <v>1334</v>
      </c>
      <c r="E1583" t="s">
        <v>30</v>
      </c>
      <c r="F1583">
        <v>11</v>
      </c>
      <c r="G1583">
        <v>2020</v>
      </c>
      <c r="H1583">
        <v>1</v>
      </c>
      <c r="I1583">
        <v>1</v>
      </c>
      <c r="J1583">
        <v>0</v>
      </c>
      <c r="K1583" t="s">
        <v>5</v>
      </c>
      <c r="L1583" t="s">
        <v>4</v>
      </c>
      <c r="M1583">
        <v>11</v>
      </c>
    </row>
    <row r="1584" spans="1:13" x14ac:dyDescent="0.25">
      <c r="A1584" t="s">
        <v>13</v>
      </c>
      <c r="B1584" t="s">
        <v>1257</v>
      </c>
      <c r="C1584" t="s">
        <v>1335</v>
      </c>
      <c r="D1584" t="s">
        <v>1336</v>
      </c>
      <c r="E1584" t="s">
        <v>30</v>
      </c>
      <c r="F1584">
        <v>16</v>
      </c>
      <c r="G1584">
        <v>2020</v>
      </c>
      <c r="H1584">
        <v>2</v>
      </c>
      <c r="I1584">
        <v>2</v>
      </c>
      <c r="J1584">
        <v>0</v>
      </c>
      <c r="K1584" t="s">
        <v>3</v>
      </c>
      <c r="L1584" t="s">
        <v>4</v>
      </c>
      <c r="M1584">
        <v>8</v>
      </c>
    </row>
    <row r="1585" spans="1:13" x14ac:dyDescent="0.25">
      <c r="A1585" t="s">
        <v>13</v>
      </c>
      <c r="B1585" t="s">
        <v>1337</v>
      </c>
      <c r="C1585" t="s">
        <v>1338</v>
      </c>
      <c r="D1585" t="s">
        <v>1339</v>
      </c>
      <c r="E1585" t="s">
        <v>30</v>
      </c>
      <c r="F1585">
        <v>13</v>
      </c>
      <c r="G1585">
        <v>2020</v>
      </c>
      <c r="H1585">
        <v>1</v>
      </c>
      <c r="I1585">
        <v>1</v>
      </c>
      <c r="J1585">
        <v>0</v>
      </c>
      <c r="K1585" t="s">
        <v>5</v>
      </c>
      <c r="L1585" t="s">
        <v>4</v>
      </c>
      <c r="M1585">
        <v>13</v>
      </c>
    </row>
    <row r="1586" spans="1:13" x14ac:dyDescent="0.25">
      <c r="A1586" t="s">
        <v>13</v>
      </c>
      <c r="B1586" t="s">
        <v>1257</v>
      </c>
      <c r="C1586" t="s">
        <v>1340</v>
      </c>
      <c r="D1586" t="s">
        <v>1341</v>
      </c>
      <c r="E1586" t="s">
        <v>30</v>
      </c>
      <c r="F1586">
        <v>9</v>
      </c>
      <c r="G1586">
        <v>2020</v>
      </c>
      <c r="H1586">
        <v>1</v>
      </c>
      <c r="I1586">
        <v>1</v>
      </c>
      <c r="J1586">
        <v>0</v>
      </c>
      <c r="K1586" t="s">
        <v>3</v>
      </c>
      <c r="L1586" t="s">
        <v>4</v>
      </c>
      <c r="M1586">
        <v>9</v>
      </c>
    </row>
    <row r="1587" spans="1:13" x14ac:dyDescent="0.25">
      <c r="A1587" t="s">
        <v>13</v>
      </c>
      <c r="B1587" t="s">
        <v>1254</v>
      </c>
      <c r="C1587" t="s">
        <v>1346</v>
      </c>
      <c r="D1587" t="s">
        <v>1347</v>
      </c>
      <c r="E1587" t="s">
        <v>30</v>
      </c>
      <c r="F1587">
        <v>10</v>
      </c>
      <c r="G1587">
        <v>2020</v>
      </c>
      <c r="H1587">
        <v>2</v>
      </c>
      <c r="I1587">
        <v>2</v>
      </c>
      <c r="J1587">
        <v>0</v>
      </c>
      <c r="K1587" t="s">
        <v>3</v>
      </c>
      <c r="L1587" t="s">
        <v>4</v>
      </c>
      <c r="M1587">
        <v>5</v>
      </c>
    </row>
  </sheetData>
  <autoFilter ref="A1:M1587" xr:uid="{5B0DE4BD-DC38-4C74-AEDB-6EEE22DAB46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099-CF52-45E6-9ED1-E26A013167BC}">
  <dimension ref="A1"/>
  <sheetViews>
    <sheetView workbookViewId="0">
      <selection sqref="A1:M1046990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3E38-6628-42A6-8785-003269D10A1B}">
  <dimension ref="A1:M1982"/>
  <sheetViews>
    <sheetView workbookViewId="0">
      <selection activeCell="D20" sqref="D20"/>
    </sheetView>
  </sheetViews>
  <sheetFormatPr baseColWidth="10" defaultColWidth="9.140625" defaultRowHeight="15" x14ac:dyDescent="0.25"/>
  <cols>
    <col min="4" max="4" width="19.85546875" customWidth="1"/>
  </cols>
  <sheetData>
    <row r="1" spans="1:13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</row>
    <row r="2" spans="1:13" x14ac:dyDescent="0.25">
      <c r="A2" t="s">
        <v>0</v>
      </c>
      <c r="B2" t="s">
        <v>27</v>
      </c>
      <c r="C2" t="s">
        <v>28</v>
      </c>
      <c r="D2" t="s">
        <v>29</v>
      </c>
      <c r="E2" t="s">
        <v>30</v>
      </c>
      <c r="F2">
        <v>15</v>
      </c>
      <c r="G2">
        <v>2018</v>
      </c>
      <c r="H2">
        <v>2</v>
      </c>
      <c r="I2">
        <v>2</v>
      </c>
      <c r="J2">
        <v>0</v>
      </c>
      <c r="K2" t="str">
        <f>VLOOKUP(C2,'[1]OV SCHOOL'!$A$2:$E$2284,5,0)</f>
        <v>ENG</v>
      </c>
      <c r="L2" t="str">
        <f>VLOOKUP(C2,'[1]OV SCHOOL'!$A$2:$F$2284,6,0)</f>
        <v>Private</v>
      </c>
      <c r="M2">
        <f>H2/F2</f>
        <v>0.13333333333333333</v>
      </c>
    </row>
    <row r="3" spans="1:13" x14ac:dyDescent="0.25">
      <c r="A3" t="s">
        <v>0</v>
      </c>
      <c r="B3" t="s">
        <v>27</v>
      </c>
      <c r="C3" t="s">
        <v>31</v>
      </c>
      <c r="D3" t="s">
        <v>32</v>
      </c>
      <c r="E3" t="s">
        <v>30</v>
      </c>
      <c r="F3">
        <v>18</v>
      </c>
      <c r="G3">
        <v>2018</v>
      </c>
      <c r="H3">
        <v>1</v>
      </c>
      <c r="I3">
        <v>1</v>
      </c>
      <c r="J3">
        <v>0</v>
      </c>
      <c r="K3" t="str">
        <f>VLOOKUP(C3,'[1]OV SCHOOL'!$A$2:$E$2284,5,0)</f>
        <v>ENG</v>
      </c>
      <c r="L3" t="str">
        <f>VLOOKUP(C3,'[1]OV SCHOOL'!$A$2:$F$2284,6,0)</f>
        <v>Private</v>
      </c>
      <c r="M3">
        <f t="shared" ref="M3:M66" si="0">H3/F3</f>
        <v>5.5555555555555552E-2</v>
      </c>
    </row>
    <row r="4" spans="1:13" x14ac:dyDescent="0.25">
      <c r="A4" t="s">
        <v>0</v>
      </c>
      <c r="B4" t="s">
        <v>27</v>
      </c>
      <c r="C4" t="s">
        <v>33</v>
      </c>
      <c r="D4" t="s">
        <v>34</v>
      </c>
      <c r="E4" t="s">
        <v>30</v>
      </c>
      <c r="F4">
        <v>19</v>
      </c>
      <c r="G4">
        <v>2018</v>
      </c>
      <c r="H4">
        <v>2</v>
      </c>
      <c r="I4">
        <v>2</v>
      </c>
      <c r="J4">
        <v>0</v>
      </c>
      <c r="K4" t="str">
        <f>VLOOKUP(C4,'[1]OV SCHOOL'!$A$2:$E$2284,5,0)</f>
        <v>VERN</v>
      </c>
      <c r="L4" t="str">
        <f>VLOOKUP(C4,'[1]OV SCHOOL'!$A$2:$F$2284,6,0)</f>
        <v>Private</v>
      </c>
      <c r="M4">
        <f t="shared" si="0"/>
        <v>0.10526315789473684</v>
      </c>
    </row>
    <row r="5" spans="1:13" x14ac:dyDescent="0.25">
      <c r="A5" t="s">
        <v>0</v>
      </c>
      <c r="B5" t="s">
        <v>27</v>
      </c>
      <c r="C5" t="s">
        <v>35</v>
      </c>
      <c r="D5" t="s">
        <v>36</v>
      </c>
      <c r="E5" t="s">
        <v>30</v>
      </c>
      <c r="F5">
        <v>11</v>
      </c>
      <c r="G5">
        <v>2018</v>
      </c>
      <c r="H5">
        <v>3</v>
      </c>
      <c r="I5">
        <v>3</v>
      </c>
      <c r="J5">
        <v>0</v>
      </c>
      <c r="K5" t="str">
        <f>VLOOKUP(C5,'[1]OV SCHOOL'!$A$2:$E$2284,5,0)</f>
        <v>VERN</v>
      </c>
      <c r="L5" t="str">
        <f>VLOOKUP(C5,'[1]OV SCHOOL'!$A$2:$F$2284,6,0)</f>
        <v>Church (Government Assisted)</v>
      </c>
      <c r="M5">
        <f t="shared" si="0"/>
        <v>0.27272727272727271</v>
      </c>
    </row>
    <row r="6" spans="1:13" x14ac:dyDescent="0.25">
      <c r="A6" t="s">
        <v>0</v>
      </c>
      <c r="B6" t="s">
        <v>37</v>
      </c>
      <c r="C6" t="s">
        <v>38</v>
      </c>
      <c r="D6" t="s">
        <v>39</v>
      </c>
      <c r="E6" t="s">
        <v>30</v>
      </c>
      <c r="F6">
        <v>16</v>
      </c>
      <c r="G6">
        <v>2018</v>
      </c>
      <c r="H6">
        <v>2</v>
      </c>
      <c r="I6">
        <v>2</v>
      </c>
      <c r="J6">
        <v>0</v>
      </c>
      <c r="K6" t="str">
        <f>VLOOKUP(C6,'[1]OV SCHOOL'!$A$2:$E$2284,5,0)</f>
        <v>ENG</v>
      </c>
      <c r="L6" t="str">
        <f>VLOOKUP(C6,'[1]OV SCHOOL'!$A$2:$F$2284,6,0)</f>
        <v>Private</v>
      </c>
      <c r="M6">
        <f t="shared" si="0"/>
        <v>0.125</v>
      </c>
    </row>
    <row r="7" spans="1:13" x14ac:dyDescent="0.25">
      <c r="A7" t="s">
        <v>0</v>
      </c>
      <c r="B7" t="s">
        <v>27</v>
      </c>
      <c r="C7" t="s">
        <v>40</v>
      </c>
      <c r="D7" t="s">
        <v>41</v>
      </c>
      <c r="E7" t="s">
        <v>30</v>
      </c>
      <c r="F7">
        <v>19</v>
      </c>
      <c r="G7">
        <v>2018</v>
      </c>
      <c r="H7">
        <v>3</v>
      </c>
      <c r="I7">
        <v>3</v>
      </c>
      <c r="J7">
        <v>0</v>
      </c>
      <c r="K7" t="str">
        <f>VLOOKUP(C7,'[1]OV SCHOOL'!$A$2:$E$2284,5,0)</f>
        <v>ENG</v>
      </c>
      <c r="L7" t="str">
        <f>VLOOKUP(C7,'[1]OV SCHOOL'!$A$2:$F$2284,6,0)</f>
        <v>Private</v>
      </c>
      <c r="M7">
        <f t="shared" si="0"/>
        <v>0.15789473684210525</v>
      </c>
    </row>
    <row r="8" spans="1:13" x14ac:dyDescent="0.25">
      <c r="A8" t="s">
        <v>0</v>
      </c>
      <c r="B8" t="s">
        <v>42</v>
      </c>
      <c r="C8" t="s">
        <v>43</v>
      </c>
      <c r="D8" t="s">
        <v>44</v>
      </c>
      <c r="E8" t="s">
        <v>30</v>
      </c>
      <c r="F8">
        <v>10</v>
      </c>
      <c r="G8">
        <v>2018</v>
      </c>
      <c r="H8">
        <v>3</v>
      </c>
      <c r="I8">
        <v>3</v>
      </c>
      <c r="J8">
        <v>0</v>
      </c>
      <c r="K8" t="str">
        <f>VLOOKUP(C8,'[1]OV SCHOOL'!$A$2:$E$2284,5,0)</f>
        <v>VERN</v>
      </c>
      <c r="L8" t="str">
        <f>VLOOKUP(C8,'[1]OV SCHOOL'!$A$2:$F$2284,6,0)</f>
        <v>Private</v>
      </c>
      <c r="M8">
        <f t="shared" si="0"/>
        <v>0.3</v>
      </c>
    </row>
    <row r="9" spans="1:13" x14ac:dyDescent="0.25">
      <c r="A9" t="s">
        <v>0</v>
      </c>
      <c r="B9" t="s">
        <v>27</v>
      </c>
      <c r="C9" t="s">
        <v>45</v>
      </c>
      <c r="D9" t="s">
        <v>46</v>
      </c>
      <c r="E9" t="s">
        <v>30</v>
      </c>
      <c r="F9">
        <v>27</v>
      </c>
      <c r="G9">
        <v>2018</v>
      </c>
      <c r="H9">
        <v>2</v>
      </c>
      <c r="I9">
        <v>2</v>
      </c>
      <c r="J9">
        <v>0</v>
      </c>
      <c r="K9" t="str">
        <f>VLOOKUP(C9,'[1]OV SCHOOL'!$A$2:$E$2284,5,0)</f>
        <v>VERN</v>
      </c>
      <c r="L9" t="str">
        <f>VLOOKUP(C9,'[1]OV SCHOOL'!$A$2:$F$2284,6,0)</f>
        <v>Church (Government Assisted)</v>
      </c>
      <c r="M9">
        <f t="shared" si="0"/>
        <v>7.407407407407407E-2</v>
      </c>
    </row>
    <row r="10" spans="1:13" x14ac:dyDescent="0.25">
      <c r="A10" t="s">
        <v>0</v>
      </c>
      <c r="B10" t="s">
        <v>27</v>
      </c>
      <c r="C10" t="s">
        <v>47</v>
      </c>
      <c r="D10" t="s">
        <v>48</v>
      </c>
      <c r="E10" t="s">
        <v>30</v>
      </c>
      <c r="F10">
        <v>21</v>
      </c>
      <c r="G10">
        <v>2018</v>
      </c>
      <c r="H10">
        <v>3</v>
      </c>
      <c r="I10">
        <v>3</v>
      </c>
      <c r="J10">
        <v>0</v>
      </c>
      <c r="K10" t="str">
        <f>VLOOKUP(C10,'[1]OV SCHOOL'!$A$2:$E$2284,5,0)</f>
        <v>ENG</v>
      </c>
      <c r="L10" t="str">
        <f>VLOOKUP(C10,'[1]OV SCHOOL'!$A$2:$F$2284,6,0)</f>
        <v>Private</v>
      </c>
      <c r="M10">
        <f t="shared" si="0"/>
        <v>0.14285714285714285</v>
      </c>
    </row>
    <row r="11" spans="1:13" x14ac:dyDescent="0.25">
      <c r="A11" t="s">
        <v>0</v>
      </c>
      <c r="B11" t="s">
        <v>27</v>
      </c>
      <c r="C11" t="s">
        <v>49</v>
      </c>
      <c r="D11" t="s">
        <v>50</v>
      </c>
      <c r="E11" t="s">
        <v>30</v>
      </c>
      <c r="F11">
        <v>16</v>
      </c>
      <c r="G11">
        <v>2018</v>
      </c>
      <c r="H11">
        <v>2</v>
      </c>
      <c r="I11">
        <v>2</v>
      </c>
      <c r="J11">
        <v>0</v>
      </c>
      <c r="K11" t="str">
        <f>VLOOKUP(C11,'[1]OV SCHOOL'!$A$2:$E$2284,5,0)</f>
        <v>VERN</v>
      </c>
      <c r="L11" t="str">
        <f>VLOOKUP(C11,'[1]OV SCHOOL'!$A$2:$F$2284,6,0)</f>
        <v>Church (Government Assisted)</v>
      </c>
      <c r="M11">
        <f t="shared" si="0"/>
        <v>0.125</v>
      </c>
    </row>
    <row r="12" spans="1:13" x14ac:dyDescent="0.25">
      <c r="A12" t="s">
        <v>0</v>
      </c>
      <c r="B12" t="s">
        <v>42</v>
      </c>
      <c r="C12" t="s">
        <v>51</v>
      </c>
      <c r="D12" t="s">
        <v>52</v>
      </c>
      <c r="E12" t="s">
        <v>30</v>
      </c>
      <c r="F12">
        <v>7</v>
      </c>
      <c r="G12">
        <v>2018</v>
      </c>
      <c r="H12">
        <v>2</v>
      </c>
      <c r="I12">
        <v>2</v>
      </c>
      <c r="J12">
        <v>0</v>
      </c>
      <c r="K12" t="str">
        <f>VLOOKUP(C12,'[1]OV SCHOOL'!$A$2:$E$2284,5,0)</f>
        <v>ENG</v>
      </c>
      <c r="L12" t="str">
        <f>VLOOKUP(C12,'[1]OV SCHOOL'!$A$2:$F$2284,6,0)</f>
        <v>Private</v>
      </c>
      <c r="M12">
        <f t="shared" si="0"/>
        <v>0.2857142857142857</v>
      </c>
    </row>
    <row r="13" spans="1:13" x14ac:dyDescent="0.25">
      <c r="A13" t="s">
        <v>0</v>
      </c>
      <c r="B13" t="s">
        <v>27</v>
      </c>
      <c r="C13" t="s">
        <v>53</v>
      </c>
      <c r="D13" t="s">
        <v>54</v>
      </c>
      <c r="E13" t="s">
        <v>30</v>
      </c>
      <c r="F13">
        <v>9</v>
      </c>
      <c r="G13">
        <v>2018</v>
      </c>
      <c r="H13">
        <v>1</v>
      </c>
      <c r="I13">
        <v>1</v>
      </c>
      <c r="J13">
        <v>0</v>
      </c>
      <c r="K13" t="str">
        <f>VLOOKUP(C13,'[1]OV SCHOOL'!$A$2:$E$2284,5,0)</f>
        <v>ENG</v>
      </c>
      <c r="L13" t="str">
        <f>VLOOKUP(C13,'[1]OV SCHOOL'!$A$2:$F$2284,6,0)</f>
        <v>Private</v>
      </c>
      <c r="M13">
        <f t="shared" si="0"/>
        <v>0.1111111111111111</v>
      </c>
    </row>
    <row r="14" spans="1:13" x14ac:dyDescent="0.25">
      <c r="A14" t="s">
        <v>0</v>
      </c>
      <c r="B14" t="s">
        <v>27</v>
      </c>
      <c r="C14" t="s">
        <v>55</v>
      </c>
      <c r="D14" t="s">
        <v>56</v>
      </c>
      <c r="E14" t="s">
        <v>30</v>
      </c>
      <c r="F14">
        <v>9</v>
      </c>
      <c r="G14">
        <v>2018</v>
      </c>
      <c r="H14">
        <v>1</v>
      </c>
      <c r="I14">
        <v>1</v>
      </c>
      <c r="J14">
        <v>0</v>
      </c>
      <c r="K14" t="str">
        <f>VLOOKUP(C14,'[1]OV SCHOOL'!$A$2:$E$2284,5,0)</f>
        <v>ENG</v>
      </c>
      <c r="L14" t="str">
        <f>VLOOKUP(C14,'[1]OV SCHOOL'!$A$2:$F$2284,6,0)</f>
        <v>Private</v>
      </c>
      <c r="M14">
        <f t="shared" si="0"/>
        <v>0.1111111111111111</v>
      </c>
    </row>
    <row r="15" spans="1:13" x14ac:dyDescent="0.25">
      <c r="A15" t="s">
        <v>0</v>
      </c>
      <c r="B15" t="s">
        <v>27</v>
      </c>
      <c r="C15" t="s">
        <v>57</v>
      </c>
      <c r="D15" t="s">
        <v>58</v>
      </c>
      <c r="E15" t="s">
        <v>30</v>
      </c>
      <c r="F15">
        <v>45</v>
      </c>
      <c r="G15">
        <v>2018</v>
      </c>
      <c r="H15" t="e">
        <v>#N/A</v>
      </c>
      <c r="I15" t="e">
        <v>#N/A</v>
      </c>
      <c r="J15" t="e">
        <v>#N/A</v>
      </c>
      <c r="K15" t="str">
        <f>VLOOKUP(C15,'[1]OV SCHOOL'!$A$2:$E$2284,5,0)</f>
        <v>ENG</v>
      </c>
      <c r="L15" t="str">
        <f>VLOOKUP(C15,'[1]OV SCHOOL'!$A$2:$F$2284,6,0)</f>
        <v>Private</v>
      </c>
    </row>
    <row r="16" spans="1:13" x14ac:dyDescent="0.25">
      <c r="A16" t="s">
        <v>0</v>
      </c>
      <c r="B16" t="s">
        <v>42</v>
      </c>
      <c r="C16" t="s">
        <v>59</v>
      </c>
      <c r="D16" t="s">
        <v>60</v>
      </c>
      <c r="E16" t="s">
        <v>30</v>
      </c>
      <c r="F16">
        <v>19</v>
      </c>
      <c r="G16">
        <v>2018</v>
      </c>
      <c r="H16">
        <v>2</v>
      </c>
      <c r="I16">
        <v>2</v>
      </c>
      <c r="J16">
        <v>0</v>
      </c>
      <c r="K16" t="str">
        <f>VLOOKUP(C16,'[1]OV SCHOOL'!$A$2:$E$2284,5,0)</f>
        <v>ENG</v>
      </c>
      <c r="L16" t="str">
        <f>VLOOKUP(C16,'[1]OV SCHOOL'!$A$2:$F$2284,6,0)</f>
        <v>Private</v>
      </c>
      <c r="M16">
        <f t="shared" si="0"/>
        <v>0.10526315789473684</v>
      </c>
    </row>
    <row r="17" spans="1:13" x14ac:dyDescent="0.25">
      <c r="A17" t="s">
        <v>0</v>
      </c>
      <c r="B17" t="s">
        <v>27</v>
      </c>
      <c r="C17" t="s">
        <v>61</v>
      </c>
      <c r="D17" t="s">
        <v>62</v>
      </c>
      <c r="E17" t="s">
        <v>30</v>
      </c>
      <c r="F17">
        <v>7</v>
      </c>
      <c r="G17">
        <v>2018</v>
      </c>
      <c r="H17">
        <v>1</v>
      </c>
      <c r="I17">
        <v>1</v>
      </c>
      <c r="J17">
        <v>0</v>
      </c>
      <c r="K17" t="str">
        <f>VLOOKUP(C17,'[1]OV SCHOOL'!$A$2:$E$2284,5,0)</f>
        <v>ENG</v>
      </c>
      <c r="L17" t="str">
        <f>VLOOKUP(C17,'[1]OV SCHOOL'!$A$2:$F$2284,6,0)</f>
        <v>Private</v>
      </c>
      <c r="M17">
        <f t="shared" si="0"/>
        <v>0.14285714285714285</v>
      </c>
    </row>
    <row r="18" spans="1:13" x14ac:dyDescent="0.25">
      <c r="A18" t="s">
        <v>0</v>
      </c>
      <c r="B18" t="s">
        <v>27</v>
      </c>
      <c r="C18" t="s">
        <v>63</v>
      </c>
      <c r="D18" t="s">
        <v>64</v>
      </c>
      <c r="E18" t="s">
        <v>30</v>
      </c>
      <c r="F18">
        <v>13</v>
      </c>
      <c r="G18">
        <v>2018</v>
      </c>
      <c r="H18">
        <v>1</v>
      </c>
      <c r="I18">
        <v>1</v>
      </c>
      <c r="J18">
        <v>0</v>
      </c>
      <c r="K18" t="str">
        <f>VLOOKUP(C18,'[1]OV SCHOOL'!$A$2:$E$2284,5,0)</f>
        <v>ENG</v>
      </c>
      <c r="L18" t="str">
        <f>VLOOKUP(C18,'[1]OV SCHOOL'!$A$2:$F$2284,6,0)</f>
        <v>Private</v>
      </c>
      <c r="M18">
        <f t="shared" si="0"/>
        <v>7.6923076923076927E-2</v>
      </c>
    </row>
    <row r="19" spans="1:13" x14ac:dyDescent="0.25">
      <c r="A19" t="s">
        <v>0</v>
      </c>
      <c r="B19" t="s">
        <v>27</v>
      </c>
      <c r="C19" t="s">
        <v>65</v>
      </c>
      <c r="D19" t="s">
        <v>66</v>
      </c>
      <c r="E19" t="s">
        <v>30</v>
      </c>
      <c r="F19">
        <v>15</v>
      </c>
      <c r="G19">
        <v>2018</v>
      </c>
      <c r="H19">
        <v>1</v>
      </c>
      <c r="I19">
        <v>1</v>
      </c>
      <c r="J19">
        <v>0</v>
      </c>
      <c r="K19" t="str">
        <f>VLOOKUP(C19,'[1]OV SCHOOL'!$A$2:$E$2284,5,0)</f>
        <v>VERN</v>
      </c>
      <c r="L19" t="str">
        <f>VLOOKUP(C19,'[1]OV SCHOOL'!$A$2:$F$2284,6,0)</f>
        <v>Private</v>
      </c>
      <c r="M19">
        <f t="shared" si="0"/>
        <v>6.6666666666666666E-2</v>
      </c>
    </row>
    <row r="20" spans="1:13" x14ac:dyDescent="0.25">
      <c r="A20" t="s">
        <v>0</v>
      </c>
      <c r="B20" t="s">
        <v>37</v>
      </c>
      <c r="C20" t="s">
        <v>67</v>
      </c>
      <c r="D20" t="s">
        <v>68</v>
      </c>
      <c r="E20" t="s">
        <v>30</v>
      </c>
      <c r="F20">
        <v>13</v>
      </c>
      <c r="G20">
        <v>2018</v>
      </c>
      <c r="H20" t="e">
        <v>#N/A</v>
      </c>
      <c r="I20" t="e">
        <v>#N/A</v>
      </c>
      <c r="J20" t="e">
        <v>#N/A</v>
      </c>
      <c r="K20" t="str">
        <f>VLOOKUP(C20,'[1]OV SCHOOL'!$A$2:$E$2284,5,0)</f>
        <v>VERN</v>
      </c>
      <c r="L20" t="str">
        <f>VLOOKUP(C20,'[1]OV SCHOOL'!$A$2:$F$2284,6,0)</f>
        <v>Private</v>
      </c>
    </row>
    <row r="21" spans="1:13" x14ac:dyDescent="0.25">
      <c r="A21" t="s">
        <v>0</v>
      </c>
      <c r="B21" t="s">
        <v>27</v>
      </c>
      <c r="C21" t="s">
        <v>69</v>
      </c>
      <c r="D21" t="s">
        <v>70</v>
      </c>
      <c r="E21" t="s">
        <v>30</v>
      </c>
      <c r="F21">
        <v>24</v>
      </c>
      <c r="G21">
        <v>2018</v>
      </c>
      <c r="H21" t="e">
        <v>#N/A</v>
      </c>
      <c r="I21" t="e">
        <v>#N/A</v>
      </c>
      <c r="J21" t="e">
        <v>#N/A</v>
      </c>
      <c r="K21" t="str">
        <f>VLOOKUP(C21,'[1]OV SCHOOL'!$A$2:$E$2284,5,0)</f>
        <v>VERN</v>
      </c>
      <c r="L21" t="str">
        <f>VLOOKUP(C21,'[1]OV SCHOOL'!$A$2:$F$2284,6,0)</f>
        <v>Private</v>
      </c>
    </row>
    <row r="22" spans="1:13" x14ac:dyDescent="0.25">
      <c r="A22" t="s">
        <v>0</v>
      </c>
      <c r="B22" t="s">
        <v>27</v>
      </c>
      <c r="C22" t="s">
        <v>71</v>
      </c>
      <c r="D22" t="s">
        <v>72</v>
      </c>
      <c r="E22" t="s">
        <v>30</v>
      </c>
      <c r="F22">
        <v>11</v>
      </c>
      <c r="G22">
        <v>2018</v>
      </c>
      <c r="H22" t="e">
        <v>#N/A</v>
      </c>
      <c r="I22" t="e">
        <v>#N/A</v>
      </c>
      <c r="J22" t="e">
        <v>#N/A</v>
      </c>
      <c r="K22" t="str">
        <f>VLOOKUP(C22,'[1]OV SCHOOL'!$A$2:$E$2284,5,0)</f>
        <v>FRE</v>
      </c>
      <c r="L22" t="str">
        <f>VLOOKUP(C22,'[1]OV SCHOOL'!$A$2:$F$2284,6,0)</f>
        <v>Private</v>
      </c>
    </row>
    <row r="23" spans="1:13" x14ac:dyDescent="0.25">
      <c r="A23" t="s">
        <v>0</v>
      </c>
      <c r="B23" t="s">
        <v>27</v>
      </c>
      <c r="C23" t="s">
        <v>73</v>
      </c>
      <c r="D23" t="s">
        <v>74</v>
      </c>
      <c r="E23" t="s">
        <v>30</v>
      </c>
      <c r="F23">
        <v>11</v>
      </c>
      <c r="G23">
        <v>2018</v>
      </c>
      <c r="H23">
        <v>2</v>
      </c>
      <c r="I23">
        <v>2</v>
      </c>
      <c r="J23">
        <v>0</v>
      </c>
      <c r="K23" t="str">
        <f>VLOOKUP(C23,'[1]OV SCHOOL'!$A$2:$E$2284,5,0)</f>
        <v>FRE</v>
      </c>
      <c r="L23" t="str">
        <f>VLOOKUP(C23,'[1]OV SCHOOL'!$A$2:$F$2284,6,0)</f>
        <v>Private</v>
      </c>
      <c r="M23">
        <f t="shared" si="0"/>
        <v>0.18181818181818182</v>
      </c>
    </row>
    <row r="24" spans="1:13" x14ac:dyDescent="0.25">
      <c r="A24" t="s">
        <v>0</v>
      </c>
      <c r="B24" t="s">
        <v>27</v>
      </c>
      <c r="C24" t="s">
        <v>75</v>
      </c>
      <c r="D24" t="s">
        <v>76</v>
      </c>
      <c r="E24" t="s">
        <v>30</v>
      </c>
      <c r="F24">
        <v>19</v>
      </c>
      <c r="G24">
        <v>2018</v>
      </c>
      <c r="H24">
        <v>1</v>
      </c>
      <c r="I24">
        <v>1</v>
      </c>
      <c r="J24">
        <v>0</v>
      </c>
      <c r="K24" t="str">
        <f>VLOOKUP(C24,'[1]OV SCHOOL'!$A$2:$E$2284,5,0)</f>
        <v>VERN</v>
      </c>
      <c r="L24" t="str">
        <f>VLOOKUP(C24,'[1]OV SCHOOL'!$A$2:$F$2284,6,0)</f>
        <v>Church (Government Assisted)</v>
      </c>
      <c r="M24">
        <f t="shared" si="0"/>
        <v>5.2631578947368418E-2</v>
      </c>
    </row>
    <row r="25" spans="1:13" x14ac:dyDescent="0.25">
      <c r="A25" t="s">
        <v>0</v>
      </c>
      <c r="B25" t="s">
        <v>27</v>
      </c>
      <c r="C25" t="s">
        <v>77</v>
      </c>
      <c r="D25" t="s">
        <v>78</v>
      </c>
      <c r="E25" t="s">
        <v>30</v>
      </c>
      <c r="F25">
        <v>7</v>
      </c>
      <c r="G25">
        <v>2018</v>
      </c>
      <c r="H25">
        <v>1</v>
      </c>
      <c r="I25">
        <v>1</v>
      </c>
      <c r="J25">
        <v>0</v>
      </c>
      <c r="K25" t="str">
        <f>VLOOKUP(C25,'[1]OV SCHOOL'!$A$2:$E$2284,5,0)</f>
        <v>BIS</v>
      </c>
      <c r="L25" t="str">
        <f>VLOOKUP(C25,'[1]OV SCHOOL'!$A$2:$F$2284,6,0)</f>
        <v>Church (Government Assisted)</v>
      </c>
      <c r="M25">
        <f t="shared" si="0"/>
        <v>0.14285714285714285</v>
      </c>
    </row>
    <row r="26" spans="1:13" x14ac:dyDescent="0.25">
      <c r="A26" t="s">
        <v>0</v>
      </c>
      <c r="B26" t="s">
        <v>42</v>
      </c>
      <c r="C26" t="s">
        <v>79</v>
      </c>
      <c r="D26" t="s">
        <v>80</v>
      </c>
      <c r="E26" t="s">
        <v>30</v>
      </c>
      <c r="F26">
        <v>7</v>
      </c>
      <c r="G26">
        <v>2018</v>
      </c>
      <c r="H26">
        <v>3</v>
      </c>
      <c r="I26">
        <v>2</v>
      </c>
      <c r="J26">
        <v>1</v>
      </c>
      <c r="K26" t="str">
        <f>VLOOKUP(C26,'[1]OV SCHOOL'!$A$2:$E$2284,5,0)</f>
        <v>ENG</v>
      </c>
      <c r="L26" t="str">
        <f>VLOOKUP(C26,'[1]OV SCHOOL'!$A$2:$F$2284,6,0)</f>
        <v>Private</v>
      </c>
      <c r="M26">
        <f t="shared" si="0"/>
        <v>0.42857142857142855</v>
      </c>
    </row>
    <row r="27" spans="1:13" x14ac:dyDescent="0.25">
      <c r="A27" t="s">
        <v>0</v>
      </c>
      <c r="B27" t="s">
        <v>42</v>
      </c>
      <c r="C27" t="s">
        <v>81</v>
      </c>
      <c r="D27" t="s">
        <v>82</v>
      </c>
      <c r="E27" t="s">
        <v>30</v>
      </c>
      <c r="F27">
        <v>26</v>
      </c>
      <c r="G27">
        <v>2018</v>
      </c>
      <c r="H27">
        <v>6</v>
      </c>
      <c r="I27">
        <v>5</v>
      </c>
      <c r="J27">
        <v>1</v>
      </c>
      <c r="K27" t="str">
        <f>VLOOKUP(C27,'[1]OV SCHOOL'!$A$2:$E$2284,5,0)</f>
        <v>ENG</v>
      </c>
      <c r="L27" t="str">
        <f>VLOOKUP(C27,'[1]OV SCHOOL'!$A$2:$F$2284,6,0)</f>
        <v>Private</v>
      </c>
      <c r="M27">
        <f t="shared" si="0"/>
        <v>0.23076923076923078</v>
      </c>
    </row>
    <row r="28" spans="1:13" x14ac:dyDescent="0.25">
      <c r="A28" t="s">
        <v>0</v>
      </c>
      <c r="B28" t="s">
        <v>27</v>
      </c>
      <c r="C28" t="s">
        <v>83</v>
      </c>
      <c r="D28" t="s">
        <v>84</v>
      </c>
      <c r="E28" t="s">
        <v>30</v>
      </c>
      <c r="F28">
        <v>25</v>
      </c>
      <c r="G28">
        <v>2018</v>
      </c>
      <c r="H28">
        <v>1</v>
      </c>
      <c r="I28">
        <v>1</v>
      </c>
      <c r="J28">
        <v>0</v>
      </c>
      <c r="K28" t="str">
        <f>VLOOKUP(C28,'[1]OV SCHOOL'!$A$2:$E$2284,5,0)</f>
        <v>ENG</v>
      </c>
      <c r="L28" t="str">
        <f>VLOOKUP(C28,'[1]OV SCHOOL'!$A$2:$F$2284,6,0)</f>
        <v>Private</v>
      </c>
      <c r="M28">
        <f t="shared" si="0"/>
        <v>0.04</v>
      </c>
    </row>
    <row r="29" spans="1:13" x14ac:dyDescent="0.25">
      <c r="A29" t="s">
        <v>0</v>
      </c>
      <c r="B29" t="s">
        <v>42</v>
      </c>
      <c r="C29" t="s">
        <v>85</v>
      </c>
      <c r="D29" t="s">
        <v>86</v>
      </c>
      <c r="E29" t="s">
        <v>30</v>
      </c>
      <c r="F29">
        <v>12</v>
      </c>
      <c r="G29">
        <v>2018</v>
      </c>
      <c r="H29">
        <v>1</v>
      </c>
      <c r="I29">
        <v>1</v>
      </c>
      <c r="J29">
        <v>0</v>
      </c>
      <c r="K29" t="str">
        <f>VLOOKUP(C29,'[1]OV SCHOOL'!$A$2:$E$2284,5,0)</f>
        <v>ENG</v>
      </c>
      <c r="L29" t="str">
        <f>VLOOKUP(C29,'[1]OV SCHOOL'!$A$2:$F$2284,6,0)</f>
        <v>Private</v>
      </c>
      <c r="M29">
        <f t="shared" si="0"/>
        <v>8.3333333333333329E-2</v>
      </c>
    </row>
    <row r="30" spans="1:13" x14ac:dyDescent="0.25">
      <c r="A30" t="s">
        <v>0</v>
      </c>
      <c r="B30" t="s">
        <v>27</v>
      </c>
      <c r="C30" t="s">
        <v>87</v>
      </c>
      <c r="D30" t="s">
        <v>88</v>
      </c>
      <c r="E30" t="s">
        <v>30</v>
      </c>
      <c r="F30">
        <v>15</v>
      </c>
      <c r="G30">
        <v>2018</v>
      </c>
      <c r="H30">
        <v>2</v>
      </c>
      <c r="I30">
        <v>2</v>
      </c>
      <c r="J30">
        <v>0</v>
      </c>
      <c r="K30" t="str">
        <f>VLOOKUP(C30,'[1]OV SCHOOL'!$A$2:$E$2284,5,0)</f>
        <v>VERN</v>
      </c>
      <c r="L30" t="str">
        <f>VLOOKUP(C30,'[1]OV SCHOOL'!$A$2:$F$2284,6,0)</f>
        <v>Private</v>
      </c>
      <c r="M30">
        <f t="shared" si="0"/>
        <v>0.13333333333333333</v>
      </c>
    </row>
    <row r="31" spans="1:13" x14ac:dyDescent="0.25">
      <c r="A31" t="s">
        <v>0</v>
      </c>
      <c r="B31" t="s">
        <v>27</v>
      </c>
      <c r="C31" t="s">
        <v>89</v>
      </c>
      <c r="D31" t="s">
        <v>90</v>
      </c>
      <c r="E31" t="s">
        <v>30</v>
      </c>
      <c r="F31">
        <v>10</v>
      </c>
      <c r="G31">
        <v>2018</v>
      </c>
      <c r="H31">
        <v>1</v>
      </c>
      <c r="I31">
        <v>1</v>
      </c>
      <c r="J31">
        <v>0</v>
      </c>
      <c r="K31" t="str">
        <f>VLOOKUP(C31,'[1]OV SCHOOL'!$A$2:$E$2284,5,0)</f>
        <v>VERN</v>
      </c>
      <c r="L31" t="str">
        <f>VLOOKUP(C31,'[1]OV SCHOOL'!$A$2:$F$2284,6,0)</f>
        <v>Church (Government Assisted)</v>
      </c>
      <c r="M31">
        <f t="shared" si="0"/>
        <v>0.1</v>
      </c>
    </row>
    <row r="32" spans="1:13" x14ac:dyDescent="0.25">
      <c r="A32" t="s">
        <v>0</v>
      </c>
      <c r="B32" t="s">
        <v>27</v>
      </c>
      <c r="C32" t="s">
        <v>91</v>
      </c>
      <c r="D32" t="s">
        <v>92</v>
      </c>
      <c r="E32" t="s">
        <v>30</v>
      </c>
      <c r="F32">
        <v>29</v>
      </c>
      <c r="G32">
        <v>2018</v>
      </c>
      <c r="H32" t="e">
        <v>#N/A</v>
      </c>
      <c r="I32" t="e">
        <v>#N/A</v>
      </c>
      <c r="J32" t="e">
        <v>#N/A</v>
      </c>
      <c r="K32" t="str">
        <f>VLOOKUP(C32,'[1]OV SCHOOL'!$A$2:$E$2284,5,0)</f>
        <v>VERN</v>
      </c>
      <c r="L32" t="str">
        <f>VLOOKUP(C32,'[1]OV SCHOOL'!$A$2:$F$2284,6,0)</f>
        <v>Church (Government Assisted)</v>
      </c>
    </row>
    <row r="33" spans="1:13" x14ac:dyDescent="0.25">
      <c r="A33" t="s">
        <v>0</v>
      </c>
      <c r="B33" t="s">
        <v>27</v>
      </c>
      <c r="C33" t="s">
        <v>93</v>
      </c>
      <c r="D33" t="s">
        <v>94</v>
      </c>
      <c r="E33" t="s">
        <v>30</v>
      </c>
      <c r="F33">
        <v>11</v>
      </c>
      <c r="G33">
        <v>2018</v>
      </c>
      <c r="H33">
        <v>3</v>
      </c>
      <c r="I33">
        <v>3</v>
      </c>
      <c r="J33">
        <v>0</v>
      </c>
      <c r="K33" t="str">
        <f>VLOOKUP(C33,'[1]OV SCHOOL'!$A$2:$E$2284,5,0)</f>
        <v>BIS</v>
      </c>
      <c r="L33" t="str">
        <f>VLOOKUP(C33,'[1]OV SCHOOL'!$A$2:$F$2284,6,0)</f>
        <v>Private</v>
      </c>
      <c r="M33">
        <f t="shared" si="0"/>
        <v>0.27272727272727271</v>
      </c>
    </row>
    <row r="34" spans="1:13" x14ac:dyDescent="0.25">
      <c r="A34" t="s">
        <v>0</v>
      </c>
      <c r="B34" t="s">
        <v>27</v>
      </c>
      <c r="C34" t="s">
        <v>95</v>
      </c>
      <c r="D34" t="s">
        <v>96</v>
      </c>
      <c r="E34" t="s">
        <v>30</v>
      </c>
      <c r="F34">
        <v>34</v>
      </c>
      <c r="G34">
        <v>2018</v>
      </c>
      <c r="H34">
        <v>2</v>
      </c>
      <c r="I34">
        <v>2</v>
      </c>
      <c r="J34">
        <v>0</v>
      </c>
      <c r="K34" t="str">
        <f>VLOOKUP(C34,'[1]OV SCHOOL'!$A$2:$E$2284,5,0)</f>
        <v>ENG</v>
      </c>
      <c r="L34" t="str">
        <f>VLOOKUP(C34,'[1]OV SCHOOL'!$A$2:$F$2284,6,0)</f>
        <v>Private</v>
      </c>
      <c r="M34">
        <f t="shared" si="0"/>
        <v>5.8823529411764705E-2</v>
      </c>
    </row>
    <row r="35" spans="1:13" x14ac:dyDescent="0.25">
      <c r="A35" t="s">
        <v>0</v>
      </c>
      <c r="B35" t="s">
        <v>27</v>
      </c>
      <c r="C35" t="s">
        <v>97</v>
      </c>
      <c r="D35" t="s">
        <v>98</v>
      </c>
      <c r="E35" t="s">
        <v>30</v>
      </c>
      <c r="F35">
        <v>64</v>
      </c>
      <c r="G35">
        <v>2018</v>
      </c>
      <c r="H35">
        <v>2</v>
      </c>
      <c r="I35">
        <v>2</v>
      </c>
      <c r="J35">
        <v>0</v>
      </c>
      <c r="K35" t="str">
        <f>VLOOKUP(C35,'[1]OV SCHOOL'!$A$2:$E$2284,5,0)</f>
        <v>ENG</v>
      </c>
      <c r="L35" t="str">
        <f>VLOOKUP(C35,'[1]OV SCHOOL'!$A$2:$F$2284,6,0)</f>
        <v>Private</v>
      </c>
      <c r="M35">
        <f t="shared" si="0"/>
        <v>3.125E-2</v>
      </c>
    </row>
    <row r="36" spans="1:13" x14ac:dyDescent="0.25">
      <c r="A36" t="s">
        <v>0</v>
      </c>
      <c r="B36" t="s">
        <v>42</v>
      </c>
      <c r="C36" t="s">
        <v>99</v>
      </c>
      <c r="D36" t="s">
        <v>100</v>
      </c>
      <c r="E36" t="s">
        <v>30</v>
      </c>
      <c r="F36">
        <v>19</v>
      </c>
      <c r="G36">
        <v>2018</v>
      </c>
      <c r="H36">
        <v>4</v>
      </c>
      <c r="I36">
        <v>4</v>
      </c>
      <c r="J36">
        <v>0</v>
      </c>
      <c r="K36" t="str">
        <f>VLOOKUP(C36,'[1]OV SCHOOL'!$A$2:$E$2284,5,0)</f>
        <v>FRE</v>
      </c>
      <c r="L36" t="str">
        <f>VLOOKUP(C36,'[1]OV SCHOOL'!$A$2:$F$2284,6,0)</f>
        <v>Private</v>
      </c>
      <c r="M36">
        <f t="shared" si="0"/>
        <v>0.21052631578947367</v>
      </c>
    </row>
    <row r="37" spans="1:13" x14ac:dyDescent="0.25">
      <c r="A37" t="s">
        <v>0</v>
      </c>
      <c r="B37" t="s">
        <v>27</v>
      </c>
      <c r="C37" t="s">
        <v>101</v>
      </c>
      <c r="D37" t="s">
        <v>102</v>
      </c>
      <c r="E37" t="s">
        <v>30</v>
      </c>
      <c r="F37">
        <v>12</v>
      </c>
      <c r="G37">
        <v>2018</v>
      </c>
      <c r="H37">
        <v>1</v>
      </c>
      <c r="I37">
        <v>1</v>
      </c>
      <c r="J37">
        <v>0</v>
      </c>
      <c r="K37" t="str">
        <f>VLOOKUP(C37,'[1]OV SCHOOL'!$A$2:$E$2284,5,0)</f>
        <v>ENG</v>
      </c>
      <c r="L37" t="str">
        <f>VLOOKUP(C37,'[1]OV SCHOOL'!$A$2:$F$2284,6,0)</f>
        <v>Private</v>
      </c>
      <c r="M37">
        <f t="shared" si="0"/>
        <v>8.3333333333333329E-2</v>
      </c>
    </row>
    <row r="38" spans="1:13" x14ac:dyDescent="0.25">
      <c r="A38" t="s">
        <v>0</v>
      </c>
      <c r="B38" t="s">
        <v>27</v>
      </c>
      <c r="C38" t="s">
        <v>103</v>
      </c>
      <c r="D38" t="s">
        <v>104</v>
      </c>
      <c r="E38" t="s">
        <v>30</v>
      </c>
      <c r="F38">
        <v>16</v>
      </c>
      <c r="G38">
        <v>2018</v>
      </c>
      <c r="H38" t="e">
        <v>#N/A</v>
      </c>
      <c r="I38" t="e">
        <v>#N/A</v>
      </c>
      <c r="J38" t="e">
        <v>#N/A</v>
      </c>
      <c r="K38" t="str">
        <f>VLOOKUP(C38,'[1]OV SCHOOL'!$A$2:$E$2284,5,0)</f>
        <v>FRE</v>
      </c>
      <c r="L38" t="str">
        <f>VLOOKUP(C38,'[1]OV SCHOOL'!$A$2:$F$2284,6,0)</f>
        <v>Private</v>
      </c>
    </row>
    <row r="39" spans="1:13" x14ac:dyDescent="0.25">
      <c r="A39" t="s">
        <v>0</v>
      </c>
      <c r="B39" t="s">
        <v>27</v>
      </c>
      <c r="C39" t="s">
        <v>105</v>
      </c>
      <c r="D39" t="s">
        <v>106</v>
      </c>
      <c r="E39" t="s">
        <v>30</v>
      </c>
      <c r="F39">
        <v>20</v>
      </c>
      <c r="G39">
        <v>2018</v>
      </c>
      <c r="H39">
        <v>3</v>
      </c>
      <c r="I39">
        <v>3</v>
      </c>
      <c r="J39">
        <v>0</v>
      </c>
      <c r="K39" t="str">
        <f>VLOOKUP(C39,'[1]OV SCHOOL'!$A$2:$E$2284,5,0)</f>
        <v>ENG</v>
      </c>
      <c r="L39" t="str">
        <f>VLOOKUP(C39,'[1]OV SCHOOL'!$A$2:$F$2284,6,0)</f>
        <v>Private</v>
      </c>
      <c r="M39">
        <f t="shared" si="0"/>
        <v>0.15</v>
      </c>
    </row>
    <row r="40" spans="1:13" x14ac:dyDescent="0.25">
      <c r="A40" t="s">
        <v>0</v>
      </c>
      <c r="B40" t="s">
        <v>27</v>
      </c>
      <c r="C40" t="s">
        <v>107</v>
      </c>
      <c r="D40" t="s">
        <v>108</v>
      </c>
      <c r="E40" t="s">
        <v>30</v>
      </c>
      <c r="F40">
        <v>5</v>
      </c>
      <c r="G40">
        <v>2018</v>
      </c>
      <c r="H40">
        <v>2</v>
      </c>
      <c r="I40">
        <v>2</v>
      </c>
      <c r="J40">
        <v>0</v>
      </c>
      <c r="K40" t="str">
        <f>VLOOKUP(C40,'[1]OV SCHOOL'!$A$2:$E$2284,5,0)</f>
        <v>FRE</v>
      </c>
      <c r="L40" t="str">
        <f>VLOOKUP(C40,'[1]OV SCHOOL'!$A$2:$F$2284,6,0)</f>
        <v>Private</v>
      </c>
      <c r="M40">
        <f t="shared" si="0"/>
        <v>0.4</v>
      </c>
    </row>
    <row r="41" spans="1:13" x14ac:dyDescent="0.25">
      <c r="A41" t="s">
        <v>0</v>
      </c>
      <c r="B41" t="s">
        <v>27</v>
      </c>
      <c r="C41" t="s">
        <v>109</v>
      </c>
      <c r="D41" t="s">
        <v>110</v>
      </c>
      <c r="E41" t="s">
        <v>30</v>
      </c>
      <c r="F41">
        <v>17</v>
      </c>
      <c r="G41">
        <v>2018</v>
      </c>
      <c r="H41">
        <v>1</v>
      </c>
      <c r="I41">
        <v>1</v>
      </c>
      <c r="J41">
        <v>0</v>
      </c>
      <c r="K41" t="str">
        <f>VLOOKUP(C41,'[1]OV SCHOOL'!$A$2:$E$2284,5,0)</f>
        <v>VERN</v>
      </c>
      <c r="L41" t="str">
        <f>VLOOKUP(C41,'[1]OV SCHOOL'!$A$2:$F$2284,6,0)</f>
        <v>Church (Government Assisted)</v>
      </c>
      <c r="M41">
        <f t="shared" si="0"/>
        <v>5.8823529411764705E-2</v>
      </c>
    </row>
    <row r="42" spans="1:13" x14ac:dyDescent="0.25">
      <c r="A42" t="s">
        <v>0</v>
      </c>
      <c r="B42" t="s">
        <v>42</v>
      </c>
      <c r="C42" t="s">
        <v>111</v>
      </c>
      <c r="D42" t="s">
        <v>112</v>
      </c>
      <c r="E42" t="s">
        <v>30</v>
      </c>
      <c r="F42">
        <v>11</v>
      </c>
      <c r="G42">
        <v>2018</v>
      </c>
      <c r="H42">
        <v>2</v>
      </c>
      <c r="I42">
        <v>2</v>
      </c>
      <c r="J42">
        <v>0</v>
      </c>
      <c r="K42" t="str">
        <f>VLOOKUP(C42,'[1]OV SCHOOL'!$A$2:$E$2284,5,0)</f>
        <v>FRE</v>
      </c>
      <c r="L42" t="str">
        <f>VLOOKUP(C42,'[1]OV SCHOOL'!$A$2:$F$2284,6,0)</f>
        <v>Private</v>
      </c>
      <c r="M42">
        <f t="shared" si="0"/>
        <v>0.18181818181818182</v>
      </c>
    </row>
    <row r="43" spans="1:13" x14ac:dyDescent="0.25">
      <c r="A43" t="s">
        <v>0</v>
      </c>
      <c r="B43" t="s">
        <v>27</v>
      </c>
      <c r="C43" t="s">
        <v>113</v>
      </c>
      <c r="D43" t="s">
        <v>114</v>
      </c>
      <c r="E43" t="s">
        <v>30</v>
      </c>
      <c r="F43">
        <v>14</v>
      </c>
      <c r="G43">
        <v>2018</v>
      </c>
      <c r="H43">
        <v>2</v>
      </c>
      <c r="I43">
        <v>2</v>
      </c>
      <c r="J43">
        <v>0</v>
      </c>
      <c r="K43" t="str">
        <f>VLOOKUP(C43,'[1]OV SCHOOL'!$A$2:$E$2284,5,0)</f>
        <v>VERN</v>
      </c>
      <c r="L43" t="str">
        <f>VLOOKUP(C43,'[1]OV SCHOOL'!$A$2:$F$2284,6,0)</f>
        <v>Private</v>
      </c>
      <c r="M43">
        <f t="shared" si="0"/>
        <v>0.14285714285714285</v>
      </c>
    </row>
    <row r="44" spans="1:13" x14ac:dyDescent="0.25">
      <c r="A44" t="s">
        <v>0</v>
      </c>
      <c r="B44" t="s">
        <v>27</v>
      </c>
      <c r="C44" t="s">
        <v>115</v>
      </c>
      <c r="D44" t="s">
        <v>116</v>
      </c>
      <c r="E44" t="s">
        <v>30</v>
      </c>
      <c r="F44">
        <v>9</v>
      </c>
      <c r="G44">
        <v>2018</v>
      </c>
      <c r="H44" t="e">
        <v>#N/A</v>
      </c>
      <c r="I44" t="e">
        <v>#N/A</v>
      </c>
      <c r="J44" t="e">
        <v>#N/A</v>
      </c>
      <c r="K44" t="str">
        <f>VLOOKUP(C44,'[1]OV SCHOOL'!$A$2:$E$2284,5,0)</f>
        <v>BIS</v>
      </c>
      <c r="L44" t="str">
        <f>VLOOKUP(C44,'[1]OV SCHOOL'!$A$2:$F$2284,6,0)</f>
        <v>Private</v>
      </c>
    </row>
    <row r="45" spans="1:13" x14ac:dyDescent="0.25">
      <c r="A45" t="s">
        <v>0</v>
      </c>
      <c r="B45" t="s">
        <v>27</v>
      </c>
      <c r="C45" t="s">
        <v>117</v>
      </c>
      <c r="D45" t="s">
        <v>118</v>
      </c>
      <c r="E45" t="s">
        <v>30</v>
      </c>
      <c r="F45">
        <v>26</v>
      </c>
      <c r="G45">
        <v>2018</v>
      </c>
      <c r="H45" t="e">
        <v>#N/A</v>
      </c>
      <c r="I45" t="e">
        <v>#N/A</v>
      </c>
      <c r="J45" t="e">
        <v>#N/A</v>
      </c>
      <c r="K45" t="str">
        <f>VLOOKUP(C45,'[1]OV SCHOOL'!$A$2:$E$2284,5,0)</f>
        <v>VERN</v>
      </c>
      <c r="L45" t="str">
        <f>VLOOKUP(C45,'[1]OV SCHOOL'!$A$2:$F$2284,6,0)</f>
        <v>Church (Government Assisted)</v>
      </c>
    </row>
    <row r="46" spans="1:13" x14ac:dyDescent="0.25">
      <c r="A46" t="s">
        <v>0</v>
      </c>
      <c r="B46" t="s">
        <v>42</v>
      </c>
      <c r="C46" t="s">
        <v>119</v>
      </c>
      <c r="D46" t="s">
        <v>120</v>
      </c>
      <c r="E46" t="s">
        <v>30</v>
      </c>
      <c r="F46">
        <v>12</v>
      </c>
      <c r="G46">
        <v>2018</v>
      </c>
      <c r="H46">
        <v>1</v>
      </c>
      <c r="I46">
        <v>1</v>
      </c>
      <c r="J46">
        <v>0</v>
      </c>
      <c r="K46" t="str">
        <f>VLOOKUP(C46,'[1]OV SCHOOL'!$A$2:$E$2284,5,0)</f>
        <v>ENG</v>
      </c>
      <c r="L46" t="str">
        <f>VLOOKUP(C46,'[1]OV SCHOOL'!$A$2:$F$2284,6,0)</f>
        <v>Private</v>
      </c>
      <c r="M46">
        <f t="shared" si="0"/>
        <v>8.3333333333333329E-2</v>
      </c>
    </row>
    <row r="47" spans="1:13" x14ac:dyDescent="0.25">
      <c r="A47" t="s">
        <v>0</v>
      </c>
      <c r="B47" t="s">
        <v>27</v>
      </c>
      <c r="C47" t="s">
        <v>121</v>
      </c>
      <c r="D47" t="s">
        <v>122</v>
      </c>
      <c r="E47" t="s">
        <v>30</v>
      </c>
      <c r="F47">
        <v>16</v>
      </c>
      <c r="G47">
        <v>2018</v>
      </c>
      <c r="H47">
        <v>2</v>
      </c>
      <c r="I47">
        <v>2</v>
      </c>
      <c r="J47">
        <v>0</v>
      </c>
      <c r="K47" t="str">
        <f>VLOOKUP(C47,'[1]OV SCHOOL'!$A$2:$E$2284,5,0)</f>
        <v>ENG</v>
      </c>
      <c r="L47" t="str">
        <f>VLOOKUP(C47,'[1]OV SCHOOL'!$A$2:$F$2284,6,0)</f>
        <v>Private</v>
      </c>
      <c r="M47">
        <f t="shared" si="0"/>
        <v>0.125</v>
      </c>
    </row>
    <row r="48" spans="1:13" x14ac:dyDescent="0.25">
      <c r="A48" t="s">
        <v>0</v>
      </c>
      <c r="B48" t="s">
        <v>123</v>
      </c>
      <c r="C48" t="s">
        <v>124</v>
      </c>
      <c r="D48" t="s">
        <v>125</v>
      </c>
      <c r="E48" t="s">
        <v>30</v>
      </c>
      <c r="F48">
        <v>20</v>
      </c>
      <c r="G48">
        <v>2018</v>
      </c>
      <c r="H48" t="e">
        <v>#N/A</v>
      </c>
      <c r="I48" t="e">
        <v>#N/A</v>
      </c>
      <c r="J48" t="e">
        <v>#N/A</v>
      </c>
      <c r="K48" t="str">
        <f>VLOOKUP(C48,'[1]OV SCHOOL'!$A$2:$E$2284,5,0)</f>
        <v>ENG</v>
      </c>
      <c r="L48" t="str">
        <f>VLOOKUP(C48,'[1]OV SCHOOL'!$A$2:$F$2284,6,0)</f>
        <v>Private</v>
      </c>
    </row>
    <row r="49" spans="1:13" x14ac:dyDescent="0.25">
      <c r="A49" t="s">
        <v>0</v>
      </c>
      <c r="B49" t="s">
        <v>42</v>
      </c>
      <c r="C49" t="s">
        <v>126</v>
      </c>
      <c r="D49" t="s">
        <v>127</v>
      </c>
      <c r="E49" t="s">
        <v>30</v>
      </c>
      <c r="F49">
        <v>9</v>
      </c>
      <c r="G49">
        <v>2018</v>
      </c>
      <c r="H49">
        <v>2</v>
      </c>
      <c r="I49">
        <v>2</v>
      </c>
      <c r="J49">
        <v>0</v>
      </c>
      <c r="K49" t="str">
        <f>VLOOKUP(C49,'[1]OV SCHOOL'!$A$2:$E$2284,5,0)</f>
        <v>FRE</v>
      </c>
      <c r="L49" t="str">
        <f>VLOOKUP(C49,'[1]OV SCHOOL'!$A$2:$F$2284,6,0)</f>
        <v>Private</v>
      </c>
      <c r="M49">
        <f t="shared" si="0"/>
        <v>0.22222222222222221</v>
      </c>
    </row>
    <row r="50" spans="1:13" x14ac:dyDescent="0.25">
      <c r="A50" t="s">
        <v>0</v>
      </c>
      <c r="B50" t="s">
        <v>27</v>
      </c>
      <c r="C50" t="s">
        <v>128</v>
      </c>
      <c r="D50" t="s">
        <v>129</v>
      </c>
      <c r="E50" t="s">
        <v>30</v>
      </c>
      <c r="F50">
        <v>10</v>
      </c>
      <c r="G50">
        <v>2018</v>
      </c>
      <c r="H50">
        <v>1</v>
      </c>
      <c r="I50">
        <v>1</v>
      </c>
      <c r="J50">
        <v>0</v>
      </c>
      <c r="K50" t="str">
        <f>VLOOKUP(C50,'[1]OV SCHOOL'!$A$2:$E$2284,5,0)</f>
        <v>VERN</v>
      </c>
      <c r="L50" t="str">
        <f>VLOOKUP(C50,'[1]OV SCHOOL'!$A$2:$F$2284,6,0)</f>
        <v>Church (Government Assisted)</v>
      </c>
      <c r="M50">
        <f t="shared" si="0"/>
        <v>0.1</v>
      </c>
    </row>
    <row r="51" spans="1:13" x14ac:dyDescent="0.25">
      <c r="A51" t="s">
        <v>0</v>
      </c>
      <c r="B51" t="s">
        <v>123</v>
      </c>
      <c r="C51" t="s">
        <v>130</v>
      </c>
      <c r="D51" t="s">
        <v>131</v>
      </c>
      <c r="E51" t="s">
        <v>30</v>
      </c>
      <c r="F51">
        <v>15</v>
      </c>
      <c r="G51">
        <v>2018</v>
      </c>
      <c r="H51" t="e">
        <v>#N/A</v>
      </c>
      <c r="I51" t="e">
        <v>#N/A</v>
      </c>
      <c r="J51" t="e">
        <v>#N/A</v>
      </c>
      <c r="K51" t="str">
        <f>VLOOKUP(C51,'[1]OV SCHOOL'!$A$2:$E$2284,5,0)</f>
        <v>ENG</v>
      </c>
      <c r="L51" t="str">
        <f>VLOOKUP(C51,'[1]OV SCHOOL'!$A$2:$F$2284,6,0)</f>
        <v>Private</v>
      </c>
    </row>
    <row r="52" spans="1:13" x14ac:dyDescent="0.25">
      <c r="A52" t="s">
        <v>0</v>
      </c>
      <c r="B52" t="s">
        <v>27</v>
      </c>
      <c r="C52" t="s">
        <v>132</v>
      </c>
      <c r="D52" t="s">
        <v>133</v>
      </c>
      <c r="E52" t="s">
        <v>30</v>
      </c>
      <c r="F52">
        <v>10</v>
      </c>
      <c r="G52">
        <v>2018</v>
      </c>
      <c r="H52">
        <v>1</v>
      </c>
      <c r="I52">
        <v>1</v>
      </c>
      <c r="J52">
        <v>0</v>
      </c>
      <c r="K52" t="str">
        <f>VLOOKUP(C52,'[1]OV SCHOOL'!$A$2:$E$2284,5,0)</f>
        <v>ENG</v>
      </c>
      <c r="L52" t="str">
        <f>VLOOKUP(C52,'[1]OV SCHOOL'!$A$2:$F$2284,6,0)</f>
        <v>Private</v>
      </c>
      <c r="M52">
        <f t="shared" si="0"/>
        <v>0.1</v>
      </c>
    </row>
    <row r="53" spans="1:13" x14ac:dyDescent="0.25">
      <c r="A53" t="s">
        <v>0</v>
      </c>
      <c r="B53" t="s">
        <v>42</v>
      </c>
      <c r="C53" t="s">
        <v>134</v>
      </c>
      <c r="D53" t="s">
        <v>135</v>
      </c>
      <c r="E53" t="s">
        <v>30</v>
      </c>
      <c r="F53">
        <v>23</v>
      </c>
      <c r="G53">
        <v>2018</v>
      </c>
      <c r="H53">
        <v>2</v>
      </c>
      <c r="I53">
        <v>2</v>
      </c>
      <c r="J53">
        <v>0</v>
      </c>
      <c r="K53" t="str">
        <f>VLOOKUP(C53,'[1]OV SCHOOL'!$A$2:$E$2284,5,0)</f>
        <v>ENG</v>
      </c>
      <c r="L53" t="str">
        <f>VLOOKUP(C53,'[1]OV SCHOOL'!$A$2:$F$2284,6,0)</f>
        <v>Private</v>
      </c>
      <c r="M53">
        <f t="shared" si="0"/>
        <v>8.6956521739130432E-2</v>
      </c>
    </row>
    <row r="54" spans="1:13" x14ac:dyDescent="0.25">
      <c r="A54" t="s">
        <v>0</v>
      </c>
      <c r="B54" t="s">
        <v>27</v>
      </c>
      <c r="C54" t="s">
        <v>136</v>
      </c>
      <c r="D54" t="s">
        <v>137</v>
      </c>
      <c r="E54" t="s">
        <v>30</v>
      </c>
      <c r="F54">
        <v>23</v>
      </c>
      <c r="G54">
        <v>2018</v>
      </c>
      <c r="H54">
        <v>3</v>
      </c>
      <c r="I54">
        <v>3</v>
      </c>
      <c r="J54">
        <v>0</v>
      </c>
      <c r="K54" t="str">
        <f>VLOOKUP(C54,'[1]OV SCHOOL'!$A$2:$E$2284,5,0)</f>
        <v>ENG</v>
      </c>
      <c r="L54" t="str">
        <f>VLOOKUP(C54,'[1]OV SCHOOL'!$A$2:$F$2284,6,0)</f>
        <v>Private</v>
      </c>
      <c r="M54">
        <f t="shared" si="0"/>
        <v>0.13043478260869565</v>
      </c>
    </row>
    <row r="55" spans="1:13" x14ac:dyDescent="0.25">
      <c r="A55" t="s">
        <v>0</v>
      </c>
      <c r="B55" t="s">
        <v>27</v>
      </c>
      <c r="C55" t="s">
        <v>138</v>
      </c>
      <c r="D55" t="s">
        <v>139</v>
      </c>
      <c r="E55" t="s">
        <v>30</v>
      </c>
      <c r="F55">
        <v>14</v>
      </c>
      <c r="G55">
        <v>2018</v>
      </c>
      <c r="H55">
        <v>3</v>
      </c>
      <c r="I55">
        <v>3</v>
      </c>
      <c r="J55">
        <v>0</v>
      </c>
      <c r="K55" t="str">
        <f>VLOOKUP(C55,'[1]OV SCHOOL'!$A$2:$E$2284,5,0)</f>
        <v>ENG</v>
      </c>
      <c r="L55" t="str">
        <f>VLOOKUP(C55,'[1]OV SCHOOL'!$A$2:$F$2284,6,0)</f>
        <v>Private</v>
      </c>
      <c r="M55">
        <f t="shared" si="0"/>
        <v>0.21428571428571427</v>
      </c>
    </row>
    <row r="56" spans="1:13" x14ac:dyDescent="0.25">
      <c r="A56" t="s">
        <v>0</v>
      </c>
      <c r="B56" t="s">
        <v>42</v>
      </c>
      <c r="C56" t="s">
        <v>140</v>
      </c>
      <c r="D56" t="s">
        <v>141</v>
      </c>
      <c r="E56" t="s">
        <v>30</v>
      </c>
      <c r="F56">
        <v>19</v>
      </c>
      <c r="G56">
        <v>2018</v>
      </c>
      <c r="H56" t="e">
        <v>#N/A</v>
      </c>
      <c r="I56" t="e">
        <v>#N/A</v>
      </c>
      <c r="J56" t="e">
        <v>#N/A</v>
      </c>
      <c r="K56" t="str">
        <f>VLOOKUP(C56,'[1]OV SCHOOL'!$A$2:$E$2284,5,0)</f>
        <v>ENG</v>
      </c>
      <c r="L56" t="str">
        <f>VLOOKUP(C56,'[1]OV SCHOOL'!$A$2:$F$2284,6,0)</f>
        <v>Private</v>
      </c>
    </row>
    <row r="57" spans="1:13" x14ac:dyDescent="0.25">
      <c r="A57" t="s">
        <v>0</v>
      </c>
      <c r="B57" t="s">
        <v>42</v>
      </c>
      <c r="C57" t="s">
        <v>142</v>
      </c>
      <c r="D57" t="s">
        <v>143</v>
      </c>
      <c r="E57" t="s">
        <v>30</v>
      </c>
      <c r="F57">
        <v>11</v>
      </c>
      <c r="G57">
        <v>2018</v>
      </c>
      <c r="H57" t="e">
        <v>#N/A</v>
      </c>
      <c r="I57" t="e">
        <v>#N/A</v>
      </c>
      <c r="J57" t="e">
        <v>#N/A</v>
      </c>
      <c r="K57" t="str">
        <f>VLOOKUP(C57,'[1]OV SCHOOL'!$A$2:$E$2284,5,0)</f>
        <v>VERN</v>
      </c>
      <c r="L57" t="str">
        <f>VLOOKUP(C57,'[1]OV SCHOOL'!$A$2:$F$2284,6,0)</f>
        <v>Private</v>
      </c>
    </row>
    <row r="58" spans="1:13" x14ac:dyDescent="0.25">
      <c r="A58" t="s">
        <v>0</v>
      </c>
      <c r="B58" t="s">
        <v>42</v>
      </c>
      <c r="C58" t="s">
        <v>144</v>
      </c>
      <c r="D58" t="s">
        <v>145</v>
      </c>
      <c r="E58" t="s">
        <v>30</v>
      </c>
      <c r="F58">
        <v>5</v>
      </c>
      <c r="G58">
        <v>2018</v>
      </c>
      <c r="H58">
        <v>2</v>
      </c>
      <c r="I58">
        <v>2</v>
      </c>
      <c r="J58">
        <v>0</v>
      </c>
      <c r="K58" t="str">
        <f>VLOOKUP(C58,'[1]OV SCHOOL'!$A$2:$E$2284,5,0)</f>
        <v>FRE</v>
      </c>
      <c r="L58" t="str">
        <f>VLOOKUP(C58,'[1]OV SCHOOL'!$A$2:$F$2284,6,0)</f>
        <v>Private</v>
      </c>
      <c r="M58">
        <f t="shared" si="0"/>
        <v>0.4</v>
      </c>
    </row>
    <row r="59" spans="1:13" x14ac:dyDescent="0.25">
      <c r="A59" t="s">
        <v>0</v>
      </c>
      <c r="B59" t="s">
        <v>27</v>
      </c>
      <c r="C59" t="s">
        <v>146</v>
      </c>
      <c r="D59" t="s">
        <v>147</v>
      </c>
      <c r="E59" t="s">
        <v>30</v>
      </c>
      <c r="F59">
        <v>19</v>
      </c>
      <c r="G59">
        <v>2018</v>
      </c>
      <c r="H59" t="e">
        <v>#N/A</v>
      </c>
      <c r="I59" t="e">
        <v>#N/A</v>
      </c>
      <c r="J59" t="e">
        <v>#N/A</v>
      </c>
      <c r="K59" t="str">
        <f>VLOOKUP(C59,'[1]OV SCHOOL'!$A$2:$E$2284,5,0)</f>
        <v>VERN</v>
      </c>
      <c r="L59" t="str">
        <f>VLOOKUP(C59,'[1]OV SCHOOL'!$A$2:$F$2284,6,0)</f>
        <v>Church (Government Assisted)</v>
      </c>
    </row>
    <row r="60" spans="1:13" x14ac:dyDescent="0.25">
      <c r="A60" t="s">
        <v>0</v>
      </c>
      <c r="B60" t="s">
        <v>27</v>
      </c>
      <c r="C60" t="s">
        <v>148</v>
      </c>
      <c r="D60" t="s">
        <v>149</v>
      </c>
      <c r="E60" t="s">
        <v>30</v>
      </c>
      <c r="F60">
        <v>10</v>
      </c>
      <c r="G60">
        <v>2018</v>
      </c>
      <c r="H60" t="e">
        <v>#N/A</v>
      </c>
      <c r="I60" t="e">
        <v>#N/A</v>
      </c>
      <c r="J60" t="e">
        <v>#N/A</v>
      </c>
      <c r="K60" t="str">
        <f>VLOOKUP(C60,'[1]OV SCHOOL'!$A$2:$E$2284,5,0)</f>
        <v>ENG</v>
      </c>
      <c r="L60" t="str">
        <f>VLOOKUP(C60,'[1]OV SCHOOL'!$A$2:$F$2284,6,0)</f>
        <v>Private</v>
      </c>
    </row>
    <row r="61" spans="1:13" x14ac:dyDescent="0.25">
      <c r="A61" t="s">
        <v>0</v>
      </c>
      <c r="B61" t="s">
        <v>27</v>
      </c>
      <c r="C61" t="s">
        <v>150</v>
      </c>
      <c r="D61" t="s">
        <v>151</v>
      </c>
      <c r="E61" t="s">
        <v>30</v>
      </c>
      <c r="F61">
        <v>7</v>
      </c>
      <c r="G61">
        <v>2018</v>
      </c>
      <c r="H61">
        <v>1</v>
      </c>
      <c r="I61">
        <v>1</v>
      </c>
      <c r="J61">
        <v>0</v>
      </c>
      <c r="K61" t="str">
        <f>VLOOKUP(C61,'[1]OV SCHOOL'!$A$2:$E$2284,5,0)</f>
        <v>FRE</v>
      </c>
      <c r="L61" t="str">
        <f>VLOOKUP(C61,'[1]OV SCHOOL'!$A$2:$F$2284,6,0)</f>
        <v>Private</v>
      </c>
      <c r="M61">
        <f t="shared" si="0"/>
        <v>0.14285714285714285</v>
      </c>
    </row>
    <row r="62" spans="1:13" x14ac:dyDescent="0.25">
      <c r="A62" t="s">
        <v>0</v>
      </c>
      <c r="B62" t="s">
        <v>27</v>
      </c>
      <c r="C62" t="s">
        <v>152</v>
      </c>
      <c r="D62" t="s">
        <v>153</v>
      </c>
      <c r="E62" t="s">
        <v>30</v>
      </c>
      <c r="F62">
        <v>7</v>
      </c>
      <c r="G62">
        <v>2018</v>
      </c>
      <c r="H62">
        <v>2</v>
      </c>
      <c r="I62">
        <v>2</v>
      </c>
      <c r="J62">
        <v>0</v>
      </c>
      <c r="K62" t="str">
        <f>VLOOKUP(C62,'[1]OV SCHOOL'!$A$2:$E$2284,5,0)</f>
        <v>ENG</v>
      </c>
      <c r="L62" t="str">
        <f>VLOOKUP(C62,'[1]OV SCHOOL'!$A$2:$F$2284,6,0)</f>
        <v>Private</v>
      </c>
      <c r="M62">
        <f t="shared" si="0"/>
        <v>0.2857142857142857</v>
      </c>
    </row>
    <row r="63" spans="1:13" x14ac:dyDescent="0.25">
      <c r="A63" t="s">
        <v>0</v>
      </c>
      <c r="B63" t="s">
        <v>27</v>
      </c>
      <c r="C63" t="s">
        <v>154</v>
      </c>
      <c r="D63" t="s">
        <v>155</v>
      </c>
      <c r="E63" t="s">
        <v>30</v>
      </c>
      <c r="F63">
        <v>35</v>
      </c>
      <c r="G63">
        <v>2018</v>
      </c>
      <c r="H63">
        <v>1</v>
      </c>
      <c r="I63">
        <v>1</v>
      </c>
      <c r="J63">
        <v>0</v>
      </c>
      <c r="K63" t="str">
        <f>VLOOKUP(C63,'[1]OV SCHOOL'!$A$2:$E$2284,5,0)</f>
        <v>ENG</v>
      </c>
      <c r="L63" t="str">
        <f>VLOOKUP(C63,'[1]OV SCHOOL'!$A$2:$F$2284,6,0)</f>
        <v>Private</v>
      </c>
      <c r="M63">
        <f t="shared" si="0"/>
        <v>2.8571428571428571E-2</v>
      </c>
    </row>
    <row r="64" spans="1:13" x14ac:dyDescent="0.25">
      <c r="A64" t="s">
        <v>0</v>
      </c>
      <c r="B64" t="s">
        <v>27</v>
      </c>
      <c r="C64" t="s">
        <v>156</v>
      </c>
      <c r="D64" t="s">
        <v>157</v>
      </c>
      <c r="E64" t="s">
        <v>30</v>
      </c>
      <c r="F64">
        <v>15</v>
      </c>
      <c r="G64">
        <v>2018</v>
      </c>
      <c r="H64" t="e">
        <v>#N/A</v>
      </c>
      <c r="I64" t="e">
        <v>#N/A</v>
      </c>
      <c r="J64" t="e">
        <v>#N/A</v>
      </c>
      <c r="K64" t="str">
        <f>VLOOKUP(C64,'[1]OV SCHOOL'!$A$2:$E$2284,5,0)</f>
        <v>VERN</v>
      </c>
      <c r="L64" t="str">
        <f>VLOOKUP(C64,'[1]OV SCHOOL'!$A$2:$F$2284,6,0)</f>
        <v>Church (Government Assisted)</v>
      </c>
    </row>
    <row r="65" spans="1:13" x14ac:dyDescent="0.25">
      <c r="A65" t="s">
        <v>0</v>
      </c>
      <c r="B65" t="s">
        <v>27</v>
      </c>
      <c r="C65" t="s">
        <v>158</v>
      </c>
      <c r="D65" t="s">
        <v>159</v>
      </c>
      <c r="E65" t="s">
        <v>30</v>
      </c>
      <c r="F65">
        <v>29</v>
      </c>
      <c r="G65">
        <v>2018</v>
      </c>
      <c r="H65">
        <v>2</v>
      </c>
      <c r="I65">
        <v>2</v>
      </c>
      <c r="J65">
        <v>0</v>
      </c>
      <c r="K65" t="str">
        <f>VLOOKUP(C65,'[1]OV SCHOOL'!$A$2:$E$2284,5,0)</f>
        <v>ENG</v>
      </c>
      <c r="L65" t="str">
        <f>VLOOKUP(C65,'[1]OV SCHOOL'!$A$2:$F$2284,6,0)</f>
        <v>Private</v>
      </c>
      <c r="M65">
        <f t="shared" si="0"/>
        <v>6.8965517241379309E-2</v>
      </c>
    </row>
    <row r="66" spans="1:13" x14ac:dyDescent="0.25">
      <c r="A66" t="s">
        <v>0</v>
      </c>
      <c r="B66" t="s">
        <v>27</v>
      </c>
      <c r="C66" t="s">
        <v>160</v>
      </c>
      <c r="D66" t="s">
        <v>161</v>
      </c>
      <c r="E66" t="s">
        <v>30</v>
      </c>
      <c r="F66">
        <v>4</v>
      </c>
      <c r="G66">
        <v>2018</v>
      </c>
      <c r="H66">
        <v>2</v>
      </c>
      <c r="I66">
        <v>2</v>
      </c>
      <c r="J66">
        <v>0</v>
      </c>
      <c r="K66" t="str">
        <f>VLOOKUP(C66,'[1]OV SCHOOL'!$A$2:$E$2284,5,0)</f>
        <v>VERN</v>
      </c>
      <c r="L66" t="str">
        <f>VLOOKUP(C66,'[1]OV SCHOOL'!$A$2:$F$2284,6,0)</f>
        <v>Church (Government Assisted)</v>
      </c>
      <c r="M66">
        <f t="shared" si="0"/>
        <v>0.5</v>
      </c>
    </row>
    <row r="67" spans="1:13" x14ac:dyDescent="0.25">
      <c r="A67" t="s">
        <v>0</v>
      </c>
      <c r="B67" t="s">
        <v>27</v>
      </c>
      <c r="C67" t="s">
        <v>162</v>
      </c>
      <c r="D67" t="s">
        <v>163</v>
      </c>
      <c r="E67" t="s">
        <v>30</v>
      </c>
      <c r="F67">
        <v>31</v>
      </c>
      <c r="G67">
        <v>2018</v>
      </c>
      <c r="H67">
        <v>1</v>
      </c>
      <c r="I67">
        <v>1</v>
      </c>
      <c r="J67">
        <v>0</v>
      </c>
      <c r="K67" t="str">
        <f>VLOOKUP(C67,'[1]OV SCHOOL'!$A$2:$E$2284,5,0)</f>
        <v>FRE</v>
      </c>
      <c r="L67" t="str">
        <f>VLOOKUP(C67,'[1]OV SCHOOL'!$A$2:$F$2284,6,0)</f>
        <v>Private</v>
      </c>
      <c r="M67">
        <f t="shared" ref="M67:M130" si="1">H67/F67</f>
        <v>3.2258064516129031E-2</v>
      </c>
    </row>
    <row r="68" spans="1:13" x14ac:dyDescent="0.25">
      <c r="A68" t="s">
        <v>0</v>
      </c>
      <c r="B68" t="s">
        <v>27</v>
      </c>
      <c r="C68" t="s">
        <v>164</v>
      </c>
      <c r="D68" t="s">
        <v>165</v>
      </c>
      <c r="E68" t="s">
        <v>30</v>
      </c>
      <c r="F68">
        <v>46</v>
      </c>
      <c r="G68">
        <v>2018</v>
      </c>
      <c r="H68">
        <v>3</v>
      </c>
      <c r="I68">
        <v>3</v>
      </c>
      <c r="J68">
        <v>0</v>
      </c>
      <c r="K68" t="str">
        <f>VLOOKUP(C68,'[1]OV SCHOOL'!$A$2:$E$2284,5,0)</f>
        <v>FRE</v>
      </c>
      <c r="L68" t="str">
        <f>VLOOKUP(C68,'[1]OV SCHOOL'!$A$2:$F$2284,6,0)</f>
        <v>Private</v>
      </c>
      <c r="M68">
        <f t="shared" si="1"/>
        <v>6.5217391304347824E-2</v>
      </c>
    </row>
    <row r="69" spans="1:13" x14ac:dyDescent="0.25">
      <c r="A69" t="s">
        <v>0</v>
      </c>
      <c r="B69" t="s">
        <v>42</v>
      </c>
      <c r="C69" t="s">
        <v>166</v>
      </c>
      <c r="D69" t="s">
        <v>167</v>
      </c>
      <c r="E69" t="s">
        <v>30</v>
      </c>
      <c r="F69">
        <v>17</v>
      </c>
      <c r="G69">
        <v>2018</v>
      </c>
      <c r="H69">
        <v>4</v>
      </c>
      <c r="I69">
        <v>2</v>
      </c>
      <c r="J69">
        <v>2</v>
      </c>
      <c r="K69" t="str">
        <f>VLOOKUP(C69,'[1]OV SCHOOL'!$A$2:$E$2284,5,0)</f>
        <v>FRE</v>
      </c>
      <c r="L69" t="str">
        <f>VLOOKUP(C69,'[1]OV SCHOOL'!$A$2:$F$2284,6,0)</f>
        <v>Private</v>
      </c>
      <c r="M69">
        <f t="shared" si="1"/>
        <v>0.23529411764705882</v>
      </c>
    </row>
    <row r="70" spans="1:13" x14ac:dyDescent="0.25">
      <c r="A70" t="s">
        <v>0</v>
      </c>
      <c r="B70" t="s">
        <v>27</v>
      </c>
      <c r="C70" t="s">
        <v>168</v>
      </c>
      <c r="D70" t="s">
        <v>169</v>
      </c>
      <c r="E70" t="s">
        <v>30</v>
      </c>
      <c r="F70">
        <v>30</v>
      </c>
      <c r="G70">
        <v>2018</v>
      </c>
      <c r="H70">
        <v>2</v>
      </c>
      <c r="I70">
        <v>2</v>
      </c>
      <c r="J70">
        <v>0</v>
      </c>
      <c r="K70" t="str">
        <f>VLOOKUP(C70,'[1]OV SCHOOL'!$A$2:$E$2284,5,0)</f>
        <v>FRE</v>
      </c>
      <c r="L70" t="str">
        <f>VLOOKUP(C70,'[1]OV SCHOOL'!$A$2:$F$2284,6,0)</f>
        <v>Private</v>
      </c>
      <c r="M70">
        <f t="shared" si="1"/>
        <v>6.6666666666666666E-2</v>
      </c>
    </row>
    <row r="71" spans="1:13" x14ac:dyDescent="0.25">
      <c r="A71" t="s">
        <v>0</v>
      </c>
      <c r="B71" t="s">
        <v>27</v>
      </c>
      <c r="C71" t="s">
        <v>170</v>
      </c>
      <c r="D71" t="s">
        <v>171</v>
      </c>
      <c r="E71" t="s">
        <v>30</v>
      </c>
      <c r="F71">
        <v>8</v>
      </c>
      <c r="G71">
        <v>2018</v>
      </c>
      <c r="H71">
        <v>2</v>
      </c>
      <c r="I71">
        <v>2</v>
      </c>
      <c r="J71">
        <v>0</v>
      </c>
      <c r="K71" t="str">
        <f>VLOOKUP(C71,'[1]OV SCHOOL'!$A$2:$E$2284,5,0)</f>
        <v>ENG</v>
      </c>
      <c r="L71" t="str">
        <f>VLOOKUP(C71,'[1]OV SCHOOL'!$A$2:$F$2284,6,0)</f>
        <v>Private</v>
      </c>
      <c r="M71">
        <f t="shared" si="1"/>
        <v>0.25</v>
      </c>
    </row>
    <row r="72" spans="1:13" x14ac:dyDescent="0.25">
      <c r="A72" t="s">
        <v>0</v>
      </c>
      <c r="B72" t="s">
        <v>42</v>
      </c>
      <c r="C72" t="s">
        <v>172</v>
      </c>
      <c r="D72" t="s">
        <v>173</v>
      </c>
      <c r="E72" t="s">
        <v>30</v>
      </c>
      <c r="F72">
        <v>19</v>
      </c>
      <c r="G72">
        <v>2018</v>
      </c>
      <c r="H72">
        <v>2</v>
      </c>
      <c r="I72">
        <v>2</v>
      </c>
      <c r="J72">
        <v>0</v>
      </c>
      <c r="K72" t="str">
        <f>VLOOKUP(C72,'[1]OV SCHOOL'!$A$2:$E$2284,5,0)</f>
        <v>ENG</v>
      </c>
      <c r="L72" t="str">
        <f>VLOOKUP(C72,'[1]OV SCHOOL'!$A$2:$F$2284,6,0)</f>
        <v>Private</v>
      </c>
      <c r="M72">
        <f t="shared" si="1"/>
        <v>0.10526315789473684</v>
      </c>
    </row>
    <row r="73" spans="1:13" x14ac:dyDescent="0.25">
      <c r="A73" t="s">
        <v>0</v>
      </c>
      <c r="B73" t="s">
        <v>27</v>
      </c>
      <c r="C73" t="s">
        <v>174</v>
      </c>
      <c r="D73" t="s">
        <v>175</v>
      </c>
      <c r="E73" t="s">
        <v>30</v>
      </c>
      <c r="F73">
        <v>24</v>
      </c>
      <c r="G73">
        <v>2018</v>
      </c>
      <c r="H73" t="e">
        <v>#N/A</v>
      </c>
      <c r="I73" t="e">
        <v>#N/A</v>
      </c>
      <c r="J73" t="e">
        <v>#N/A</v>
      </c>
      <c r="K73" t="str">
        <f>VLOOKUP(C73,'[1]OV SCHOOL'!$A$2:$E$2284,5,0)</f>
        <v>VERN</v>
      </c>
      <c r="L73" t="str">
        <f>VLOOKUP(C73,'[1]OV SCHOOL'!$A$2:$F$2284,6,0)</f>
        <v>Church (Government Assisted)</v>
      </c>
    </row>
    <row r="74" spans="1:13" x14ac:dyDescent="0.25">
      <c r="A74" t="s">
        <v>0</v>
      </c>
      <c r="B74" t="s">
        <v>176</v>
      </c>
      <c r="C74" t="s">
        <v>177</v>
      </c>
      <c r="D74" t="s">
        <v>178</v>
      </c>
      <c r="E74" t="s">
        <v>30</v>
      </c>
      <c r="F74">
        <v>43</v>
      </c>
      <c r="G74">
        <v>2018</v>
      </c>
      <c r="H74">
        <v>2</v>
      </c>
      <c r="I74">
        <v>2</v>
      </c>
      <c r="J74">
        <v>0</v>
      </c>
      <c r="K74" t="str">
        <f>VLOOKUP(C74,'[1]OV SCHOOL'!$A$2:$E$2284,5,0)</f>
        <v>ENG</v>
      </c>
      <c r="L74" t="str">
        <f>VLOOKUP(C74,'[1]OV SCHOOL'!$A$2:$F$2284,6,0)</f>
        <v>Private</v>
      </c>
      <c r="M74">
        <f t="shared" si="1"/>
        <v>4.6511627906976744E-2</v>
      </c>
    </row>
    <row r="75" spans="1:13" x14ac:dyDescent="0.25">
      <c r="A75" t="s">
        <v>0</v>
      </c>
      <c r="B75" t="s">
        <v>176</v>
      </c>
      <c r="C75" t="s">
        <v>179</v>
      </c>
      <c r="D75" t="s">
        <v>180</v>
      </c>
      <c r="E75" t="s">
        <v>30</v>
      </c>
      <c r="F75">
        <v>20</v>
      </c>
      <c r="G75">
        <v>2018</v>
      </c>
      <c r="H75">
        <v>3</v>
      </c>
      <c r="I75">
        <v>3</v>
      </c>
      <c r="J75">
        <v>0</v>
      </c>
      <c r="K75" t="str">
        <f>VLOOKUP(C75,'[1]OV SCHOOL'!$A$2:$E$2284,5,0)</f>
        <v>ENG</v>
      </c>
      <c r="L75" t="str">
        <f>VLOOKUP(C75,'[1]OV SCHOOL'!$A$2:$F$2284,6,0)</f>
        <v>Private</v>
      </c>
      <c r="M75">
        <f t="shared" si="1"/>
        <v>0.15</v>
      </c>
    </row>
    <row r="76" spans="1:13" x14ac:dyDescent="0.25">
      <c r="A76" t="s">
        <v>0</v>
      </c>
      <c r="B76" t="s">
        <v>42</v>
      </c>
      <c r="C76" t="s">
        <v>181</v>
      </c>
      <c r="D76" t="s">
        <v>182</v>
      </c>
      <c r="E76" t="s">
        <v>30</v>
      </c>
      <c r="F76">
        <v>24</v>
      </c>
      <c r="G76">
        <v>2018</v>
      </c>
      <c r="H76">
        <v>4</v>
      </c>
      <c r="I76">
        <v>4</v>
      </c>
      <c r="J76">
        <v>0</v>
      </c>
      <c r="K76" t="str">
        <f>VLOOKUP(C76,'[1]OV SCHOOL'!$A$2:$E$2284,5,0)</f>
        <v>FRE</v>
      </c>
      <c r="L76" t="str">
        <f>VLOOKUP(C76,'[1]OV SCHOOL'!$A$2:$F$2284,6,0)</f>
        <v>Private</v>
      </c>
      <c r="M76">
        <f t="shared" si="1"/>
        <v>0.16666666666666666</v>
      </c>
    </row>
    <row r="77" spans="1:13" x14ac:dyDescent="0.25">
      <c r="A77" t="s">
        <v>0</v>
      </c>
      <c r="B77" t="s">
        <v>27</v>
      </c>
      <c r="C77" t="s">
        <v>183</v>
      </c>
      <c r="D77" t="s">
        <v>184</v>
      </c>
      <c r="E77" t="s">
        <v>30</v>
      </c>
      <c r="F77">
        <v>14</v>
      </c>
      <c r="G77">
        <v>2018</v>
      </c>
      <c r="H77">
        <v>3</v>
      </c>
      <c r="I77">
        <v>3</v>
      </c>
      <c r="J77">
        <v>0</v>
      </c>
      <c r="K77" t="str">
        <f>VLOOKUP(C77,'[1]OV SCHOOL'!$A$2:$E$2284,5,0)</f>
        <v>ENG</v>
      </c>
      <c r="L77" t="str">
        <f>VLOOKUP(C77,'[1]OV SCHOOL'!$A$2:$F$2284,6,0)</f>
        <v>Private</v>
      </c>
      <c r="M77">
        <f t="shared" si="1"/>
        <v>0.21428571428571427</v>
      </c>
    </row>
    <row r="78" spans="1:13" x14ac:dyDescent="0.25">
      <c r="A78" t="s">
        <v>0</v>
      </c>
      <c r="B78" t="s">
        <v>27</v>
      </c>
      <c r="C78" t="s">
        <v>185</v>
      </c>
      <c r="D78" t="s">
        <v>186</v>
      </c>
      <c r="E78" t="s">
        <v>30</v>
      </c>
      <c r="F78">
        <v>13</v>
      </c>
      <c r="G78">
        <v>2018</v>
      </c>
      <c r="H78">
        <v>2</v>
      </c>
      <c r="I78">
        <v>2</v>
      </c>
      <c r="J78">
        <v>0</v>
      </c>
      <c r="K78" t="str">
        <f>VLOOKUP(C78,'[1]OV SCHOOL'!$A$2:$E$2284,5,0)</f>
        <v>ENG</v>
      </c>
      <c r="L78" t="str">
        <f>VLOOKUP(C78,'[1]OV SCHOOL'!$A$2:$F$2284,6,0)</f>
        <v>Private</v>
      </c>
      <c r="M78">
        <f t="shared" si="1"/>
        <v>0.15384615384615385</v>
      </c>
    </row>
    <row r="79" spans="1:13" x14ac:dyDescent="0.25">
      <c r="A79" t="s">
        <v>0</v>
      </c>
      <c r="B79" t="s">
        <v>27</v>
      </c>
      <c r="C79" t="s">
        <v>187</v>
      </c>
      <c r="D79" t="s">
        <v>188</v>
      </c>
      <c r="E79" t="s">
        <v>30</v>
      </c>
      <c r="F79">
        <v>20</v>
      </c>
      <c r="G79">
        <v>2018</v>
      </c>
      <c r="H79">
        <v>1</v>
      </c>
      <c r="I79">
        <v>1</v>
      </c>
      <c r="J79">
        <v>0</v>
      </c>
      <c r="K79" t="str">
        <f>VLOOKUP(C79,'[1]OV SCHOOL'!$A$2:$E$2284,5,0)</f>
        <v>VERN</v>
      </c>
      <c r="L79" t="str">
        <f>VLOOKUP(C79,'[1]OV SCHOOL'!$A$2:$F$2284,6,0)</f>
        <v>Private</v>
      </c>
      <c r="M79">
        <f t="shared" si="1"/>
        <v>0.05</v>
      </c>
    </row>
    <row r="80" spans="1:13" x14ac:dyDescent="0.25">
      <c r="A80" t="s">
        <v>0</v>
      </c>
      <c r="B80" t="s">
        <v>27</v>
      </c>
      <c r="C80" t="s">
        <v>189</v>
      </c>
      <c r="D80" t="s">
        <v>190</v>
      </c>
      <c r="E80" t="s">
        <v>30</v>
      </c>
      <c r="F80">
        <v>37</v>
      </c>
      <c r="G80">
        <v>2018</v>
      </c>
      <c r="H80">
        <v>1</v>
      </c>
      <c r="I80">
        <v>1</v>
      </c>
      <c r="J80">
        <v>0</v>
      </c>
      <c r="K80" t="str">
        <f>VLOOKUP(C80,'[1]OV SCHOOL'!$A$2:$E$2284,5,0)</f>
        <v>ENG</v>
      </c>
      <c r="L80" t="str">
        <f>VLOOKUP(C80,'[1]OV SCHOOL'!$A$2:$F$2284,6,0)</f>
        <v>Private</v>
      </c>
      <c r="M80">
        <f t="shared" si="1"/>
        <v>2.7027027027027029E-2</v>
      </c>
    </row>
    <row r="81" spans="1:13" x14ac:dyDescent="0.25">
      <c r="A81" t="s">
        <v>0</v>
      </c>
      <c r="B81" t="s">
        <v>42</v>
      </c>
      <c r="C81" t="s">
        <v>191</v>
      </c>
      <c r="D81" t="s">
        <v>192</v>
      </c>
      <c r="E81" t="s">
        <v>30</v>
      </c>
      <c r="F81">
        <v>10</v>
      </c>
      <c r="G81">
        <v>2018</v>
      </c>
      <c r="H81">
        <v>2</v>
      </c>
      <c r="I81">
        <v>2</v>
      </c>
      <c r="J81">
        <v>0</v>
      </c>
      <c r="K81" t="str">
        <f>VLOOKUP(C81,'[1]OV SCHOOL'!$A$2:$E$2284,5,0)</f>
        <v>ENG</v>
      </c>
      <c r="L81" t="str">
        <f>VLOOKUP(C81,'[1]OV SCHOOL'!$A$2:$F$2284,6,0)</f>
        <v>Private</v>
      </c>
      <c r="M81">
        <f t="shared" si="1"/>
        <v>0.2</v>
      </c>
    </row>
    <row r="82" spans="1:13" x14ac:dyDescent="0.25">
      <c r="A82" t="s">
        <v>0</v>
      </c>
      <c r="B82" t="s">
        <v>27</v>
      </c>
      <c r="C82" t="s">
        <v>193</v>
      </c>
      <c r="D82" t="s">
        <v>194</v>
      </c>
      <c r="E82" t="s">
        <v>30</v>
      </c>
      <c r="F82">
        <v>12</v>
      </c>
      <c r="G82">
        <v>2018</v>
      </c>
      <c r="H82">
        <v>2</v>
      </c>
      <c r="I82">
        <v>2</v>
      </c>
      <c r="J82">
        <v>0</v>
      </c>
      <c r="K82" t="str">
        <f>VLOOKUP(C82,'[1]OV SCHOOL'!$A$2:$E$2284,5,0)</f>
        <v>ENG</v>
      </c>
      <c r="L82" t="str">
        <f>VLOOKUP(C82,'[1]OV SCHOOL'!$A$2:$F$2284,6,0)</f>
        <v>Private</v>
      </c>
      <c r="M82">
        <f t="shared" si="1"/>
        <v>0.16666666666666666</v>
      </c>
    </row>
    <row r="83" spans="1:13" x14ac:dyDescent="0.25">
      <c r="A83" t="s">
        <v>0</v>
      </c>
      <c r="B83" t="s">
        <v>42</v>
      </c>
      <c r="C83" t="s">
        <v>195</v>
      </c>
      <c r="D83" t="s">
        <v>196</v>
      </c>
      <c r="E83" t="s">
        <v>30</v>
      </c>
      <c r="F83">
        <v>15</v>
      </c>
      <c r="G83">
        <v>2018</v>
      </c>
      <c r="H83">
        <v>1</v>
      </c>
      <c r="I83">
        <v>1</v>
      </c>
      <c r="J83">
        <v>0</v>
      </c>
      <c r="K83" t="str">
        <f>VLOOKUP(C83,'[1]OV SCHOOL'!$A$2:$E$2284,5,0)</f>
        <v>ENG</v>
      </c>
      <c r="L83" t="str">
        <f>VLOOKUP(C83,'[1]OV SCHOOL'!$A$2:$F$2284,6,0)</f>
        <v>Private</v>
      </c>
      <c r="M83">
        <f t="shared" si="1"/>
        <v>6.6666666666666666E-2</v>
      </c>
    </row>
    <row r="84" spans="1:13" x14ac:dyDescent="0.25">
      <c r="A84" t="s">
        <v>0</v>
      </c>
      <c r="B84" t="s">
        <v>27</v>
      </c>
      <c r="C84" t="s">
        <v>197</v>
      </c>
      <c r="D84" t="s">
        <v>198</v>
      </c>
      <c r="E84" t="s">
        <v>30</v>
      </c>
      <c r="F84">
        <v>9</v>
      </c>
      <c r="G84">
        <v>2018</v>
      </c>
      <c r="H84">
        <v>2</v>
      </c>
      <c r="I84">
        <v>2</v>
      </c>
      <c r="J84">
        <v>0</v>
      </c>
      <c r="K84" t="str">
        <f>VLOOKUP(C84,'[1]OV SCHOOL'!$A$2:$E$2284,5,0)</f>
        <v>ENG</v>
      </c>
      <c r="L84" t="str">
        <f>VLOOKUP(C84,'[1]OV SCHOOL'!$A$2:$F$2284,6,0)</f>
        <v>Private</v>
      </c>
      <c r="M84">
        <f t="shared" si="1"/>
        <v>0.22222222222222221</v>
      </c>
    </row>
    <row r="85" spans="1:13" x14ac:dyDescent="0.25">
      <c r="A85" t="s">
        <v>0</v>
      </c>
      <c r="B85" t="s">
        <v>42</v>
      </c>
      <c r="C85" t="s">
        <v>199</v>
      </c>
      <c r="D85" t="s">
        <v>200</v>
      </c>
      <c r="E85" t="s">
        <v>30</v>
      </c>
      <c r="F85">
        <v>7</v>
      </c>
      <c r="G85">
        <v>2018</v>
      </c>
      <c r="H85">
        <v>1</v>
      </c>
      <c r="I85">
        <v>1</v>
      </c>
      <c r="J85">
        <v>0</v>
      </c>
      <c r="K85" t="str">
        <f>VLOOKUP(C85,'[1]OV SCHOOL'!$A$2:$E$2284,5,0)</f>
        <v>ENG</v>
      </c>
      <c r="L85" t="str">
        <f>VLOOKUP(C85,'[1]OV SCHOOL'!$A$2:$F$2284,6,0)</f>
        <v>Private</v>
      </c>
      <c r="M85">
        <f t="shared" si="1"/>
        <v>0.14285714285714285</v>
      </c>
    </row>
    <row r="86" spans="1:13" x14ac:dyDescent="0.25">
      <c r="A86" t="s">
        <v>0</v>
      </c>
      <c r="B86" t="s">
        <v>27</v>
      </c>
      <c r="C86" t="s">
        <v>201</v>
      </c>
      <c r="D86" t="s">
        <v>202</v>
      </c>
      <c r="E86" t="s">
        <v>30</v>
      </c>
      <c r="F86">
        <v>44</v>
      </c>
      <c r="G86">
        <v>2018</v>
      </c>
      <c r="H86">
        <v>1</v>
      </c>
      <c r="I86">
        <v>1</v>
      </c>
      <c r="J86">
        <v>0</v>
      </c>
      <c r="K86" t="str">
        <f>VLOOKUP(C86,'[1]OV SCHOOL'!$A$2:$E$2284,5,0)</f>
        <v>VERN</v>
      </c>
      <c r="L86" t="str">
        <f>VLOOKUP(C86,'[1]OV SCHOOL'!$A$2:$F$2284,6,0)</f>
        <v>Private</v>
      </c>
      <c r="M86">
        <f t="shared" si="1"/>
        <v>2.2727272727272728E-2</v>
      </c>
    </row>
    <row r="87" spans="1:13" x14ac:dyDescent="0.25">
      <c r="A87" t="s">
        <v>0</v>
      </c>
      <c r="B87" t="s">
        <v>123</v>
      </c>
      <c r="C87" t="s">
        <v>203</v>
      </c>
      <c r="D87" t="s">
        <v>204</v>
      </c>
      <c r="E87" t="s">
        <v>30</v>
      </c>
      <c r="F87">
        <v>12</v>
      </c>
      <c r="G87">
        <v>2018</v>
      </c>
      <c r="H87">
        <v>1</v>
      </c>
      <c r="I87">
        <v>1</v>
      </c>
      <c r="J87">
        <v>0</v>
      </c>
      <c r="K87" t="str">
        <f>VLOOKUP(C87,'[1]OV SCHOOL'!$A$2:$E$2284,5,0)</f>
        <v>ENG</v>
      </c>
      <c r="L87" t="str">
        <f>VLOOKUP(C87,'[1]OV SCHOOL'!$A$2:$F$2284,6,0)</f>
        <v>Private</v>
      </c>
      <c r="M87">
        <f t="shared" si="1"/>
        <v>8.3333333333333329E-2</v>
      </c>
    </row>
    <row r="88" spans="1:13" x14ac:dyDescent="0.25">
      <c r="A88" t="s">
        <v>0</v>
      </c>
      <c r="B88" t="s">
        <v>42</v>
      </c>
      <c r="C88" t="s">
        <v>205</v>
      </c>
      <c r="D88" t="s">
        <v>206</v>
      </c>
      <c r="E88" t="s">
        <v>30</v>
      </c>
      <c r="F88">
        <v>27</v>
      </c>
      <c r="G88">
        <v>2018</v>
      </c>
      <c r="H88">
        <v>2</v>
      </c>
      <c r="I88">
        <v>2</v>
      </c>
      <c r="J88">
        <v>0</v>
      </c>
      <c r="K88" t="str">
        <f>VLOOKUP(C88,'[1]OV SCHOOL'!$A$2:$E$2284,5,0)</f>
        <v>FRE</v>
      </c>
      <c r="L88" t="str">
        <f>VLOOKUP(C88,'[1]OV SCHOOL'!$A$2:$F$2284,6,0)</f>
        <v>Private</v>
      </c>
      <c r="M88">
        <f t="shared" si="1"/>
        <v>7.407407407407407E-2</v>
      </c>
    </row>
    <row r="89" spans="1:13" x14ac:dyDescent="0.25">
      <c r="A89" t="s">
        <v>0</v>
      </c>
      <c r="B89" t="s">
        <v>37</v>
      </c>
      <c r="C89" t="s">
        <v>207</v>
      </c>
      <c r="D89" t="s">
        <v>208</v>
      </c>
      <c r="E89" t="s">
        <v>30</v>
      </c>
      <c r="F89">
        <v>13</v>
      </c>
      <c r="G89">
        <v>2018</v>
      </c>
      <c r="H89">
        <v>2</v>
      </c>
      <c r="I89">
        <v>2</v>
      </c>
      <c r="J89">
        <v>0</v>
      </c>
      <c r="K89" t="str">
        <f>VLOOKUP(C89,'[1]OV SCHOOL'!$A$2:$E$2284,5,0)</f>
        <v>FRE</v>
      </c>
      <c r="L89" t="str">
        <f>VLOOKUP(C89,'[1]OV SCHOOL'!$A$2:$F$2284,6,0)</f>
        <v>Private</v>
      </c>
      <c r="M89">
        <f t="shared" si="1"/>
        <v>0.15384615384615385</v>
      </c>
    </row>
    <row r="90" spans="1:13" x14ac:dyDescent="0.25">
      <c r="A90" t="s">
        <v>0</v>
      </c>
      <c r="B90" t="s">
        <v>27</v>
      </c>
      <c r="C90" t="s">
        <v>209</v>
      </c>
      <c r="D90" t="s">
        <v>210</v>
      </c>
      <c r="E90" t="s">
        <v>30</v>
      </c>
      <c r="F90">
        <v>8</v>
      </c>
      <c r="G90">
        <v>2018</v>
      </c>
      <c r="H90">
        <v>1</v>
      </c>
      <c r="I90">
        <v>1</v>
      </c>
      <c r="J90">
        <v>0</v>
      </c>
      <c r="K90" t="str">
        <f>VLOOKUP(C90,'[1]OV SCHOOL'!$A$2:$E$2284,5,0)</f>
        <v>FRE</v>
      </c>
      <c r="L90" t="str">
        <f>VLOOKUP(C90,'[1]OV SCHOOL'!$A$2:$F$2284,6,0)</f>
        <v>Private</v>
      </c>
      <c r="M90">
        <f t="shared" si="1"/>
        <v>0.125</v>
      </c>
    </row>
    <row r="91" spans="1:13" x14ac:dyDescent="0.25">
      <c r="A91" t="s">
        <v>0</v>
      </c>
      <c r="B91" t="s">
        <v>27</v>
      </c>
      <c r="C91" t="s">
        <v>211</v>
      </c>
      <c r="D91" t="s">
        <v>212</v>
      </c>
      <c r="E91" t="s">
        <v>30</v>
      </c>
      <c r="F91">
        <v>7</v>
      </c>
      <c r="G91">
        <v>2018</v>
      </c>
      <c r="H91" t="e">
        <v>#N/A</v>
      </c>
      <c r="I91" t="e">
        <v>#N/A</v>
      </c>
      <c r="J91" t="e">
        <v>#N/A</v>
      </c>
      <c r="K91" t="str">
        <f>VLOOKUP(C91,'[1]OV SCHOOL'!$A$2:$E$2284,5,0)</f>
        <v>FRE</v>
      </c>
      <c r="L91" t="str">
        <f>VLOOKUP(C91,'[1]OV SCHOOL'!$A$2:$F$2284,6,0)</f>
        <v>Private</v>
      </c>
    </row>
    <row r="92" spans="1:13" x14ac:dyDescent="0.25">
      <c r="A92" t="s">
        <v>0</v>
      </c>
      <c r="B92" t="s">
        <v>27</v>
      </c>
      <c r="C92" t="s">
        <v>213</v>
      </c>
      <c r="D92" t="s">
        <v>214</v>
      </c>
      <c r="E92" t="s">
        <v>30</v>
      </c>
      <c r="F92">
        <v>20</v>
      </c>
      <c r="G92">
        <v>2018</v>
      </c>
      <c r="H92">
        <v>2</v>
      </c>
      <c r="I92">
        <v>2</v>
      </c>
      <c r="J92">
        <v>0</v>
      </c>
      <c r="K92" t="str">
        <f>VLOOKUP(C92,'[1]OV SCHOOL'!$A$2:$E$2284,5,0)</f>
        <v>FRE</v>
      </c>
      <c r="L92" t="str">
        <f>VLOOKUP(C92,'[1]OV SCHOOL'!$A$2:$F$2284,6,0)</f>
        <v>Private</v>
      </c>
      <c r="M92">
        <f t="shared" si="1"/>
        <v>0.1</v>
      </c>
    </row>
    <row r="93" spans="1:13" x14ac:dyDescent="0.25">
      <c r="A93" t="s">
        <v>0</v>
      </c>
      <c r="B93" t="s">
        <v>27</v>
      </c>
      <c r="C93" t="s">
        <v>215</v>
      </c>
      <c r="D93" t="s">
        <v>216</v>
      </c>
      <c r="E93" t="s">
        <v>30</v>
      </c>
      <c r="F93">
        <v>38</v>
      </c>
      <c r="G93">
        <v>2018</v>
      </c>
      <c r="H93">
        <v>3</v>
      </c>
      <c r="I93">
        <v>3</v>
      </c>
      <c r="J93">
        <v>0</v>
      </c>
      <c r="K93" t="str">
        <f>VLOOKUP(C93,'[1]OV SCHOOL'!$A$2:$E$2284,5,0)</f>
        <v>FRE</v>
      </c>
      <c r="L93" t="str">
        <f>VLOOKUP(C93,'[1]OV SCHOOL'!$A$2:$F$2284,6,0)</f>
        <v>Private</v>
      </c>
      <c r="M93">
        <f t="shared" si="1"/>
        <v>7.8947368421052627E-2</v>
      </c>
    </row>
    <row r="94" spans="1:13" x14ac:dyDescent="0.25">
      <c r="A94" t="s">
        <v>0</v>
      </c>
      <c r="B94" t="s">
        <v>27</v>
      </c>
      <c r="C94" t="s">
        <v>217</v>
      </c>
      <c r="D94" t="s">
        <v>218</v>
      </c>
      <c r="E94" t="s">
        <v>30</v>
      </c>
      <c r="F94">
        <v>41</v>
      </c>
      <c r="G94">
        <v>2018</v>
      </c>
      <c r="H94" t="e">
        <v>#N/A</v>
      </c>
      <c r="I94" t="e">
        <v>#N/A</v>
      </c>
      <c r="J94" t="e">
        <v>#N/A</v>
      </c>
      <c r="K94" t="str">
        <f>VLOOKUP(C94,'[1]OV SCHOOL'!$A$2:$E$2284,5,0)</f>
        <v>VERN</v>
      </c>
      <c r="L94" t="str">
        <f>VLOOKUP(C94,'[1]OV SCHOOL'!$A$2:$F$2284,6,0)</f>
        <v>Church (Government Assisted)</v>
      </c>
    </row>
    <row r="95" spans="1:13" x14ac:dyDescent="0.25">
      <c r="A95" t="s">
        <v>0</v>
      </c>
      <c r="B95" t="s">
        <v>27</v>
      </c>
      <c r="C95" t="s">
        <v>219</v>
      </c>
      <c r="D95" t="s">
        <v>220</v>
      </c>
      <c r="E95" t="s">
        <v>30</v>
      </c>
      <c r="F95">
        <v>14</v>
      </c>
      <c r="G95">
        <v>2018</v>
      </c>
      <c r="H95">
        <v>1</v>
      </c>
      <c r="I95">
        <v>1</v>
      </c>
      <c r="J95">
        <v>0</v>
      </c>
      <c r="K95" t="str">
        <f>VLOOKUP(C95,'[1]OV SCHOOL'!$A$2:$E$2284,5,0)</f>
        <v>FRE</v>
      </c>
      <c r="L95" t="str">
        <f>VLOOKUP(C95,'[1]OV SCHOOL'!$A$2:$F$2284,6,0)</f>
        <v>Private</v>
      </c>
      <c r="M95">
        <f t="shared" si="1"/>
        <v>7.1428571428571425E-2</v>
      </c>
    </row>
    <row r="96" spans="1:13" x14ac:dyDescent="0.25">
      <c r="A96" t="s">
        <v>0</v>
      </c>
      <c r="B96" t="s">
        <v>27</v>
      </c>
      <c r="C96" t="s">
        <v>221</v>
      </c>
      <c r="D96" t="s">
        <v>222</v>
      </c>
      <c r="E96" t="s">
        <v>30</v>
      </c>
      <c r="F96">
        <v>29</v>
      </c>
      <c r="G96">
        <v>2018</v>
      </c>
      <c r="H96">
        <v>2</v>
      </c>
      <c r="I96">
        <v>2</v>
      </c>
      <c r="J96">
        <v>0</v>
      </c>
      <c r="K96" t="str">
        <f>VLOOKUP(C96,'[1]OV SCHOOL'!$A$2:$E$2284,5,0)</f>
        <v>FRE</v>
      </c>
      <c r="L96" t="str">
        <f>VLOOKUP(C96,'[1]OV SCHOOL'!$A$2:$F$2284,6,0)</f>
        <v>Private</v>
      </c>
      <c r="M96">
        <f t="shared" si="1"/>
        <v>6.8965517241379309E-2</v>
      </c>
    </row>
    <row r="97" spans="1:13" x14ac:dyDescent="0.25">
      <c r="A97" t="s">
        <v>0</v>
      </c>
      <c r="B97" t="s">
        <v>27</v>
      </c>
      <c r="C97" t="s">
        <v>223</v>
      </c>
      <c r="D97" t="s">
        <v>224</v>
      </c>
      <c r="E97" t="s">
        <v>30</v>
      </c>
      <c r="F97">
        <v>11</v>
      </c>
      <c r="G97">
        <v>2018</v>
      </c>
      <c r="H97">
        <v>1</v>
      </c>
      <c r="I97">
        <v>1</v>
      </c>
      <c r="J97">
        <v>0</v>
      </c>
      <c r="K97" t="str">
        <f>VLOOKUP(C97,'[1]OV SCHOOL'!$A$2:$E$2284,5,0)</f>
        <v>VERN</v>
      </c>
      <c r="L97" t="str">
        <f>VLOOKUP(C97,'[1]OV SCHOOL'!$A$2:$F$2284,6,0)</f>
        <v>Church (Government Assisted)</v>
      </c>
      <c r="M97">
        <f t="shared" si="1"/>
        <v>9.0909090909090912E-2</v>
      </c>
    </row>
    <row r="98" spans="1:13" x14ac:dyDescent="0.25">
      <c r="A98" t="s">
        <v>0</v>
      </c>
      <c r="B98" t="s">
        <v>27</v>
      </c>
      <c r="C98" t="s">
        <v>225</v>
      </c>
      <c r="D98" t="s">
        <v>226</v>
      </c>
      <c r="E98" t="s">
        <v>30</v>
      </c>
      <c r="F98">
        <v>35</v>
      </c>
      <c r="G98">
        <v>2018</v>
      </c>
      <c r="H98">
        <v>3</v>
      </c>
      <c r="I98">
        <v>3</v>
      </c>
      <c r="J98">
        <v>0</v>
      </c>
      <c r="K98" t="str">
        <f>VLOOKUP(C98,'[1]OV SCHOOL'!$A$2:$E$2284,5,0)</f>
        <v>FRE</v>
      </c>
      <c r="L98" t="str">
        <f>VLOOKUP(C98,'[1]OV SCHOOL'!$A$2:$F$2284,6,0)</f>
        <v>Private</v>
      </c>
      <c r="M98">
        <f t="shared" si="1"/>
        <v>8.5714285714285715E-2</v>
      </c>
    </row>
    <row r="99" spans="1:13" x14ac:dyDescent="0.25">
      <c r="A99" t="s">
        <v>0</v>
      </c>
      <c r="B99" t="s">
        <v>27</v>
      </c>
      <c r="C99" t="s">
        <v>227</v>
      </c>
      <c r="D99" t="s">
        <v>228</v>
      </c>
      <c r="E99" t="s">
        <v>30</v>
      </c>
      <c r="F99">
        <v>26</v>
      </c>
      <c r="G99">
        <v>2018</v>
      </c>
      <c r="H99">
        <v>1</v>
      </c>
      <c r="I99">
        <v>1</v>
      </c>
      <c r="J99">
        <v>0</v>
      </c>
      <c r="K99" t="str">
        <f>VLOOKUP(C99,'[1]OV SCHOOL'!$A$2:$E$2284,5,0)</f>
        <v>ENG</v>
      </c>
      <c r="L99" t="str">
        <f>VLOOKUP(C99,'[1]OV SCHOOL'!$A$2:$F$2284,6,0)</f>
        <v>Private</v>
      </c>
      <c r="M99">
        <f t="shared" si="1"/>
        <v>3.8461538461538464E-2</v>
      </c>
    </row>
    <row r="100" spans="1:13" x14ac:dyDescent="0.25">
      <c r="A100" t="s">
        <v>0</v>
      </c>
      <c r="B100" t="s">
        <v>27</v>
      </c>
      <c r="C100" t="s">
        <v>229</v>
      </c>
      <c r="D100" t="s">
        <v>230</v>
      </c>
      <c r="E100" t="s">
        <v>30</v>
      </c>
      <c r="F100">
        <v>26</v>
      </c>
      <c r="G100">
        <v>2018</v>
      </c>
      <c r="H100">
        <v>3</v>
      </c>
      <c r="I100">
        <v>3</v>
      </c>
      <c r="J100">
        <v>0</v>
      </c>
      <c r="K100" t="str">
        <f>VLOOKUP(C100,'[1]OV SCHOOL'!$A$2:$E$2284,5,0)</f>
        <v>BIS</v>
      </c>
      <c r="L100" t="str">
        <f>VLOOKUP(C100,'[1]OV SCHOOL'!$A$2:$F$2284,6,0)</f>
        <v>Private</v>
      </c>
      <c r="M100">
        <f t="shared" si="1"/>
        <v>0.11538461538461539</v>
      </c>
    </row>
    <row r="101" spans="1:13" x14ac:dyDescent="0.25">
      <c r="A101" t="s">
        <v>0</v>
      </c>
      <c r="B101" t="s">
        <v>42</v>
      </c>
      <c r="C101" t="s">
        <v>231</v>
      </c>
      <c r="D101" t="s">
        <v>232</v>
      </c>
      <c r="E101" t="s">
        <v>30</v>
      </c>
      <c r="F101">
        <v>14</v>
      </c>
      <c r="G101">
        <v>2018</v>
      </c>
      <c r="H101">
        <v>1</v>
      </c>
      <c r="I101">
        <v>1</v>
      </c>
      <c r="J101">
        <v>0</v>
      </c>
      <c r="K101" t="str">
        <f>VLOOKUP(C101,'[1]OV SCHOOL'!$A$2:$E$2284,5,0)</f>
        <v>FRE</v>
      </c>
      <c r="L101" t="str">
        <f>VLOOKUP(C101,'[1]OV SCHOOL'!$A$2:$F$2284,6,0)</f>
        <v>Private</v>
      </c>
      <c r="M101">
        <f t="shared" si="1"/>
        <v>7.1428571428571425E-2</v>
      </c>
    </row>
    <row r="102" spans="1:13" x14ac:dyDescent="0.25">
      <c r="A102" t="s">
        <v>0</v>
      </c>
      <c r="B102" t="s">
        <v>27</v>
      </c>
      <c r="C102" t="s">
        <v>233</v>
      </c>
      <c r="D102" t="s">
        <v>234</v>
      </c>
      <c r="E102" t="s">
        <v>30</v>
      </c>
      <c r="F102">
        <v>24</v>
      </c>
      <c r="G102">
        <v>2018</v>
      </c>
      <c r="H102">
        <v>3</v>
      </c>
      <c r="I102">
        <v>3</v>
      </c>
      <c r="J102">
        <v>0</v>
      </c>
      <c r="K102" t="str">
        <f>VLOOKUP(C102,'[1]OV SCHOOL'!$A$2:$E$2284,5,0)</f>
        <v>ENG</v>
      </c>
      <c r="L102" t="str">
        <f>VLOOKUP(C102,'[1]OV SCHOOL'!$A$2:$F$2284,6,0)</f>
        <v>Private</v>
      </c>
      <c r="M102">
        <f t="shared" si="1"/>
        <v>0.125</v>
      </c>
    </row>
    <row r="103" spans="1:13" x14ac:dyDescent="0.25">
      <c r="A103" t="s">
        <v>0</v>
      </c>
      <c r="B103" t="s">
        <v>27</v>
      </c>
      <c r="C103" t="s">
        <v>235</v>
      </c>
      <c r="D103" t="s">
        <v>236</v>
      </c>
      <c r="E103" t="s">
        <v>30</v>
      </c>
      <c r="F103">
        <v>31</v>
      </c>
      <c r="G103">
        <v>2018</v>
      </c>
      <c r="H103">
        <v>2</v>
      </c>
      <c r="I103">
        <v>2</v>
      </c>
      <c r="J103">
        <v>0</v>
      </c>
      <c r="K103" t="str">
        <f>VLOOKUP(C103,'[1]OV SCHOOL'!$A$2:$E$2284,5,0)</f>
        <v>ENG</v>
      </c>
      <c r="L103" t="str">
        <f>VLOOKUP(C103,'[1]OV SCHOOL'!$A$2:$F$2284,6,0)</f>
        <v>Private</v>
      </c>
      <c r="M103">
        <f t="shared" si="1"/>
        <v>6.4516129032258063E-2</v>
      </c>
    </row>
    <row r="104" spans="1:13" x14ac:dyDescent="0.25">
      <c r="A104" t="s">
        <v>0</v>
      </c>
      <c r="B104" t="s">
        <v>42</v>
      </c>
      <c r="C104" t="s">
        <v>237</v>
      </c>
      <c r="D104" t="s">
        <v>238</v>
      </c>
      <c r="E104" t="s">
        <v>30</v>
      </c>
      <c r="F104">
        <v>12</v>
      </c>
      <c r="G104">
        <v>2018</v>
      </c>
      <c r="H104">
        <v>1</v>
      </c>
      <c r="I104">
        <v>1</v>
      </c>
      <c r="J104">
        <v>0</v>
      </c>
      <c r="K104" t="str">
        <f>VLOOKUP(C104,'[1]OV SCHOOL'!$A$2:$E$2284,5,0)</f>
        <v>FRE</v>
      </c>
      <c r="L104" t="str">
        <f>VLOOKUP(C104,'[1]OV SCHOOL'!$A$2:$F$2284,6,0)</f>
        <v>Private</v>
      </c>
      <c r="M104">
        <f t="shared" si="1"/>
        <v>8.3333333333333329E-2</v>
      </c>
    </row>
    <row r="105" spans="1:13" x14ac:dyDescent="0.25">
      <c r="A105" t="s">
        <v>0</v>
      </c>
      <c r="B105" t="s">
        <v>27</v>
      </c>
      <c r="C105" t="s">
        <v>239</v>
      </c>
      <c r="D105" t="s">
        <v>240</v>
      </c>
      <c r="E105" t="s">
        <v>30</v>
      </c>
      <c r="F105">
        <v>19</v>
      </c>
      <c r="G105">
        <v>2018</v>
      </c>
      <c r="H105">
        <v>1</v>
      </c>
      <c r="I105">
        <v>1</v>
      </c>
      <c r="J105">
        <v>0</v>
      </c>
      <c r="K105" t="str">
        <f>VLOOKUP(C105,'[1]OV SCHOOL'!$A$2:$E$2284,5,0)</f>
        <v>ENG</v>
      </c>
      <c r="L105" t="str">
        <f>VLOOKUP(C105,'[1]OV SCHOOL'!$A$2:$F$2284,6,0)</f>
        <v>Private</v>
      </c>
      <c r="M105">
        <f t="shared" si="1"/>
        <v>5.2631578947368418E-2</v>
      </c>
    </row>
    <row r="106" spans="1:13" x14ac:dyDescent="0.25">
      <c r="A106" t="s">
        <v>0</v>
      </c>
      <c r="B106" t="s">
        <v>123</v>
      </c>
      <c r="C106" t="s">
        <v>241</v>
      </c>
      <c r="D106" t="s">
        <v>242</v>
      </c>
      <c r="E106" t="s">
        <v>30</v>
      </c>
      <c r="F106">
        <v>11</v>
      </c>
      <c r="G106">
        <v>2018</v>
      </c>
      <c r="H106">
        <v>1</v>
      </c>
      <c r="I106">
        <v>1</v>
      </c>
      <c r="J106">
        <v>0</v>
      </c>
      <c r="K106" t="str">
        <f>VLOOKUP(C106,'[1]OV SCHOOL'!$A$2:$E$2284,5,0)</f>
        <v>ENG</v>
      </c>
      <c r="L106" t="str">
        <f>VLOOKUP(C106,'[1]OV SCHOOL'!$A$2:$F$2284,6,0)</f>
        <v>Private</v>
      </c>
      <c r="M106">
        <f t="shared" si="1"/>
        <v>9.0909090909090912E-2</v>
      </c>
    </row>
    <row r="107" spans="1:13" x14ac:dyDescent="0.25">
      <c r="A107" t="s">
        <v>0</v>
      </c>
      <c r="B107" t="s">
        <v>27</v>
      </c>
      <c r="C107" t="s">
        <v>243</v>
      </c>
      <c r="D107" t="s">
        <v>244</v>
      </c>
      <c r="E107" t="s">
        <v>30</v>
      </c>
      <c r="F107">
        <v>11</v>
      </c>
      <c r="G107">
        <v>2018</v>
      </c>
      <c r="H107">
        <v>1</v>
      </c>
      <c r="I107">
        <v>1</v>
      </c>
      <c r="J107">
        <v>0</v>
      </c>
      <c r="K107" t="str">
        <f>VLOOKUP(C107,'[1]OV SCHOOL'!$A$2:$E$2284,5,0)</f>
        <v>ENG</v>
      </c>
      <c r="L107" t="str">
        <f>VLOOKUP(C107,'[1]OV SCHOOL'!$A$2:$F$2284,6,0)</f>
        <v>Private</v>
      </c>
      <c r="M107">
        <f t="shared" si="1"/>
        <v>9.0909090909090912E-2</v>
      </c>
    </row>
    <row r="108" spans="1:13" x14ac:dyDescent="0.25">
      <c r="A108" t="s">
        <v>0</v>
      </c>
      <c r="B108" t="s">
        <v>27</v>
      </c>
      <c r="C108" t="s">
        <v>245</v>
      </c>
      <c r="D108" t="s">
        <v>246</v>
      </c>
      <c r="E108" t="s">
        <v>30</v>
      </c>
      <c r="F108">
        <v>22</v>
      </c>
      <c r="G108">
        <v>2018</v>
      </c>
      <c r="H108">
        <v>2</v>
      </c>
      <c r="I108">
        <v>2</v>
      </c>
      <c r="J108">
        <v>0</v>
      </c>
      <c r="K108" t="str">
        <f>VLOOKUP(C108,'[1]OV SCHOOL'!$A$2:$E$2284,5,0)</f>
        <v>VERN</v>
      </c>
      <c r="L108" t="str">
        <f>VLOOKUP(C108,'[1]OV SCHOOL'!$A$2:$F$2284,6,0)</f>
        <v>Private</v>
      </c>
      <c r="M108">
        <f t="shared" si="1"/>
        <v>9.0909090909090912E-2</v>
      </c>
    </row>
    <row r="109" spans="1:13" x14ac:dyDescent="0.25">
      <c r="A109" t="s">
        <v>0</v>
      </c>
      <c r="B109" t="s">
        <v>27</v>
      </c>
      <c r="C109" t="s">
        <v>247</v>
      </c>
      <c r="D109" t="s">
        <v>248</v>
      </c>
      <c r="E109" t="s">
        <v>30</v>
      </c>
      <c r="F109">
        <v>19</v>
      </c>
      <c r="G109">
        <v>2018</v>
      </c>
      <c r="H109">
        <v>2</v>
      </c>
      <c r="I109">
        <v>2</v>
      </c>
      <c r="J109">
        <v>0</v>
      </c>
      <c r="K109" t="str">
        <f>VLOOKUP(C109,'[1]OV SCHOOL'!$A$2:$E$2284,5,0)</f>
        <v>VERN</v>
      </c>
      <c r="L109" t="str">
        <f>VLOOKUP(C109,'[1]OV SCHOOL'!$A$2:$F$2284,6,0)</f>
        <v>Church (Government Assisted)</v>
      </c>
      <c r="M109">
        <f t="shared" si="1"/>
        <v>0.10526315789473684</v>
      </c>
    </row>
    <row r="110" spans="1:13" x14ac:dyDescent="0.25">
      <c r="A110" t="s">
        <v>0</v>
      </c>
      <c r="B110" t="s">
        <v>27</v>
      </c>
      <c r="C110" t="s">
        <v>249</v>
      </c>
      <c r="D110" t="s">
        <v>250</v>
      </c>
      <c r="E110" t="s">
        <v>30</v>
      </c>
      <c r="F110">
        <v>10</v>
      </c>
      <c r="G110">
        <v>2018</v>
      </c>
      <c r="H110">
        <v>2</v>
      </c>
      <c r="I110">
        <v>2</v>
      </c>
      <c r="J110">
        <v>0</v>
      </c>
      <c r="K110" t="str">
        <f>VLOOKUP(C110,'[1]OV SCHOOL'!$A$2:$E$2284,5,0)</f>
        <v>ENG</v>
      </c>
      <c r="L110" t="str">
        <f>VLOOKUP(C110,'[1]OV SCHOOL'!$A$2:$F$2284,6,0)</f>
        <v>Private</v>
      </c>
      <c r="M110">
        <f t="shared" si="1"/>
        <v>0.2</v>
      </c>
    </row>
    <row r="111" spans="1:13" x14ac:dyDescent="0.25">
      <c r="A111" t="s">
        <v>0</v>
      </c>
      <c r="B111" t="s">
        <v>27</v>
      </c>
      <c r="C111" t="s">
        <v>251</v>
      </c>
      <c r="D111" t="s">
        <v>252</v>
      </c>
      <c r="E111" t="s">
        <v>30</v>
      </c>
      <c r="F111">
        <v>12</v>
      </c>
      <c r="G111">
        <v>2018</v>
      </c>
      <c r="H111">
        <v>2</v>
      </c>
      <c r="I111">
        <v>2</v>
      </c>
      <c r="J111">
        <v>0</v>
      </c>
      <c r="K111" t="str">
        <f>VLOOKUP(C111,'[1]OV SCHOOL'!$A$2:$E$2284,5,0)</f>
        <v>ENG</v>
      </c>
      <c r="L111" t="str">
        <f>VLOOKUP(C111,'[1]OV SCHOOL'!$A$2:$F$2284,6,0)</f>
        <v>Private</v>
      </c>
      <c r="M111">
        <f t="shared" si="1"/>
        <v>0.16666666666666666</v>
      </c>
    </row>
    <row r="112" spans="1:13" x14ac:dyDescent="0.25">
      <c r="A112" t="s">
        <v>0</v>
      </c>
      <c r="B112" t="s">
        <v>27</v>
      </c>
      <c r="C112" t="s">
        <v>253</v>
      </c>
      <c r="D112" t="s">
        <v>254</v>
      </c>
      <c r="E112" t="s">
        <v>30</v>
      </c>
      <c r="F112">
        <v>7</v>
      </c>
      <c r="G112">
        <v>2018</v>
      </c>
      <c r="H112">
        <v>1</v>
      </c>
      <c r="I112">
        <v>1</v>
      </c>
      <c r="J112">
        <v>0</v>
      </c>
      <c r="K112" t="str">
        <f>VLOOKUP(C112,'[1]OV SCHOOL'!$A$2:$E$2284,5,0)</f>
        <v>FRE</v>
      </c>
      <c r="L112" t="str">
        <f>VLOOKUP(C112,'[1]OV SCHOOL'!$A$2:$F$2284,6,0)</f>
        <v>Private</v>
      </c>
      <c r="M112">
        <f t="shared" si="1"/>
        <v>0.14285714285714285</v>
      </c>
    </row>
    <row r="113" spans="1:13" x14ac:dyDescent="0.25">
      <c r="A113" t="s">
        <v>0</v>
      </c>
      <c r="B113" t="s">
        <v>27</v>
      </c>
      <c r="C113" t="s">
        <v>255</v>
      </c>
      <c r="D113" t="s">
        <v>256</v>
      </c>
      <c r="E113" t="s">
        <v>30</v>
      </c>
      <c r="F113">
        <v>11</v>
      </c>
      <c r="G113">
        <v>2018</v>
      </c>
      <c r="H113">
        <v>1</v>
      </c>
      <c r="I113">
        <v>1</v>
      </c>
      <c r="J113">
        <v>0</v>
      </c>
      <c r="K113" t="str">
        <f>VLOOKUP(C113,'[1]OV SCHOOL'!$A$2:$E$2284,5,0)</f>
        <v>ENG</v>
      </c>
      <c r="L113" t="str">
        <f>VLOOKUP(C113,'[1]OV SCHOOL'!$A$2:$F$2284,6,0)</f>
        <v>Private</v>
      </c>
      <c r="M113">
        <f t="shared" si="1"/>
        <v>9.0909090909090912E-2</v>
      </c>
    </row>
    <row r="114" spans="1:13" x14ac:dyDescent="0.25">
      <c r="A114" t="s">
        <v>0</v>
      </c>
      <c r="B114" t="s">
        <v>123</v>
      </c>
      <c r="C114" t="s">
        <v>257</v>
      </c>
      <c r="D114" t="s">
        <v>258</v>
      </c>
      <c r="E114" t="s">
        <v>30</v>
      </c>
      <c r="F114">
        <v>11</v>
      </c>
      <c r="G114">
        <v>2018</v>
      </c>
      <c r="H114">
        <v>1</v>
      </c>
      <c r="I114">
        <v>1</v>
      </c>
      <c r="J114">
        <v>0</v>
      </c>
      <c r="K114" t="str">
        <f>VLOOKUP(C114,'[1]OV SCHOOL'!$A$2:$E$2284,5,0)</f>
        <v>FRE</v>
      </c>
      <c r="L114" t="str">
        <f>VLOOKUP(C114,'[1]OV SCHOOL'!$A$2:$F$2284,6,0)</f>
        <v>Private</v>
      </c>
      <c r="M114">
        <f t="shared" si="1"/>
        <v>9.0909090909090912E-2</v>
      </c>
    </row>
    <row r="115" spans="1:13" x14ac:dyDescent="0.25">
      <c r="A115" t="s">
        <v>0</v>
      </c>
      <c r="B115" t="s">
        <v>27</v>
      </c>
      <c r="C115" t="s">
        <v>259</v>
      </c>
      <c r="D115" t="s">
        <v>260</v>
      </c>
      <c r="E115" t="s">
        <v>30</v>
      </c>
      <c r="F115">
        <v>11</v>
      </c>
      <c r="G115">
        <v>2018</v>
      </c>
      <c r="H115">
        <v>2</v>
      </c>
      <c r="I115">
        <v>2</v>
      </c>
      <c r="J115">
        <v>0</v>
      </c>
      <c r="K115" t="str">
        <f>VLOOKUP(C115,'[1]OV SCHOOL'!$A$2:$E$2284,5,0)</f>
        <v>ENG</v>
      </c>
      <c r="L115" t="str">
        <f>VLOOKUP(C115,'[1]OV SCHOOL'!$A$2:$F$2284,6,0)</f>
        <v>Private</v>
      </c>
      <c r="M115">
        <f t="shared" si="1"/>
        <v>0.18181818181818182</v>
      </c>
    </row>
    <row r="116" spans="1:13" x14ac:dyDescent="0.25">
      <c r="A116" t="s">
        <v>0</v>
      </c>
      <c r="B116" t="s">
        <v>27</v>
      </c>
      <c r="C116" t="s">
        <v>261</v>
      </c>
      <c r="D116" t="s">
        <v>262</v>
      </c>
      <c r="E116" t="s">
        <v>30</v>
      </c>
      <c r="F116">
        <v>10</v>
      </c>
      <c r="G116">
        <v>2018</v>
      </c>
      <c r="H116">
        <v>2</v>
      </c>
      <c r="I116">
        <v>2</v>
      </c>
      <c r="J116">
        <v>0</v>
      </c>
      <c r="K116" t="str">
        <f>VLOOKUP(C116,'[1]OV SCHOOL'!$A$2:$E$2284,5,0)</f>
        <v>FRE</v>
      </c>
      <c r="L116" t="str">
        <f>VLOOKUP(C116,'[1]OV SCHOOL'!$A$2:$F$2284,6,0)</f>
        <v>Private</v>
      </c>
      <c r="M116">
        <f t="shared" si="1"/>
        <v>0.2</v>
      </c>
    </row>
    <row r="117" spans="1:13" x14ac:dyDescent="0.25">
      <c r="A117" t="s">
        <v>0</v>
      </c>
      <c r="B117" t="s">
        <v>42</v>
      </c>
      <c r="C117" t="s">
        <v>263</v>
      </c>
      <c r="D117" t="s">
        <v>264</v>
      </c>
      <c r="E117" t="s">
        <v>30</v>
      </c>
      <c r="F117">
        <v>16</v>
      </c>
      <c r="G117">
        <v>2018</v>
      </c>
      <c r="H117">
        <v>2</v>
      </c>
      <c r="I117">
        <v>2</v>
      </c>
      <c r="J117">
        <v>0</v>
      </c>
      <c r="K117" t="str">
        <f>VLOOKUP(C117,'[1]OV SCHOOL'!$A$2:$E$2284,5,0)</f>
        <v>ENG</v>
      </c>
      <c r="L117" t="str">
        <f>VLOOKUP(C117,'[1]OV SCHOOL'!$A$2:$F$2284,6,0)</f>
        <v>Private</v>
      </c>
      <c r="M117">
        <f t="shared" si="1"/>
        <v>0.125</v>
      </c>
    </row>
    <row r="118" spans="1:13" x14ac:dyDescent="0.25">
      <c r="A118" t="s">
        <v>0</v>
      </c>
      <c r="B118" t="s">
        <v>27</v>
      </c>
      <c r="C118" t="s">
        <v>265</v>
      </c>
      <c r="D118" t="s">
        <v>266</v>
      </c>
      <c r="E118" t="s">
        <v>30</v>
      </c>
      <c r="F118">
        <v>13</v>
      </c>
      <c r="G118">
        <v>2018</v>
      </c>
      <c r="H118">
        <v>3</v>
      </c>
      <c r="I118">
        <v>3</v>
      </c>
      <c r="J118">
        <v>0</v>
      </c>
      <c r="K118" t="str">
        <f>VLOOKUP(C118,'[1]OV SCHOOL'!$A$2:$E$2284,5,0)</f>
        <v>ENG</v>
      </c>
      <c r="L118" t="str">
        <f>VLOOKUP(C118,'[1]OV SCHOOL'!$A$2:$F$2284,6,0)</f>
        <v>Private</v>
      </c>
      <c r="M118">
        <f t="shared" si="1"/>
        <v>0.23076923076923078</v>
      </c>
    </row>
    <row r="119" spans="1:13" x14ac:dyDescent="0.25">
      <c r="A119" t="s">
        <v>0</v>
      </c>
      <c r="B119" t="s">
        <v>27</v>
      </c>
      <c r="C119" t="s">
        <v>267</v>
      </c>
      <c r="D119" t="s">
        <v>268</v>
      </c>
      <c r="E119" t="s">
        <v>30</v>
      </c>
      <c r="F119">
        <v>34</v>
      </c>
      <c r="G119">
        <v>2018</v>
      </c>
      <c r="H119">
        <v>4</v>
      </c>
      <c r="I119">
        <v>4</v>
      </c>
      <c r="J119">
        <v>0</v>
      </c>
      <c r="K119" t="str">
        <f>VLOOKUP(C119,'[1]OV SCHOOL'!$A$2:$E$2284,5,0)</f>
        <v>ENG</v>
      </c>
      <c r="L119" t="str">
        <f>VLOOKUP(C119,'[1]OV SCHOOL'!$A$2:$F$2284,6,0)</f>
        <v>Private</v>
      </c>
      <c r="M119">
        <f t="shared" si="1"/>
        <v>0.11764705882352941</v>
      </c>
    </row>
    <row r="120" spans="1:13" x14ac:dyDescent="0.25">
      <c r="A120" t="s">
        <v>0</v>
      </c>
      <c r="B120" t="s">
        <v>27</v>
      </c>
      <c r="C120" t="s">
        <v>269</v>
      </c>
      <c r="D120" t="s">
        <v>270</v>
      </c>
      <c r="E120" t="s">
        <v>30</v>
      </c>
      <c r="F120">
        <v>14</v>
      </c>
      <c r="G120">
        <v>2018</v>
      </c>
      <c r="H120">
        <v>1</v>
      </c>
      <c r="I120">
        <v>1</v>
      </c>
      <c r="J120">
        <v>0</v>
      </c>
      <c r="K120" t="str">
        <f>VLOOKUP(C120,'[1]OV SCHOOL'!$A$2:$E$2284,5,0)</f>
        <v>ENG</v>
      </c>
      <c r="L120" t="str">
        <f>VLOOKUP(C120,'[1]OV SCHOOL'!$A$2:$F$2284,6,0)</f>
        <v>Private</v>
      </c>
      <c r="M120">
        <f t="shared" si="1"/>
        <v>7.1428571428571425E-2</v>
      </c>
    </row>
    <row r="121" spans="1:13" x14ac:dyDescent="0.25">
      <c r="A121" t="s">
        <v>0</v>
      </c>
      <c r="B121" t="s">
        <v>27</v>
      </c>
      <c r="C121" t="s">
        <v>271</v>
      </c>
      <c r="D121" t="s">
        <v>272</v>
      </c>
      <c r="E121" t="s">
        <v>30</v>
      </c>
      <c r="F121">
        <v>10</v>
      </c>
      <c r="G121">
        <v>2018</v>
      </c>
      <c r="H121" t="e">
        <v>#N/A</v>
      </c>
      <c r="I121" t="e">
        <v>#N/A</v>
      </c>
      <c r="J121" t="e">
        <v>#N/A</v>
      </c>
      <c r="K121" t="str">
        <f>VLOOKUP(C121,'[1]OV SCHOOL'!$A$2:$E$2284,5,0)</f>
        <v>ENG</v>
      </c>
      <c r="L121" t="str">
        <f>VLOOKUP(C121,'[1]OV SCHOOL'!$A$2:$F$2284,6,0)</f>
        <v>Private</v>
      </c>
    </row>
    <row r="122" spans="1:13" x14ac:dyDescent="0.25">
      <c r="A122" t="s">
        <v>0</v>
      </c>
      <c r="B122" t="s">
        <v>42</v>
      </c>
      <c r="C122" t="s">
        <v>273</v>
      </c>
      <c r="D122" t="s">
        <v>274</v>
      </c>
      <c r="E122" t="s">
        <v>30</v>
      </c>
      <c r="F122">
        <v>12</v>
      </c>
      <c r="G122">
        <v>2018</v>
      </c>
      <c r="H122">
        <v>3</v>
      </c>
      <c r="I122">
        <v>3</v>
      </c>
      <c r="J122">
        <v>0</v>
      </c>
      <c r="K122" t="str">
        <f>VLOOKUP(C122,'[1]OV SCHOOL'!$A$2:$E$2284,5,0)</f>
        <v>VERN</v>
      </c>
      <c r="L122" t="str">
        <f>VLOOKUP(C122,'[1]OV SCHOOL'!$A$2:$F$2284,6,0)</f>
        <v>Private</v>
      </c>
      <c r="M122">
        <f t="shared" si="1"/>
        <v>0.25</v>
      </c>
    </row>
    <row r="123" spans="1:13" x14ac:dyDescent="0.25">
      <c r="A123" t="s">
        <v>0</v>
      </c>
      <c r="B123" t="s">
        <v>27</v>
      </c>
      <c r="C123" t="s">
        <v>275</v>
      </c>
      <c r="D123" t="s">
        <v>276</v>
      </c>
      <c r="E123" t="s">
        <v>30</v>
      </c>
      <c r="F123">
        <v>6</v>
      </c>
      <c r="G123">
        <v>2018</v>
      </c>
      <c r="H123">
        <v>1</v>
      </c>
      <c r="I123">
        <v>0</v>
      </c>
      <c r="J123">
        <v>0</v>
      </c>
      <c r="K123" t="str">
        <f>VLOOKUP(C123,'[1]OV SCHOOL'!$A$2:$E$2284,5,0)</f>
        <v>VERN</v>
      </c>
      <c r="L123" t="str">
        <f>VLOOKUP(C123,'[1]OV SCHOOL'!$A$2:$F$2284,6,0)</f>
        <v>Church (Government Assisted)</v>
      </c>
      <c r="M123">
        <f t="shared" si="1"/>
        <v>0.16666666666666666</v>
      </c>
    </row>
    <row r="124" spans="1:13" x14ac:dyDescent="0.25">
      <c r="A124" t="s">
        <v>7</v>
      </c>
      <c r="B124" t="s">
        <v>277</v>
      </c>
      <c r="C124" t="s">
        <v>278</v>
      </c>
      <c r="D124" t="s">
        <v>279</v>
      </c>
      <c r="E124" t="s">
        <v>30</v>
      </c>
      <c r="F124">
        <v>11</v>
      </c>
      <c r="G124">
        <v>2018</v>
      </c>
      <c r="H124" t="e">
        <v>#N/A</v>
      </c>
      <c r="I124" t="e">
        <v>#N/A</v>
      </c>
      <c r="J124" t="e">
        <v>#N/A</v>
      </c>
      <c r="K124" t="str">
        <f>VLOOKUP(C124,'[1]OV SCHOOL'!$A$2:$E$2284,5,0)</f>
        <v>VERN</v>
      </c>
      <c r="L124" t="str">
        <f>VLOOKUP(C124,'[1]OV SCHOOL'!$A$2:$F$2284,6,0)</f>
        <v>Private</v>
      </c>
    </row>
    <row r="125" spans="1:13" x14ac:dyDescent="0.25">
      <c r="A125" t="s">
        <v>7</v>
      </c>
      <c r="B125" t="s">
        <v>277</v>
      </c>
      <c r="C125" t="s">
        <v>280</v>
      </c>
      <c r="D125" t="s">
        <v>281</v>
      </c>
      <c r="E125" t="s">
        <v>30</v>
      </c>
      <c r="F125">
        <v>8</v>
      </c>
      <c r="G125">
        <v>2018</v>
      </c>
      <c r="H125" t="e">
        <v>#N/A</v>
      </c>
      <c r="I125" t="e">
        <v>#N/A</v>
      </c>
      <c r="J125" t="e">
        <v>#N/A</v>
      </c>
      <c r="K125" t="str">
        <f>VLOOKUP(C125,'[1]OV SCHOOL'!$A$2:$E$2284,5,0)</f>
        <v>ENG</v>
      </c>
      <c r="L125" t="str">
        <f>VLOOKUP(C125,'[1]OV SCHOOL'!$A$2:$F$2284,6,0)</f>
        <v>Private</v>
      </c>
    </row>
    <row r="126" spans="1:13" x14ac:dyDescent="0.25">
      <c r="A126" t="s">
        <v>7</v>
      </c>
      <c r="B126" t="s">
        <v>282</v>
      </c>
      <c r="C126" t="s">
        <v>283</v>
      </c>
      <c r="D126" t="s">
        <v>284</v>
      </c>
      <c r="E126" t="s">
        <v>30</v>
      </c>
      <c r="F126">
        <v>14</v>
      </c>
      <c r="G126">
        <v>2018</v>
      </c>
      <c r="H126">
        <v>1</v>
      </c>
      <c r="I126">
        <v>1</v>
      </c>
      <c r="J126">
        <v>0</v>
      </c>
      <c r="K126" t="str">
        <f>VLOOKUP(C126,'[1]OV SCHOOL'!$A$2:$E$2284,5,0)</f>
        <v>VERN</v>
      </c>
      <c r="L126" t="str">
        <f>VLOOKUP(C126,'[1]OV SCHOOL'!$A$2:$F$2284,6,0)</f>
        <v>Private</v>
      </c>
      <c r="M126">
        <f t="shared" si="1"/>
        <v>7.1428571428571425E-2</v>
      </c>
    </row>
    <row r="127" spans="1:13" x14ac:dyDescent="0.25">
      <c r="A127" t="s">
        <v>7</v>
      </c>
      <c r="B127" t="s">
        <v>277</v>
      </c>
      <c r="C127" t="s">
        <v>285</v>
      </c>
      <c r="D127" t="s">
        <v>286</v>
      </c>
      <c r="E127" t="s">
        <v>30</v>
      </c>
      <c r="F127">
        <v>18</v>
      </c>
      <c r="G127">
        <v>2018</v>
      </c>
      <c r="H127">
        <v>1</v>
      </c>
      <c r="I127">
        <v>1</v>
      </c>
      <c r="J127">
        <v>0</v>
      </c>
      <c r="K127" t="str">
        <f>VLOOKUP(C127,'[1]OV SCHOOL'!$A$2:$E$2284,5,0)</f>
        <v>ENG</v>
      </c>
      <c r="L127" t="str">
        <f>VLOOKUP(C127,'[1]OV SCHOOL'!$A$2:$F$2284,6,0)</f>
        <v>Private</v>
      </c>
      <c r="M127">
        <f t="shared" si="1"/>
        <v>5.5555555555555552E-2</v>
      </c>
    </row>
    <row r="128" spans="1:13" x14ac:dyDescent="0.25">
      <c r="A128" t="s">
        <v>7</v>
      </c>
      <c r="B128" t="s">
        <v>282</v>
      </c>
      <c r="C128" t="s">
        <v>287</v>
      </c>
      <c r="D128" t="s">
        <v>288</v>
      </c>
      <c r="E128" t="s">
        <v>30</v>
      </c>
      <c r="F128">
        <v>25</v>
      </c>
      <c r="G128">
        <v>2018</v>
      </c>
      <c r="H128">
        <v>2</v>
      </c>
      <c r="I128">
        <v>2</v>
      </c>
      <c r="J128">
        <v>0</v>
      </c>
      <c r="K128" t="str">
        <f>VLOOKUP(C128,'[1]OV SCHOOL'!$A$2:$E$2284,5,0)</f>
        <v>VERN</v>
      </c>
      <c r="L128" t="str">
        <f>VLOOKUP(C128,'[1]OV SCHOOL'!$A$2:$F$2284,6,0)</f>
        <v>Private</v>
      </c>
      <c r="M128">
        <f t="shared" si="1"/>
        <v>0.08</v>
      </c>
    </row>
    <row r="129" spans="1:13" x14ac:dyDescent="0.25">
      <c r="A129" t="s">
        <v>7</v>
      </c>
      <c r="B129" t="s">
        <v>289</v>
      </c>
      <c r="C129" t="s">
        <v>290</v>
      </c>
      <c r="D129" t="s">
        <v>291</v>
      </c>
      <c r="E129" t="s">
        <v>30</v>
      </c>
      <c r="F129">
        <v>7</v>
      </c>
      <c r="G129">
        <v>2018</v>
      </c>
      <c r="H129" t="e">
        <v>#N/A</v>
      </c>
      <c r="I129" t="e">
        <v>#N/A</v>
      </c>
      <c r="J129" t="e">
        <v>#N/A</v>
      </c>
      <c r="K129" t="str">
        <f>VLOOKUP(C129,'[1]OV SCHOOL'!$A$2:$E$2284,5,0)</f>
        <v>ENG</v>
      </c>
      <c r="L129" t="str">
        <f>VLOOKUP(C129,'[1]OV SCHOOL'!$A$2:$F$2284,6,0)</f>
        <v>Private</v>
      </c>
    </row>
    <row r="130" spans="1:13" x14ac:dyDescent="0.25">
      <c r="A130" t="s">
        <v>7</v>
      </c>
      <c r="B130" t="s">
        <v>282</v>
      </c>
      <c r="C130" t="s">
        <v>292</v>
      </c>
      <c r="D130" t="s">
        <v>293</v>
      </c>
      <c r="E130" t="s">
        <v>30</v>
      </c>
      <c r="F130">
        <v>15</v>
      </c>
      <c r="G130">
        <v>2018</v>
      </c>
      <c r="H130">
        <v>1</v>
      </c>
      <c r="I130">
        <v>1</v>
      </c>
      <c r="J130">
        <v>0</v>
      </c>
      <c r="K130" t="str">
        <f>VLOOKUP(C130,'[1]OV SCHOOL'!$A$2:$E$2284,5,0)</f>
        <v>ENG</v>
      </c>
      <c r="L130" t="str">
        <f>VLOOKUP(C130,'[1]OV SCHOOL'!$A$2:$F$2284,6,0)</f>
        <v>Private</v>
      </c>
      <c r="M130">
        <f t="shared" si="1"/>
        <v>6.6666666666666666E-2</v>
      </c>
    </row>
    <row r="131" spans="1:13" x14ac:dyDescent="0.25">
      <c r="A131" t="s">
        <v>7</v>
      </c>
      <c r="B131" t="s">
        <v>277</v>
      </c>
      <c r="C131" t="s">
        <v>294</v>
      </c>
      <c r="D131" t="s">
        <v>295</v>
      </c>
      <c r="E131" t="s">
        <v>30</v>
      </c>
      <c r="F131">
        <v>10</v>
      </c>
      <c r="G131">
        <v>2018</v>
      </c>
      <c r="H131">
        <v>2</v>
      </c>
      <c r="I131">
        <v>2</v>
      </c>
      <c r="J131">
        <v>0</v>
      </c>
      <c r="K131" t="str">
        <f>VLOOKUP(C131,'[1]OV SCHOOL'!$A$2:$E$2284,5,0)</f>
        <v>FRE</v>
      </c>
      <c r="L131" t="str">
        <f>VLOOKUP(C131,'[1]OV SCHOOL'!$A$2:$F$2284,6,0)</f>
        <v>Private</v>
      </c>
      <c r="M131">
        <f t="shared" ref="M131:M194" si="2">H131/F131</f>
        <v>0.2</v>
      </c>
    </row>
    <row r="132" spans="1:13" x14ac:dyDescent="0.25">
      <c r="A132" t="s">
        <v>7</v>
      </c>
      <c r="B132" t="s">
        <v>289</v>
      </c>
      <c r="C132" t="s">
        <v>296</v>
      </c>
      <c r="D132" t="s">
        <v>297</v>
      </c>
      <c r="E132" t="s">
        <v>30</v>
      </c>
      <c r="F132">
        <v>13</v>
      </c>
      <c r="G132">
        <v>2018</v>
      </c>
      <c r="H132" t="e">
        <v>#N/A</v>
      </c>
      <c r="I132" t="e">
        <v>#N/A</v>
      </c>
      <c r="J132" t="e">
        <v>#N/A</v>
      </c>
      <c r="K132" t="str">
        <f>VLOOKUP(C132,'[1]OV SCHOOL'!$A$2:$E$2284,5,0)</f>
        <v>VERN</v>
      </c>
      <c r="L132" t="str">
        <f>VLOOKUP(C132,'[1]OV SCHOOL'!$A$2:$F$2284,6,0)</f>
        <v>Private</v>
      </c>
    </row>
    <row r="133" spans="1:13" x14ac:dyDescent="0.25">
      <c r="A133" t="s">
        <v>7</v>
      </c>
      <c r="B133" t="s">
        <v>289</v>
      </c>
      <c r="C133" t="s">
        <v>298</v>
      </c>
      <c r="D133" t="s">
        <v>299</v>
      </c>
      <c r="E133" t="s">
        <v>30</v>
      </c>
      <c r="F133">
        <v>30</v>
      </c>
      <c r="G133">
        <v>2018</v>
      </c>
      <c r="H133">
        <v>2</v>
      </c>
      <c r="I133">
        <v>2</v>
      </c>
      <c r="J133">
        <v>0</v>
      </c>
      <c r="K133" t="str">
        <f>VLOOKUP(C133,'[1]OV SCHOOL'!$A$2:$E$2284,5,0)</f>
        <v>ENG</v>
      </c>
      <c r="L133" t="str">
        <f>VLOOKUP(C133,'[1]OV SCHOOL'!$A$2:$F$2284,6,0)</f>
        <v>Private</v>
      </c>
      <c r="M133">
        <f t="shared" si="2"/>
        <v>6.6666666666666666E-2</v>
      </c>
    </row>
    <row r="134" spans="1:13" x14ac:dyDescent="0.25">
      <c r="A134" t="s">
        <v>7</v>
      </c>
      <c r="B134" t="s">
        <v>282</v>
      </c>
      <c r="C134" t="s">
        <v>300</v>
      </c>
      <c r="D134" t="s">
        <v>301</v>
      </c>
      <c r="E134" t="s">
        <v>30</v>
      </c>
      <c r="F134">
        <v>26</v>
      </c>
      <c r="G134">
        <v>2018</v>
      </c>
      <c r="H134">
        <v>1</v>
      </c>
      <c r="I134">
        <v>1</v>
      </c>
      <c r="J134">
        <v>0</v>
      </c>
      <c r="K134" t="str">
        <f>VLOOKUP(C134,'[1]OV SCHOOL'!$A$2:$E$2284,5,0)</f>
        <v>VERN</v>
      </c>
      <c r="L134" t="str">
        <f>VLOOKUP(C134,'[1]OV SCHOOL'!$A$2:$F$2284,6,0)</f>
        <v>Private</v>
      </c>
      <c r="M134">
        <f t="shared" si="2"/>
        <v>3.8461538461538464E-2</v>
      </c>
    </row>
    <row r="135" spans="1:13" x14ac:dyDescent="0.25">
      <c r="A135" t="s">
        <v>7</v>
      </c>
      <c r="B135" t="s">
        <v>282</v>
      </c>
      <c r="C135" t="s">
        <v>302</v>
      </c>
      <c r="D135" t="s">
        <v>303</v>
      </c>
      <c r="E135" t="s">
        <v>30</v>
      </c>
      <c r="F135">
        <v>2</v>
      </c>
      <c r="G135">
        <v>2018</v>
      </c>
      <c r="H135">
        <v>1</v>
      </c>
      <c r="I135">
        <v>1</v>
      </c>
      <c r="J135">
        <v>0</v>
      </c>
      <c r="K135" t="str">
        <f>VLOOKUP(C135,'[1]OV SCHOOL'!$A$2:$E$2284,5,0)</f>
        <v>VERN</v>
      </c>
      <c r="L135" t="str">
        <f>VLOOKUP(C135,'[1]OV SCHOOL'!$A$2:$F$2284,6,0)</f>
        <v>Private</v>
      </c>
      <c r="M135">
        <f t="shared" si="2"/>
        <v>0.5</v>
      </c>
    </row>
    <row r="136" spans="1:13" x14ac:dyDescent="0.25">
      <c r="A136" t="s">
        <v>7</v>
      </c>
      <c r="B136" t="s">
        <v>277</v>
      </c>
      <c r="C136" t="s">
        <v>304</v>
      </c>
      <c r="D136" t="s">
        <v>305</v>
      </c>
      <c r="E136" t="s">
        <v>30</v>
      </c>
      <c r="F136">
        <v>23</v>
      </c>
      <c r="G136">
        <v>2018</v>
      </c>
      <c r="H136">
        <v>1</v>
      </c>
      <c r="I136">
        <v>1</v>
      </c>
      <c r="J136">
        <v>0</v>
      </c>
      <c r="K136" t="str">
        <f>VLOOKUP(C136,'[1]OV SCHOOL'!$A$2:$E$2284,5,0)</f>
        <v>ENG</v>
      </c>
      <c r="L136" t="str">
        <f>VLOOKUP(C136,'[1]OV SCHOOL'!$A$2:$F$2284,6,0)</f>
        <v>Private</v>
      </c>
      <c r="M136">
        <f t="shared" si="2"/>
        <v>4.3478260869565216E-2</v>
      </c>
    </row>
    <row r="137" spans="1:13" x14ac:dyDescent="0.25">
      <c r="A137" t="s">
        <v>7</v>
      </c>
      <c r="B137" t="s">
        <v>289</v>
      </c>
      <c r="C137" t="s">
        <v>306</v>
      </c>
      <c r="D137" t="s">
        <v>307</v>
      </c>
      <c r="E137" t="s">
        <v>30</v>
      </c>
      <c r="F137">
        <v>19</v>
      </c>
      <c r="G137">
        <v>2018</v>
      </c>
      <c r="H137">
        <v>1</v>
      </c>
      <c r="I137">
        <v>1</v>
      </c>
      <c r="J137">
        <v>0</v>
      </c>
      <c r="K137" t="str">
        <f>VLOOKUP(C137,'[1]OV SCHOOL'!$A$2:$E$2284,5,0)</f>
        <v>ENG</v>
      </c>
      <c r="L137" t="str">
        <f>VLOOKUP(C137,'[1]OV SCHOOL'!$A$2:$F$2284,6,0)</f>
        <v>Private</v>
      </c>
      <c r="M137">
        <f t="shared" si="2"/>
        <v>5.2631578947368418E-2</v>
      </c>
    </row>
    <row r="138" spans="1:13" x14ac:dyDescent="0.25">
      <c r="A138" t="s">
        <v>7</v>
      </c>
      <c r="B138" t="s">
        <v>277</v>
      </c>
      <c r="C138" t="s">
        <v>308</v>
      </c>
      <c r="D138" t="s">
        <v>309</v>
      </c>
      <c r="E138" t="s">
        <v>30</v>
      </c>
      <c r="F138">
        <v>23</v>
      </c>
      <c r="G138">
        <v>2018</v>
      </c>
      <c r="H138">
        <v>1</v>
      </c>
      <c r="I138">
        <v>1</v>
      </c>
      <c r="J138">
        <v>0</v>
      </c>
      <c r="K138" t="str">
        <f>VLOOKUP(C138,'[1]OV SCHOOL'!$A$2:$E$2284,5,0)</f>
        <v>ENG</v>
      </c>
      <c r="L138" t="str">
        <f>VLOOKUP(C138,'[1]OV SCHOOL'!$A$2:$F$2284,6,0)</f>
        <v>Private</v>
      </c>
      <c r="M138">
        <f t="shared" si="2"/>
        <v>4.3478260869565216E-2</v>
      </c>
    </row>
    <row r="139" spans="1:13" x14ac:dyDescent="0.25">
      <c r="A139" t="s">
        <v>7</v>
      </c>
      <c r="B139" t="s">
        <v>277</v>
      </c>
      <c r="C139" t="s">
        <v>310</v>
      </c>
      <c r="D139" t="s">
        <v>311</v>
      </c>
      <c r="E139" t="s">
        <v>30</v>
      </c>
      <c r="F139">
        <v>27</v>
      </c>
      <c r="G139">
        <v>2018</v>
      </c>
      <c r="H139">
        <v>2</v>
      </c>
      <c r="I139">
        <v>2</v>
      </c>
      <c r="J139">
        <v>0</v>
      </c>
      <c r="K139" t="str">
        <f>VLOOKUP(C139,'[1]OV SCHOOL'!$A$2:$E$2284,5,0)</f>
        <v>ENG</v>
      </c>
      <c r="L139" t="str">
        <f>VLOOKUP(C139,'[1]OV SCHOOL'!$A$2:$F$2284,6,0)</f>
        <v>Private</v>
      </c>
      <c r="M139">
        <f t="shared" si="2"/>
        <v>7.407407407407407E-2</v>
      </c>
    </row>
    <row r="140" spans="1:13" x14ac:dyDescent="0.25">
      <c r="A140" t="s">
        <v>7</v>
      </c>
      <c r="B140" t="s">
        <v>277</v>
      </c>
      <c r="C140" t="s">
        <v>312</v>
      </c>
      <c r="D140" t="s">
        <v>313</v>
      </c>
      <c r="E140" t="s">
        <v>30</v>
      </c>
      <c r="F140">
        <v>24</v>
      </c>
      <c r="G140">
        <v>2018</v>
      </c>
      <c r="H140">
        <v>1</v>
      </c>
      <c r="I140">
        <v>1</v>
      </c>
      <c r="J140">
        <v>0</v>
      </c>
      <c r="K140" t="str">
        <f>VLOOKUP(C140,'[1]OV SCHOOL'!$A$2:$E$2284,5,0)</f>
        <v>VERN</v>
      </c>
      <c r="L140" t="str">
        <f>VLOOKUP(C140,'[1]OV SCHOOL'!$A$2:$F$2284,6,0)</f>
        <v>Private</v>
      </c>
      <c r="M140">
        <f t="shared" si="2"/>
        <v>4.1666666666666664E-2</v>
      </c>
    </row>
    <row r="141" spans="1:13" x14ac:dyDescent="0.25">
      <c r="A141" t="s">
        <v>7</v>
      </c>
      <c r="B141" t="s">
        <v>277</v>
      </c>
      <c r="C141" t="s">
        <v>314</v>
      </c>
      <c r="D141" t="s">
        <v>315</v>
      </c>
      <c r="E141" t="s">
        <v>30</v>
      </c>
      <c r="F141">
        <v>12</v>
      </c>
      <c r="G141">
        <v>2018</v>
      </c>
      <c r="H141" t="e">
        <v>#N/A</v>
      </c>
      <c r="I141" t="e">
        <v>#N/A</v>
      </c>
      <c r="J141" t="e">
        <v>#N/A</v>
      </c>
      <c r="K141" t="str">
        <f>VLOOKUP(C141,'[1]OV SCHOOL'!$A$2:$E$2284,5,0)</f>
        <v>VERN</v>
      </c>
      <c r="L141" t="str">
        <f>VLOOKUP(C141,'[1]OV SCHOOL'!$A$2:$F$2284,6,0)</f>
        <v>Private</v>
      </c>
    </row>
    <row r="142" spans="1:13" x14ac:dyDescent="0.25">
      <c r="A142" t="s">
        <v>7</v>
      </c>
      <c r="B142" t="s">
        <v>277</v>
      </c>
      <c r="C142" t="s">
        <v>316</v>
      </c>
      <c r="D142" t="s">
        <v>317</v>
      </c>
      <c r="E142" t="s">
        <v>30</v>
      </c>
      <c r="F142">
        <v>41</v>
      </c>
      <c r="G142">
        <v>2018</v>
      </c>
      <c r="H142">
        <v>2</v>
      </c>
      <c r="I142">
        <v>2</v>
      </c>
      <c r="J142">
        <v>0</v>
      </c>
      <c r="K142" t="str">
        <f>VLOOKUP(C142,'[1]OV SCHOOL'!$A$2:$E$2284,5,0)</f>
        <v>ENG</v>
      </c>
      <c r="L142" t="str">
        <f>VLOOKUP(C142,'[1]OV SCHOOL'!$A$2:$F$2284,6,0)</f>
        <v>Private</v>
      </c>
      <c r="M142">
        <f t="shared" si="2"/>
        <v>4.878048780487805E-2</v>
      </c>
    </row>
    <row r="143" spans="1:13" x14ac:dyDescent="0.25">
      <c r="A143" t="s">
        <v>7</v>
      </c>
      <c r="B143" t="s">
        <v>277</v>
      </c>
      <c r="C143" t="s">
        <v>318</v>
      </c>
      <c r="D143" t="s">
        <v>319</v>
      </c>
      <c r="E143" t="s">
        <v>30</v>
      </c>
      <c r="F143">
        <v>39</v>
      </c>
      <c r="G143">
        <v>2018</v>
      </c>
      <c r="H143">
        <v>3</v>
      </c>
      <c r="I143">
        <v>2</v>
      </c>
      <c r="J143">
        <v>1</v>
      </c>
      <c r="K143" t="str">
        <f>VLOOKUP(C143,'[1]OV SCHOOL'!$A$2:$E$2284,5,0)</f>
        <v>FRE</v>
      </c>
      <c r="L143" t="str">
        <f>VLOOKUP(C143,'[1]OV SCHOOL'!$A$2:$F$2284,6,0)</f>
        <v>Private</v>
      </c>
      <c r="M143">
        <f t="shared" si="2"/>
        <v>7.6923076923076927E-2</v>
      </c>
    </row>
    <row r="144" spans="1:13" x14ac:dyDescent="0.25">
      <c r="A144" t="s">
        <v>7</v>
      </c>
      <c r="B144" t="s">
        <v>282</v>
      </c>
      <c r="C144" t="s">
        <v>320</v>
      </c>
      <c r="D144" t="s">
        <v>321</v>
      </c>
      <c r="E144" t="s">
        <v>30</v>
      </c>
      <c r="F144">
        <v>23</v>
      </c>
      <c r="G144">
        <v>2018</v>
      </c>
      <c r="H144">
        <v>1</v>
      </c>
      <c r="I144">
        <v>1</v>
      </c>
      <c r="J144">
        <v>0</v>
      </c>
      <c r="K144" t="str">
        <f>VLOOKUP(C144,'[1]OV SCHOOL'!$A$2:$E$2284,5,0)</f>
        <v>ENG</v>
      </c>
      <c r="L144" t="str">
        <f>VLOOKUP(C144,'[1]OV SCHOOL'!$A$2:$F$2284,6,0)</f>
        <v>Private</v>
      </c>
      <c r="M144">
        <f t="shared" si="2"/>
        <v>4.3478260869565216E-2</v>
      </c>
    </row>
    <row r="145" spans="1:13" x14ac:dyDescent="0.25">
      <c r="A145" t="s">
        <v>7</v>
      </c>
      <c r="B145" t="s">
        <v>277</v>
      </c>
      <c r="C145" t="s">
        <v>322</v>
      </c>
      <c r="D145" t="s">
        <v>323</v>
      </c>
      <c r="E145" t="s">
        <v>30</v>
      </c>
      <c r="F145">
        <v>22</v>
      </c>
      <c r="G145">
        <v>2018</v>
      </c>
      <c r="H145" t="e">
        <v>#N/A</v>
      </c>
      <c r="I145" t="e">
        <v>#N/A</v>
      </c>
      <c r="J145" t="e">
        <v>#N/A</v>
      </c>
      <c r="K145" t="str">
        <f>VLOOKUP(C145,'[1]OV SCHOOL'!$A$2:$E$2284,5,0)</f>
        <v>ENG</v>
      </c>
      <c r="L145" t="str">
        <f>VLOOKUP(C145,'[1]OV SCHOOL'!$A$2:$F$2284,6,0)</f>
        <v>Private</v>
      </c>
    </row>
    <row r="146" spans="1:13" x14ac:dyDescent="0.25">
      <c r="A146" t="s">
        <v>7</v>
      </c>
      <c r="B146" t="s">
        <v>277</v>
      </c>
      <c r="C146" t="s">
        <v>324</v>
      </c>
      <c r="D146" t="s">
        <v>325</v>
      </c>
      <c r="E146" t="s">
        <v>30</v>
      </c>
      <c r="F146">
        <v>23</v>
      </c>
      <c r="G146">
        <v>2018</v>
      </c>
      <c r="H146" t="e">
        <v>#N/A</v>
      </c>
      <c r="I146" t="e">
        <v>#N/A</v>
      </c>
      <c r="J146" t="e">
        <v>#N/A</v>
      </c>
      <c r="K146" t="str">
        <f>VLOOKUP(C146,'[1]OV SCHOOL'!$A$2:$E$2284,5,0)</f>
        <v>ENG</v>
      </c>
      <c r="L146" t="str">
        <f>VLOOKUP(C146,'[1]OV SCHOOL'!$A$2:$F$2284,6,0)</f>
        <v>Private</v>
      </c>
    </row>
    <row r="147" spans="1:13" x14ac:dyDescent="0.25">
      <c r="A147" t="s">
        <v>7</v>
      </c>
      <c r="B147" t="s">
        <v>277</v>
      </c>
      <c r="C147" t="s">
        <v>326</v>
      </c>
      <c r="D147" t="s">
        <v>327</v>
      </c>
      <c r="E147" t="s">
        <v>30</v>
      </c>
      <c r="F147">
        <v>15</v>
      </c>
      <c r="G147">
        <v>2018</v>
      </c>
      <c r="H147" t="e">
        <v>#N/A</v>
      </c>
      <c r="I147" t="e">
        <v>#N/A</v>
      </c>
      <c r="J147" t="e">
        <v>#N/A</v>
      </c>
      <c r="K147" t="str">
        <f>VLOOKUP(C147,'[1]OV SCHOOL'!$A$2:$E$2284,5,0)</f>
        <v>VERN</v>
      </c>
      <c r="L147" t="str">
        <f>VLOOKUP(C147,'[1]OV SCHOOL'!$A$2:$F$2284,6,0)</f>
        <v>Church (Government Assisted)</v>
      </c>
    </row>
    <row r="148" spans="1:13" x14ac:dyDescent="0.25">
      <c r="A148" t="s">
        <v>7</v>
      </c>
      <c r="B148" t="s">
        <v>277</v>
      </c>
      <c r="C148" t="s">
        <v>328</v>
      </c>
      <c r="D148" t="s">
        <v>329</v>
      </c>
      <c r="E148" t="s">
        <v>30</v>
      </c>
      <c r="F148">
        <v>25</v>
      </c>
      <c r="G148">
        <v>2018</v>
      </c>
      <c r="H148">
        <v>1</v>
      </c>
      <c r="I148">
        <v>1</v>
      </c>
      <c r="J148">
        <v>0</v>
      </c>
      <c r="K148" t="str">
        <f>VLOOKUP(C148,'[1]OV SCHOOL'!$A$2:$E$2284,5,0)</f>
        <v>ENG</v>
      </c>
      <c r="L148" t="str">
        <f>VLOOKUP(C148,'[1]OV SCHOOL'!$A$2:$F$2284,6,0)</f>
        <v>Private</v>
      </c>
      <c r="M148">
        <f t="shared" si="2"/>
        <v>0.04</v>
      </c>
    </row>
    <row r="149" spans="1:13" x14ac:dyDescent="0.25">
      <c r="A149" t="s">
        <v>7</v>
      </c>
      <c r="B149" t="s">
        <v>282</v>
      </c>
      <c r="C149" t="s">
        <v>330</v>
      </c>
      <c r="D149" t="s">
        <v>331</v>
      </c>
      <c r="E149" t="s">
        <v>30</v>
      </c>
      <c r="F149">
        <v>8</v>
      </c>
      <c r="G149">
        <v>2018</v>
      </c>
      <c r="H149">
        <v>1</v>
      </c>
      <c r="I149">
        <v>1</v>
      </c>
      <c r="J149">
        <v>0</v>
      </c>
      <c r="K149" t="str">
        <f>VLOOKUP(C149,'[1]OV SCHOOL'!$A$2:$E$2284,5,0)</f>
        <v>FRE</v>
      </c>
      <c r="L149" t="str">
        <f>VLOOKUP(C149,'[1]OV SCHOOL'!$A$2:$F$2284,6,0)</f>
        <v>Private</v>
      </c>
      <c r="M149">
        <f t="shared" si="2"/>
        <v>0.125</v>
      </c>
    </row>
    <row r="150" spans="1:13" x14ac:dyDescent="0.25">
      <c r="A150" t="s">
        <v>7</v>
      </c>
      <c r="B150" t="s">
        <v>282</v>
      </c>
      <c r="C150" t="s">
        <v>332</v>
      </c>
      <c r="D150" t="s">
        <v>333</v>
      </c>
      <c r="E150" t="s">
        <v>30</v>
      </c>
      <c r="F150">
        <v>14</v>
      </c>
      <c r="G150">
        <v>2018</v>
      </c>
      <c r="H150">
        <v>1</v>
      </c>
      <c r="I150">
        <v>1</v>
      </c>
      <c r="J150">
        <v>0</v>
      </c>
      <c r="K150" t="str">
        <f>VLOOKUP(C150,'[1]OV SCHOOL'!$A$2:$E$2284,5,0)</f>
        <v>ENG</v>
      </c>
      <c r="L150" t="str">
        <f>VLOOKUP(C150,'[1]OV SCHOOL'!$A$2:$F$2284,6,0)</f>
        <v>Private</v>
      </c>
      <c r="M150">
        <f t="shared" si="2"/>
        <v>7.1428571428571425E-2</v>
      </c>
    </row>
    <row r="151" spans="1:13" x14ac:dyDescent="0.25">
      <c r="A151" t="s">
        <v>7</v>
      </c>
      <c r="B151" t="s">
        <v>282</v>
      </c>
      <c r="C151" t="s">
        <v>334</v>
      </c>
      <c r="D151" t="s">
        <v>335</v>
      </c>
      <c r="E151" t="s">
        <v>30</v>
      </c>
      <c r="F151">
        <v>31</v>
      </c>
      <c r="G151">
        <v>2018</v>
      </c>
      <c r="H151">
        <v>1</v>
      </c>
      <c r="I151">
        <v>1</v>
      </c>
      <c r="J151">
        <v>0</v>
      </c>
      <c r="K151" t="str">
        <f>VLOOKUP(C151,'[1]OV SCHOOL'!$A$2:$E$2284,5,0)</f>
        <v>VERN</v>
      </c>
      <c r="L151" t="str">
        <f>VLOOKUP(C151,'[1]OV SCHOOL'!$A$2:$F$2284,6,0)</f>
        <v>Private</v>
      </c>
      <c r="M151">
        <f t="shared" si="2"/>
        <v>3.2258064516129031E-2</v>
      </c>
    </row>
    <row r="152" spans="1:13" x14ac:dyDescent="0.25">
      <c r="A152" t="s">
        <v>7</v>
      </c>
      <c r="B152" t="s">
        <v>282</v>
      </c>
      <c r="C152" t="s">
        <v>336</v>
      </c>
      <c r="D152" t="s">
        <v>337</v>
      </c>
      <c r="E152" t="s">
        <v>30</v>
      </c>
      <c r="F152">
        <v>17</v>
      </c>
      <c r="G152">
        <v>2018</v>
      </c>
      <c r="H152">
        <v>1</v>
      </c>
      <c r="I152">
        <v>1</v>
      </c>
      <c r="J152">
        <v>0</v>
      </c>
      <c r="K152" t="str">
        <f>VLOOKUP(C152,'[1]OV SCHOOL'!$A$2:$E$2284,5,0)</f>
        <v>ENG</v>
      </c>
      <c r="L152" t="str">
        <f>VLOOKUP(C152,'[1]OV SCHOOL'!$A$2:$F$2284,6,0)</f>
        <v>Private</v>
      </c>
      <c r="M152">
        <f t="shared" si="2"/>
        <v>5.8823529411764705E-2</v>
      </c>
    </row>
    <row r="153" spans="1:13" x14ac:dyDescent="0.25">
      <c r="A153" t="s">
        <v>7</v>
      </c>
      <c r="B153" t="s">
        <v>277</v>
      </c>
      <c r="C153" t="s">
        <v>338</v>
      </c>
      <c r="D153" t="s">
        <v>339</v>
      </c>
      <c r="E153" t="s">
        <v>30</v>
      </c>
      <c r="F153">
        <v>20</v>
      </c>
      <c r="G153">
        <v>2018</v>
      </c>
      <c r="H153">
        <v>1</v>
      </c>
      <c r="I153">
        <v>1</v>
      </c>
      <c r="J153">
        <v>0</v>
      </c>
      <c r="K153" t="str">
        <f>VLOOKUP(C153,'[1]OV SCHOOL'!$A$2:$E$2284,5,0)</f>
        <v>VERN</v>
      </c>
      <c r="L153" t="str">
        <f>VLOOKUP(C153,'[1]OV SCHOOL'!$A$2:$F$2284,6,0)</f>
        <v>Private</v>
      </c>
      <c r="M153">
        <f t="shared" si="2"/>
        <v>0.05</v>
      </c>
    </row>
    <row r="154" spans="1:13" x14ac:dyDescent="0.25">
      <c r="A154" t="s">
        <v>7</v>
      </c>
      <c r="B154" t="s">
        <v>277</v>
      </c>
      <c r="C154" t="s">
        <v>340</v>
      </c>
      <c r="D154" t="s">
        <v>341</v>
      </c>
      <c r="E154" t="s">
        <v>30</v>
      </c>
      <c r="F154">
        <v>17</v>
      </c>
      <c r="G154">
        <v>2018</v>
      </c>
      <c r="H154">
        <v>2</v>
      </c>
      <c r="I154">
        <v>2</v>
      </c>
      <c r="J154">
        <v>0</v>
      </c>
      <c r="K154" t="str">
        <f>VLOOKUP(C154,'[1]OV SCHOOL'!$A$2:$E$2284,5,0)</f>
        <v>VERN</v>
      </c>
      <c r="L154" t="str">
        <f>VLOOKUP(C154,'[1]OV SCHOOL'!$A$2:$F$2284,6,0)</f>
        <v>Private</v>
      </c>
      <c r="M154">
        <f t="shared" si="2"/>
        <v>0.11764705882352941</v>
      </c>
    </row>
    <row r="155" spans="1:13" x14ac:dyDescent="0.25">
      <c r="A155" t="s">
        <v>7</v>
      </c>
      <c r="B155" t="s">
        <v>282</v>
      </c>
      <c r="C155" t="s">
        <v>342</v>
      </c>
      <c r="D155" t="s">
        <v>343</v>
      </c>
      <c r="E155" t="s">
        <v>30</v>
      </c>
      <c r="F155">
        <v>18</v>
      </c>
      <c r="G155">
        <v>2018</v>
      </c>
      <c r="H155">
        <v>2</v>
      </c>
      <c r="I155">
        <v>0</v>
      </c>
      <c r="J155">
        <v>2</v>
      </c>
      <c r="K155" t="str">
        <f>VLOOKUP(C155,'[1]OV SCHOOL'!$A$2:$E$2284,5,0)</f>
        <v>ENG</v>
      </c>
      <c r="L155" t="str">
        <f>VLOOKUP(C155,'[1]OV SCHOOL'!$A$2:$F$2284,6,0)</f>
        <v>Private</v>
      </c>
      <c r="M155">
        <f t="shared" si="2"/>
        <v>0.1111111111111111</v>
      </c>
    </row>
    <row r="156" spans="1:13" x14ac:dyDescent="0.25">
      <c r="A156" t="s">
        <v>7</v>
      </c>
      <c r="B156" t="s">
        <v>282</v>
      </c>
      <c r="C156" t="s">
        <v>344</v>
      </c>
      <c r="D156" t="s">
        <v>345</v>
      </c>
      <c r="E156" t="s">
        <v>30</v>
      </c>
      <c r="F156">
        <v>9</v>
      </c>
      <c r="G156">
        <v>2018</v>
      </c>
      <c r="H156">
        <v>1</v>
      </c>
      <c r="I156">
        <v>1</v>
      </c>
      <c r="J156">
        <v>0</v>
      </c>
      <c r="K156" t="str">
        <f>VLOOKUP(C156,'[1]OV SCHOOL'!$A$2:$E$2284,5,0)</f>
        <v>ENG</v>
      </c>
      <c r="L156" t="str">
        <f>VLOOKUP(C156,'[1]OV SCHOOL'!$A$2:$F$2284,6,0)</f>
        <v>Private</v>
      </c>
      <c r="M156">
        <f t="shared" si="2"/>
        <v>0.1111111111111111</v>
      </c>
    </row>
    <row r="157" spans="1:13" x14ac:dyDescent="0.25">
      <c r="A157" t="s">
        <v>7</v>
      </c>
      <c r="B157" t="s">
        <v>277</v>
      </c>
      <c r="C157" t="s">
        <v>346</v>
      </c>
      <c r="D157" t="s">
        <v>347</v>
      </c>
      <c r="E157" t="s">
        <v>30</v>
      </c>
      <c r="F157">
        <v>15</v>
      </c>
      <c r="G157">
        <v>2018</v>
      </c>
      <c r="H157">
        <v>1</v>
      </c>
      <c r="I157">
        <v>1</v>
      </c>
      <c r="J157">
        <v>0</v>
      </c>
      <c r="K157" t="str">
        <f>VLOOKUP(C157,'[1]OV SCHOOL'!$A$2:$E$2284,5,0)</f>
        <v>VERN</v>
      </c>
      <c r="L157" t="str">
        <f>VLOOKUP(C157,'[1]OV SCHOOL'!$A$2:$F$2284,6,0)</f>
        <v>Private</v>
      </c>
      <c r="M157">
        <f t="shared" si="2"/>
        <v>6.6666666666666666E-2</v>
      </c>
    </row>
    <row r="158" spans="1:13" x14ac:dyDescent="0.25">
      <c r="A158" t="s">
        <v>7</v>
      </c>
      <c r="B158" t="s">
        <v>289</v>
      </c>
      <c r="C158" t="s">
        <v>348</v>
      </c>
      <c r="D158" t="s">
        <v>349</v>
      </c>
      <c r="E158" t="s">
        <v>30</v>
      </c>
      <c r="F158">
        <v>10</v>
      </c>
      <c r="G158">
        <v>2018</v>
      </c>
      <c r="H158">
        <v>1</v>
      </c>
      <c r="I158">
        <v>1</v>
      </c>
      <c r="J158">
        <v>0</v>
      </c>
      <c r="K158" t="str">
        <f>VLOOKUP(C158,'[1]OV SCHOOL'!$A$2:$E$2284,5,0)</f>
        <v>VERN</v>
      </c>
      <c r="L158" t="str">
        <f>VLOOKUP(C158,'[1]OV SCHOOL'!$A$2:$F$2284,6,0)</f>
        <v>Private</v>
      </c>
      <c r="M158">
        <f t="shared" si="2"/>
        <v>0.1</v>
      </c>
    </row>
    <row r="159" spans="1:13" x14ac:dyDescent="0.25">
      <c r="A159" t="s">
        <v>7</v>
      </c>
      <c r="B159" t="s">
        <v>277</v>
      </c>
      <c r="C159" t="s">
        <v>350</v>
      </c>
      <c r="D159" t="s">
        <v>351</v>
      </c>
      <c r="E159" t="s">
        <v>30</v>
      </c>
      <c r="F159">
        <v>37</v>
      </c>
      <c r="G159">
        <v>2018</v>
      </c>
      <c r="H159">
        <v>2</v>
      </c>
      <c r="I159">
        <v>2</v>
      </c>
      <c r="J159">
        <v>0</v>
      </c>
      <c r="K159" t="str">
        <f>VLOOKUP(C159,'[1]OV SCHOOL'!$A$2:$E$2284,5,0)</f>
        <v>FRE</v>
      </c>
      <c r="L159" t="str">
        <f>VLOOKUP(C159,'[1]OV SCHOOL'!$A$2:$F$2284,6,0)</f>
        <v>Church (Government Assisted)</v>
      </c>
      <c r="M159">
        <f t="shared" si="2"/>
        <v>5.4054054054054057E-2</v>
      </c>
    </row>
    <row r="160" spans="1:13" x14ac:dyDescent="0.25">
      <c r="A160" t="s">
        <v>7</v>
      </c>
      <c r="B160" t="s">
        <v>282</v>
      </c>
      <c r="C160" t="s">
        <v>352</v>
      </c>
      <c r="D160" t="s">
        <v>353</v>
      </c>
      <c r="E160" t="s">
        <v>30</v>
      </c>
      <c r="F160">
        <v>7</v>
      </c>
      <c r="G160">
        <v>2018</v>
      </c>
      <c r="H160">
        <v>1</v>
      </c>
      <c r="I160">
        <v>1</v>
      </c>
      <c r="J160">
        <v>0</v>
      </c>
      <c r="K160" t="str">
        <f>VLOOKUP(C160,'[1]OV SCHOOL'!$A$2:$E$2284,5,0)</f>
        <v>ENG</v>
      </c>
      <c r="L160" t="str">
        <f>VLOOKUP(C160,'[1]OV SCHOOL'!$A$2:$F$2284,6,0)</f>
        <v>Private</v>
      </c>
      <c r="M160">
        <f t="shared" si="2"/>
        <v>0.14285714285714285</v>
      </c>
    </row>
    <row r="161" spans="1:13" x14ac:dyDescent="0.25">
      <c r="A161" t="s">
        <v>7</v>
      </c>
      <c r="B161" t="s">
        <v>277</v>
      </c>
      <c r="C161" t="s">
        <v>354</v>
      </c>
      <c r="D161" t="s">
        <v>355</v>
      </c>
      <c r="E161" t="s">
        <v>30</v>
      </c>
      <c r="F161">
        <v>13</v>
      </c>
      <c r="G161">
        <v>2018</v>
      </c>
      <c r="H161">
        <v>3</v>
      </c>
      <c r="I161">
        <v>3</v>
      </c>
      <c r="J161">
        <v>0</v>
      </c>
      <c r="K161" t="str">
        <f>VLOOKUP(C161,'[1]OV SCHOOL'!$A$2:$E$2284,5,0)</f>
        <v>VERN</v>
      </c>
      <c r="L161" t="str">
        <f>VLOOKUP(C161,'[1]OV SCHOOL'!$A$2:$F$2284,6,0)</f>
        <v>Private</v>
      </c>
      <c r="M161">
        <f t="shared" si="2"/>
        <v>0.23076923076923078</v>
      </c>
    </row>
    <row r="162" spans="1:13" x14ac:dyDescent="0.25">
      <c r="A162" t="s">
        <v>7</v>
      </c>
      <c r="B162" t="s">
        <v>282</v>
      </c>
      <c r="C162" t="s">
        <v>356</v>
      </c>
      <c r="D162" t="s">
        <v>357</v>
      </c>
      <c r="E162" t="s">
        <v>30</v>
      </c>
      <c r="F162">
        <v>11</v>
      </c>
      <c r="G162">
        <v>2018</v>
      </c>
      <c r="H162" t="e">
        <v>#N/A</v>
      </c>
      <c r="I162" t="e">
        <v>#N/A</v>
      </c>
      <c r="J162" t="e">
        <v>#N/A</v>
      </c>
      <c r="K162" t="str">
        <f>VLOOKUP(C162,'[1]OV SCHOOL'!$A$2:$E$2284,5,0)</f>
        <v>ENG</v>
      </c>
      <c r="L162" t="str">
        <f>VLOOKUP(C162,'[1]OV SCHOOL'!$A$2:$F$2284,6,0)</f>
        <v>Private</v>
      </c>
    </row>
    <row r="163" spans="1:13" x14ac:dyDescent="0.25">
      <c r="A163" t="s">
        <v>7</v>
      </c>
      <c r="B163" t="s">
        <v>282</v>
      </c>
      <c r="C163" t="s">
        <v>358</v>
      </c>
      <c r="D163" t="s">
        <v>359</v>
      </c>
      <c r="E163" t="s">
        <v>30</v>
      </c>
      <c r="F163">
        <v>14</v>
      </c>
      <c r="G163">
        <v>2018</v>
      </c>
      <c r="H163">
        <v>1</v>
      </c>
      <c r="I163">
        <v>1</v>
      </c>
      <c r="J163">
        <v>0</v>
      </c>
      <c r="K163" t="str">
        <f>VLOOKUP(C163,'[1]OV SCHOOL'!$A$2:$E$2284,5,0)</f>
        <v>ENG</v>
      </c>
      <c r="L163" t="str">
        <f>VLOOKUP(C163,'[1]OV SCHOOL'!$A$2:$F$2284,6,0)</f>
        <v>Private</v>
      </c>
      <c r="M163">
        <f t="shared" si="2"/>
        <v>7.1428571428571425E-2</v>
      </c>
    </row>
    <row r="164" spans="1:13" x14ac:dyDescent="0.25">
      <c r="A164" t="s">
        <v>7</v>
      </c>
      <c r="B164" t="s">
        <v>289</v>
      </c>
      <c r="C164" t="s">
        <v>360</v>
      </c>
      <c r="D164" t="s">
        <v>361</v>
      </c>
      <c r="E164" t="s">
        <v>30</v>
      </c>
      <c r="F164">
        <v>11</v>
      </c>
      <c r="G164">
        <v>2018</v>
      </c>
      <c r="H164">
        <v>1</v>
      </c>
      <c r="I164">
        <v>1</v>
      </c>
      <c r="J164">
        <v>0</v>
      </c>
      <c r="K164" t="str">
        <f>VLOOKUP(C164,'[1]OV SCHOOL'!$A$2:$E$2284,5,0)</f>
        <v>VERN</v>
      </c>
      <c r="L164" t="str">
        <f>VLOOKUP(C164,'[1]OV SCHOOL'!$A$2:$F$2284,6,0)</f>
        <v>Private</v>
      </c>
      <c r="M164">
        <f t="shared" si="2"/>
        <v>9.0909090909090912E-2</v>
      </c>
    </row>
    <row r="165" spans="1:13" x14ac:dyDescent="0.25">
      <c r="A165" t="s">
        <v>7</v>
      </c>
      <c r="B165" t="s">
        <v>277</v>
      </c>
      <c r="C165" t="s">
        <v>362</v>
      </c>
      <c r="D165" t="s">
        <v>363</v>
      </c>
      <c r="E165" t="s">
        <v>30</v>
      </c>
      <c r="F165">
        <v>22</v>
      </c>
      <c r="G165">
        <v>2018</v>
      </c>
      <c r="H165">
        <v>3</v>
      </c>
      <c r="I165">
        <v>3</v>
      </c>
      <c r="J165">
        <v>0</v>
      </c>
      <c r="K165" t="str">
        <f>VLOOKUP(C165,'[1]OV SCHOOL'!$A$2:$E$2284,5,0)</f>
        <v>VERN</v>
      </c>
      <c r="L165" t="str">
        <f>VLOOKUP(C165,'[1]OV SCHOOL'!$A$2:$F$2284,6,0)</f>
        <v>Private</v>
      </c>
      <c r="M165">
        <f t="shared" si="2"/>
        <v>0.13636363636363635</v>
      </c>
    </row>
    <row r="166" spans="1:13" x14ac:dyDescent="0.25">
      <c r="A166" t="s">
        <v>7</v>
      </c>
      <c r="B166" t="s">
        <v>289</v>
      </c>
      <c r="C166" t="s">
        <v>364</v>
      </c>
      <c r="D166" t="s">
        <v>365</v>
      </c>
      <c r="E166" t="s">
        <v>30</v>
      </c>
      <c r="F166">
        <v>21</v>
      </c>
      <c r="G166">
        <v>2018</v>
      </c>
      <c r="H166">
        <v>1</v>
      </c>
      <c r="I166">
        <v>1</v>
      </c>
      <c r="J166">
        <v>0</v>
      </c>
      <c r="K166" t="str">
        <f>VLOOKUP(C166,'[1]OV SCHOOL'!$A$2:$E$2284,5,0)</f>
        <v>ENG</v>
      </c>
      <c r="L166" t="str">
        <f>VLOOKUP(C166,'[1]OV SCHOOL'!$A$2:$F$2284,6,0)</f>
        <v>Private</v>
      </c>
      <c r="M166">
        <f t="shared" si="2"/>
        <v>4.7619047619047616E-2</v>
      </c>
    </row>
    <row r="167" spans="1:13" x14ac:dyDescent="0.25">
      <c r="A167" t="s">
        <v>7</v>
      </c>
      <c r="B167" t="s">
        <v>289</v>
      </c>
      <c r="C167" t="s">
        <v>366</v>
      </c>
      <c r="D167" t="s">
        <v>367</v>
      </c>
      <c r="E167" t="s">
        <v>30</v>
      </c>
      <c r="F167">
        <v>12</v>
      </c>
      <c r="G167">
        <v>2018</v>
      </c>
      <c r="H167" t="e">
        <v>#N/A</v>
      </c>
      <c r="I167" t="e">
        <v>#N/A</v>
      </c>
      <c r="J167" t="e">
        <v>#N/A</v>
      </c>
      <c r="K167" t="str">
        <f>VLOOKUP(C167,'[1]OV SCHOOL'!$A$2:$E$2284,5,0)</f>
        <v>ENG</v>
      </c>
      <c r="L167" t="str">
        <f>VLOOKUP(C167,'[1]OV SCHOOL'!$A$2:$F$2284,6,0)</f>
        <v>Church (Government Assisted)</v>
      </c>
    </row>
    <row r="168" spans="1:13" x14ac:dyDescent="0.25">
      <c r="A168" t="s">
        <v>7</v>
      </c>
      <c r="B168" t="s">
        <v>282</v>
      </c>
      <c r="C168" t="s">
        <v>368</v>
      </c>
      <c r="D168" t="s">
        <v>369</v>
      </c>
      <c r="E168" t="s">
        <v>30</v>
      </c>
      <c r="F168">
        <v>27</v>
      </c>
      <c r="G168">
        <v>2018</v>
      </c>
      <c r="H168">
        <v>2</v>
      </c>
      <c r="I168">
        <v>1</v>
      </c>
      <c r="J168">
        <v>1</v>
      </c>
      <c r="K168" t="str">
        <f>VLOOKUP(C168,'[1]OV SCHOOL'!$A$2:$E$2284,5,0)</f>
        <v>ENG</v>
      </c>
      <c r="L168" t="str">
        <f>VLOOKUP(C168,'[1]OV SCHOOL'!$A$2:$F$2284,6,0)</f>
        <v>Private</v>
      </c>
      <c r="M168">
        <f t="shared" si="2"/>
        <v>7.407407407407407E-2</v>
      </c>
    </row>
    <row r="169" spans="1:13" x14ac:dyDescent="0.25">
      <c r="A169" t="s">
        <v>7</v>
      </c>
      <c r="B169" t="s">
        <v>282</v>
      </c>
      <c r="C169" t="s">
        <v>370</v>
      </c>
      <c r="D169" t="s">
        <v>371</v>
      </c>
      <c r="E169" t="s">
        <v>30</v>
      </c>
      <c r="F169">
        <v>6</v>
      </c>
      <c r="G169">
        <v>2018</v>
      </c>
      <c r="H169">
        <v>1</v>
      </c>
      <c r="I169">
        <v>1</v>
      </c>
      <c r="J169">
        <v>0</v>
      </c>
      <c r="K169" t="str">
        <f>VLOOKUP(C169,'[1]OV SCHOOL'!$A$2:$E$2284,5,0)</f>
        <v>VERN</v>
      </c>
      <c r="L169" t="str">
        <f>VLOOKUP(C169,'[1]OV SCHOOL'!$A$2:$F$2284,6,0)</f>
        <v>Private</v>
      </c>
      <c r="M169">
        <f t="shared" si="2"/>
        <v>0.16666666666666666</v>
      </c>
    </row>
    <row r="170" spans="1:13" x14ac:dyDescent="0.25">
      <c r="A170" t="s">
        <v>7</v>
      </c>
      <c r="B170" t="s">
        <v>289</v>
      </c>
      <c r="C170" t="s">
        <v>372</v>
      </c>
      <c r="D170" t="s">
        <v>373</v>
      </c>
      <c r="E170" t="s">
        <v>30</v>
      </c>
      <c r="F170">
        <v>18</v>
      </c>
      <c r="G170">
        <v>2018</v>
      </c>
      <c r="H170">
        <v>3</v>
      </c>
      <c r="I170">
        <v>3</v>
      </c>
      <c r="J170">
        <v>0</v>
      </c>
      <c r="K170" t="str">
        <f>VLOOKUP(C170,'[1]OV SCHOOL'!$A$2:$E$2284,5,0)</f>
        <v>ENG</v>
      </c>
      <c r="L170" t="str">
        <f>VLOOKUP(C170,'[1]OV SCHOOL'!$A$2:$F$2284,6,0)</f>
        <v>Private</v>
      </c>
      <c r="M170">
        <f t="shared" si="2"/>
        <v>0.16666666666666666</v>
      </c>
    </row>
    <row r="171" spans="1:13" x14ac:dyDescent="0.25">
      <c r="A171" t="s">
        <v>7</v>
      </c>
      <c r="B171" t="s">
        <v>277</v>
      </c>
      <c r="C171" t="s">
        <v>374</v>
      </c>
      <c r="D171" t="s">
        <v>375</v>
      </c>
      <c r="E171" t="s">
        <v>30</v>
      </c>
      <c r="F171">
        <v>15</v>
      </c>
      <c r="G171">
        <v>2018</v>
      </c>
      <c r="H171">
        <v>2</v>
      </c>
      <c r="I171">
        <v>2</v>
      </c>
      <c r="J171">
        <v>0</v>
      </c>
      <c r="K171" t="str">
        <f>VLOOKUP(C171,'[1]OV SCHOOL'!$A$2:$E$2284,5,0)</f>
        <v>ENG</v>
      </c>
      <c r="L171" t="str">
        <f>VLOOKUP(C171,'[1]OV SCHOOL'!$A$2:$F$2284,6,0)</f>
        <v>Private</v>
      </c>
      <c r="M171">
        <f t="shared" si="2"/>
        <v>0.13333333333333333</v>
      </c>
    </row>
    <row r="172" spans="1:13" x14ac:dyDescent="0.25">
      <c r="A172" t="s">
        <v>7</v>
      </c>
      <c r="B172" t="s">
        <v>277</v>
      </c>
      <c r="C172" t="s">
        <v>376</v>
      </c>
      <c r="D172" t="s">
        <v>377</v>
      </c>
      <c r="E172" t="s">
        <v>30</v>
      </c>
      <c r="F172">
        <v>7</v>
      </c>
      <c r="G172">
        <v>2018</v>
      </c>
      <c r="H172">
        <v>2</v>
      </c>
      <c r="I172">
        <v>2</v>
      </c>
      <c r="J172">
        <v>0</v>
      </c>
      <c r="K172" t="str">
        <f>VLOOKUP(C172,'[1]OV SCHOOL'!$A$2:$E$2284,5,0)</f>
        <v>VERN</v>
      </c>
      <c r="L172" t="str">
        <f>VLOOKUP(C172,'[1]OV SCHOOL'!$A$2:$F$2284,6,0)</f>
        <v>Private</v>
      </c>
      <c r="M172">
        <f t="shared" si="2"/>
        <v>0.2857142857142857</v>
      </c>
    </row>
    <row r="173" spans="1:13" x14ac:dyDescent="0.25">
      <c r="A173" t="s">
        <v>7</v>
      </c>
      <c r="B173" t="s">
        <v>282</v>
      </c>
      <c r="C173" t="s">
        <v>378</v>
      </c>
      <c r="D173" t="s">
        <v>379</v>
      </c>
      <c r="E173" t="s">
        <v>30</v>
      </c>
      <c r="F173">
        <v>10</v>
      </c>
      <c r="G173">
        <v>2018</v>
      </c>
      <c r="H173" t="e">
        <v>#N/A</v>
      </c>
      <c r="I173" t="e">
        <v>#N/A</v>
      </c>
      <c r="J173" t="e">
        <v>#N/A</v>
      </c>
      <c r="K173" t="str">
        <f>VLOOKUP(C173,'[1]OV SCHOOL'!$A$2:$E$2284,5,0)</f>
        <v>VERN</v>
      </c>
      <c r="L173" t="str">
        <f>VLOOKUP(C173,'[1]OV SCHOOL'!$A$2:$F$2284,6,0)</f>
        <v>Private</v>
      </c>
    </row>
    <row r="174" spans="1:13" x14ac:dyDescent="0.25">
      <c r="A174" t="s">
        <v>7</v>
      </c>
      <c r="B174" t="s">
        <v>282</v>
      </c>
      <c r="C174" t="s">
        <v>380</v>
      </c>
      <c r="D174" t="s">
        <v>381</v>
      </c>
      <c r="E174" t="s">
        <v>30</v>
      </c>
      <c r="F174">
        <v>20</v>
      </c>
      <c r="G174">
        <v>2018</v>
      </c>
      <c r="H174">
        <v>1</v>
      </c>
      <c r="I174">
        <v>1</v>
      </c>
      <c r="J174">
        <v>0</v>
      </c>
      <c r="K174" t="str">
        <f>VLOOKUP(C174,'[1]OV SCHOOL'!$A$2:$E$2284,5,0)</f>
        <v>VERN</v>
      </c>
      <c r="L174" t="str">
        <f>VLOOKUP(C174,'[1]OV SCHOOL'!$A$2:$F$2284,6,0)</f>
        <v>Private</v>
      </c>
      <c r="M174">
        <f t="shared" si="2"/>
        <v>0.05</v>
      </c>
    </row>
    <row r="175" spans="1:13" x14ac:dyDescent="0.25">
      <c r="A175" t="s">
        <v>7</v>
      </c>
      <c r="B175" t="s">
        <v>277</v>
      </c>
      <c r="C175" t="s">
        <v>382</v>
      </c>
      <c r="D175" t="s">
        <v>383</v>
      </c>
      <c r="E175" t="s">
        <v>30</v>
      </c>
      <c r="F175">
        <v>9</v>
      </c>
      <c r="G175">
        <v>2018</v>
      </c>
      <c r="H175">
        <v>2</v>
      </c>
      <c r="I175">
        <v>2</v>
      </c>
      <c r="J175">
        <v>0</v>
      </c>
      <c r="K175" t="str">
        <f>VLOOKUP(C175,'[1]OV SCHOOL'!$A$2:$E$2284,5,0)</f>
        <v>ENG</v>
      </c>
      <c r="L175" t="str">
        <f>VLOOKUP(C175,'[1]OV SCHOOL'!$A$2:$F$2284,6,0)</f>
        <v>Private</v>
      </c>
      <c r="M175">
        <f t="shared" si="2"/>
        <v>0.22222222222222221</v>
      </c>
    </row>
    <row r="176" spans="1:13" x14ac:dyDescent="0.25">
      <c r="A176" t="s">
        <v>7</v>
      </c>
      <c r="B176" t="s">
        <v>277</v>
      </c>
      <c r="C176" t="s">
        <v>384</v>
      </c>
      <c r="D176" t="s">
        <v>385</v>
      </c>
      <c r="E176" t="s">
        <v>30</v>
      </c>
      <c r="F176">
        <v>18</v>
      </c>
      <c r="G176">
        <v>2018</v>
      </c>
      <c r="H176">
        <v>2</v>
      </c>
      <c r="I176">
        <v>2</v>
      </c>
      <c r="J176">
        <v>0</v>
      </c>
      <c r="K176" t="str">
        <f>VLOOKUP(C176,'[1]OV SCHOOL'!$A$2:$E$2284,5,0)</f>
        <v>ENG</v>
      </c>
      <c r="L176" t="str">
        <f>VLOOKUP(C176,'[1]OV SCHOOL'!$A$2:$F$2284,6,0)</f>
        <v>Private</v>
      </c>
      <c r="M176">
        <f t="shared" si="2"/>
        <v>0.1111111111111111</v>
      </c>
    </row>
    <row r="177" spans="1:13" x14ac:dyDescent="0.25">
      <c r="A177" t="s">
        <v>7</v>
      </c>
      <c r="B177" t="s">
        <v>277</v>
      </c>
      <c r="C177" t="s">
        <v>386</v>
      </c>
      <c r="D177" t="s">
        <v>387</v>
      </c>
      <c r="E177" t="s">
        <v>30</v>
      </c>
      <c r="F177">
        <v>17</v>
      </c>
      <c r="G177">
        <v>2018</v>
      </c>
      <c r="H177">
        <v>2</v>
      </c>
      <c r="I177">
        <v>1</v>
      </c>
      <c r="J177">
        <v>1</v>
      </c>
      <c r="K177" t="str">
        <f>VLOOKUP(C177,'[1]OV SCHOOL'!$A$2:$E$2284,5,0)</f>
        <v>VERN</v>
      </c>
      <c r="L177" t="str">
        <f>VLOOKUP(C177,'[1]OV SCHOOL'!$A$2:$F$2284,6,0)</f>
        <v>Private</v>
      </c>
      <c r="M177">
        <f t="shared" si="2"/>
        <v>0.11764705882352941</v>
      </c>
    </row>
    <row r="178" spans="1:13" x14ac:dyDescent="0.25">
      <c r="A178" t="s">
        <v>7</v>
      </c>
      <c r="B178" t="s">
        <v>277</v>
      </c>
      <c r="C178" t="s">
        <v>388</v>
      </c>
      <c r="D178" t="s">
        <v>389</v>
      </c>
      <c r="E178" t="s">
        <v>30</v>
      </c>
      <c r="F178">
        <v>11</v>
      </c>
      <c r="G178">
        <v>2018</v>
      </c>
      <c r="H178">
        <v>1</v>
      </c>
      <c r="I178">
        <v>1</v>
      </c>
      <c r="J178">
        <v>0</v>
      </c>
      <c r="K178" t="str">
        <f>VLOOKUP(C178,'[1]OV SCHOOL'!$A$2:$E$2284,5,0)</f>
        <v>VERN</v>
      </c>
      <c r="L178" t="str">
        <f>VLOOKUP(C178,'[1]OV SCHOOL'!$A$2:$F$2284,6,0)</f>
        <v>Private</v>
      </c>
      <c r="M178">
        <f t="shared" si="2"/>
        <v>9.0909090909090912E-2</v>
      </c>
    </row>
    <row r="179" spans="1:13" x14ac:dyDescent="0.25">
      <c r="A179" t="s">
        <v>7</v>
      </c>
      <c r="B179" t="s">
        <v>277</v>
      </c>
      <c r="C179" t="s">
        <v>390</v>
      </c>
      <c r="D179" t="s">
        <v>391</v>
      </c>
      <c r="E179" t="s">
        <v>30</v>
      </c>
      <c r="F179">
        <v>11</v>
      </c>
      <c r="G179">
        <v>2018</v>
      </c>
      <c r="H179">
        <v>2</v>
      </c>
      <c r="I179">
        <v>2</v>
      </c>
      <c r="J179">
        <v>0</v>
      </c>
      <c r="K179" t="str">
        <f>VLOOKUP(C179,'[1]OV SCHOOL'!$A$2:$E$2284,5,0)</f>
        <v>ENG</v>
      </c>
      <c r="L179" t="str">
        <f>VLOOKUP(C179,'[1]OV SCHOOL'!$A$2:$F$2284,6,0)</f>
        <v>Private</v>
      </c>
      <c r="M179">
        <f t="shared" si="2"/>
        <v>0.18181818181818182</v>
      </c>
    </row>
    <row r="180" spans="1:13" x14ac:dyDescent="0.25">
      <c r="A180" t="s">
        <v>7</v>
      </c>
      <c r="B180" t="s">
        <v>289</v>
      </c>
      <c r="C180" t="s">
        <v>392</v>
      </c>
      <c r="D180" t="s">
        <v>393</v>
      </c>
      <c r="E180" t="s">
        <v>30</v>
      </c>
      <c r="F180">
        <v>8</v>
      </c>
      <c r="G180">
        <v>2018</v>
      </c>
      <c r="H180">
        <v>2</v>
      </c>
      <c r="I180">
        <v>2</v>
      </c>
      <c r="J180">
        <v>0</v>
      </c>
      <c r="K180" t="str">
        <f>VLOOKUP(C180,'[1]OV SCHOOL'!$A$2:$E$2284,5,0)</f>
        <v>ENG</v>
      </c>
      <c r="L180" t="str">
        <f>VLOOKUP(C180,'[1]OV SCHOOL'!$A$2:$F$2284,6,0)</f>
        <v>Private</v>
      </c>
      <c r="M180">
        <f t="shared" si="2"/>
        <v>0.25</v>
      </c>
    </row>
    <row r="181" spans="1:13" x14ac:dyDescent="0.25">
      <c r="A181" t="s">
        <v>7</v>
      </c>
      <c r="B181" t="s">
        <v>289</v>
      </c>
      <c r="C181" t="s">
        <v>394</v>
      </c>
      <c r="D181" t="s">
        <v>395</v>
      </c>
      <c r="E181" t="s">
        <v>30</v>
      </c>
      <c r="F181">
        <v>14</v>
      </c>
      <c r="G181">
        <v>2018</v>
      </c>
      <c r="H181">
        <v>1</v>
      </c>
      <c r="I181">
        <v>1</v>
      </c>
      <c r="J181">
        <v>0</v>
      </c>
      <c r="K181" t="str">
        <f>VLOOKUP(C181,'[1]OV SCHOOL'!$A$2:$E$2284,5,0)</f>
        <v>VERN</v>
      </c>
      <c r="L181" t="str">
        <f>VLOOKUP(C181,'[1]OV SCHOOL'!$A$2:$F$2284,6,0)</f>
        <v>Private</v>
      </c>
      <c r="M181">
        <f t="shared" si="2"/>
        <v>7.1428571428571425E-2</v>
      </c>
    </row>
    <row r="182" spans="1:13" x14ac:dyDescent="0.25">
      <c r="A182" t="s">
        <v>7</v>
      </c>
      <c r="B182" t="s">
        <v>277</v>
      </c>
      <c r="C182" t="s">
        <v>396</v>
      </c>
      <c r="D182" t="s">
        <v>397</v>
      </c>
      <c r="E182" t="s">
        <v>30</v>
      </c>
      <c r="F182">
        <v>20</v>
      </c>
      <c r="G182">
        <v>2018</v>
      </c>
      <c r="H182">
        <v>1</v>
      </c>
      <c r="I182">
        <v>1</v>
      </c>
      <c r="J182">
        <v>0</v>
      </c>
      <c r="K182" t="str">
        <f>VLOOKUP(C182,'[1]OV SCHOOL'!$A$2:$E$2284,5,0)</f>
        <v>FRE</v>
      </c>
      <c r="L182" t="str">
        <f>VLOOKUP(C182,'[1]OV SCHOOL'!$A$2:$F$2284,6,0)</f>
        <v>Church (Government Assisted)</v>
      </c>
      <c r="M182">
        <f t="shared" si="2"/>
        <v>0.05</v>
      </c>
    </row>
    <row r="183" spans="1:13" x14ac:dyDescent="0.25">
      <c r="A183" t="s">
        <v>7</v>
      </c>
      <c r="B183" t="s">
        <v>277</v>
      </c>
      <c r="C183" t="s">
        <v>398</v>
      </c>
      <c r="D183" t="s">
        <v>399</v>
      </c>
      <c r="E183" t="s">
        <v>30</v>
      </c>
      <c r="F183">
        <v>11</v>
      </c>
      <c r="G183">
        <v>2018</v>
      </c>
      <c r="H183" t="e">
        <v>#N/A</v>
      </c>
      <c r="I183" t="e">
        <v>#N/A</v>
      </c>
      <c r="J183" t="e">
        <v>#N/A</v>
      </c>
      <c r="K183" t="str">
        <f>VLOOKUP(C183,'[1]OV SCHOOL'!$A$2:$E$2284,5,0)</f>
        <v>VERN</v>
      </c>
      <c r="L183" t="str">
        <f>VLOOKUP(C183,'[1]OV SCHOOL'!$A$2:$F$2284,6,0)</f>
        <v>Private</v>
      </c>
    </row>
    <row r="184" spans="1:13" x14ac:dyDescent="0.25">
      <c r="A184" t="s">
        <v>7</v>
      </c>
      <c r="B184" t="s">
        <v>282</v>
      </c>
      <c r="C184" t="s">
        <v>400</v>
      </c>
      <c r="D184" t="s">
        <v>401</v>
      </c>
      <c r="E184" t="s">
        <v>30</v>
      </c>
      <c r="F184">
        <v>11</v>
      </c>
      <c r="G184">
        <v>2018</v>
      </c>
      <c r="H184">
        <v>1</v>
      </c>
      <c r="I184">
        <v>1</v>
      </c>
      <c r="J184">
        <v>0</v>
      </c>
      <c r="K184" t="str">
        <f>VLOOKUP(C184,'[1]OV SCHOOL'!$A$2:$E$2284,5,0)</f>
        <v>VERN</v>
      </c>
      <c r="L184" t="str">
        <f>VLOOKUP(C184,'[1]OV SCHOOL'!$A$2:$F$2284,6,0)</f>
        <v>Private</v>
      </c>
      <c r="M184">
        <f t="shared" si="2"/>
        <v>9.0909090909090912E-2</v>
      </c>
    </row>
    <row r="185" spans="1:13" x14ac:dyDescent="0.25">
      <c r="A185" t="s">
        <v>7</v>
      </c>
      <c r="B185" t="s">
        <v>289</v>
      </c>
      <c r="C185" t="s">
        <v>402</v>
      </c>
      <c r="D185" t="s">
        <v>403</v>
      </c>
      <c r="E185" t="s">
        <v>30</v>
      </c>
      <c r="F185">
        <v>15</v>
      </c>
      <c r="G185">
        <v>2018</v>
      </c>
      <c r="H185">
        <v>3</v>
      </c>
      <c r="I185">
        <v>3</v>
      </c>
      <c r="J185">
        <v>0</v>
      </c>
      <c r="K185" t="str">
        <f>VLOOKUP(C185,'[1]OV SCHOOL'!$A$2:$E$2284,5,0)</f>
        <v>ENG</v>
      </c>
      <c r="L185" t="str">
        <f>VLOOKUP(C185,'[1]OV SCHOOL'!$A$2:$F$2284,6,0)</f>
        <v>Private</v>
      </c>
      <c r="M185">
        <f t="shared" si="2"/>
        <v>0.2</v>
      </c>
    </row>
    <row r="186" spans="1:13" x14ac:dyDescent="0.25">
      <c r="A186" t="s">
        <v>7</v>
      </c>
      <c r="B186" t="s">
        <v>282</v>
      </c>
      <c r="C186" t="s">
        <v>404</v>
      </c>
      <c r="D186" t="s">
        <v>405</v>
      </c>
      <c r="E186" t="s">
        <v>30</v>
      </c>
      <c r="F186">
        <v>25</v>
      </c>
      <c r="G186">
        <v>2018</v>
      </c>
      <c r="H186">
        <v>1</v>
      </c>
      <c r="I186">
        <v>1</v>
      </c>
      <c r="J186">
        <v>0</v>
      </c>
      <c r="K186" t="str">
        <f>VLOOKUP(C186,'[1]OV SCHOOL'!$A$2:$E$2284,5,0)</f>
        <v>BIS</v>
      </c>
      <c r="L186" t="str">
        <f>VLOOKUP(C186,'[1]OV SCHOOL'!$A$2:$F$2284,6,0)</f>
        <v>Private</v>
      </c>
      <c r="M186">
        <f t="shared" si="2"/>
        <v>0.04</v>
      </c>
    </row>
    <row r="187" spans="1:13" x14ac:dyDescent="0.25">
      <c r="A187" t="s">
        <v>7</v>
      </c>
      <c r="B187" t="s">
        <v>282</v>
      </c>
      <c r="C187" t="s">
        <v>406</v>
      </c>
      <c r="D187" t="s">
        <v>407</v>
      </c>
      <c r="E187" t="s">
        <v>30</v>
      </c>
      <c r="F187">
        <v>21</v>
      </c>
      <c r="G187">
        <v>2018</v>
      </c>
      <c r="H187">
        <v>3</v>
      </c>
      <c r="I187">
        <v>3</v>
      </c>
      <c r="J187">
        <v>0</v>
      </c>
      <c r="K187" t="str">
        <f>VLOOKUP(C187,'[1]OV SCHOOL'!$A$2:$E$2284,5,0)</f>
        <v>VERN</v>
      </c>
      <c r="L187" t="str">
        <f>VLOOKUP(C187,'[1]OV SCHOOL'!$A$2:$F$2284,6,0)</f>
        <v>Private</v>
      </c>
      <c r="M187">
        <f t="shared" si="2"/>
        <v>0.14285714285714285</v>
      </c>
    </row>
    <row r="188" spans="1:13" x14ac:dyDescent="0.25">
      <c r="A188" t="s">
        <v>7</v>
      </c>
      <c r="B188" t="s">
        <v>277</v>
      </c>
      <c r="C188" t="s">
        <v>408</v>
      </c>
      <c r="D188" t="s">
        <v>409</v>
      </c>
      <c r="E188" t="s">
        <v>30</v>
      </c>
      <c r="F188">
        <v>15</v>
      </c>
      <c r="G188">
        <v>2018</v>
      </c>
      <c r="H188" t="e">
        <v>#N/A</v>
      </c>
      <c r="I188" t="e">
        <v>#N/A</v>
      </c>
      <c r="J188" t="e">
        <v>#N/A</v>
      </c>
      <c r="K188" t="str">
        <f>VLOOKUP(C188,'[1]OV SCHOOL'!$A$2:$E$2284,5,0)</f>
        <v>VERN</v>
      </c>
      <c r="L188" t="str">
        <f>VLOOKUP(C188,'[1]OV SCHOOL'!$A$2:$F$2284,6,0)</f>
        <v>Church (Government Assisted)</v>
      </c>
    </row>
    <row r="189" spans="1:13" x14ac:dyDescent="0.25">
      <c r="A189" t="s">
        <v>7</v>
      </c>
      <c r="B189" t="s">
        <v>277</v>
      </c>
      <c r="C189" t="s">
        <v>410</v>
      </c>
      <c r="D189" t="s">
        <v>411</v>
      </c>
      <c r="E189" t="s">
        <v>30</v>
      </c>
      <c r="F189">
        <v>20</v>
      </c>
      <c r="G189">
        <v>2018</v>
      </c>
      <c r="H189" t="e">
        <v>#N/A</v>
      </c>
      <c r="I189" t="e">
        <v>#N/A</v>
      </c>
      <c r="J189" t="e">
        <v>#N/A</v>
      </c>
      <c r="K189" t="str">
        <f>VLOOKUP(C189,'[1]OV SCHOOL'!$A$2:$E$2284,5,0)</f>
        <v>FRE</v>
      </c>
      <c r="L189" t="str">
        <f>VLOOKUP(C189,'[1]OV SCHOOL'!$A$2:$F$2284,6,0)</f>
        <v>Church (Government Assisted)</v>
      </c>
    </row>
    <row r="190" spans="1:13" x14ac:dyDescent="0.25">
      <c r="A190" t="s">
        <v>7</v>
      </c>
      <c r="B190" t="s">
        <v>277</v>
      </c>
      <c r="C190" t="s">
        <v>412</v>
      </c>
      <c r="D190" t="s">
        <v>413</v>
      </c>
      <c r="E190" t="s">
        <v>30</v>
      </c>
      <c r="F190">
        <v>18</v>
      </c>
      <c r="G190">
        <v>2018</v>
      </c>
      <c r="H190">
        <v>2</v>
      </c>
      <c r="I190">
        <v>2</v>
      </c>
      <c r="J190">
        <v>0</v>
      </c>
      <c r="K190" t="str">
        <f>VLOOKUP(C190,'[1]OV SCHOOL'!$A$2:$E$2284,5,0)</f>
        <v>VERN</v>
      </c>
      <c r="L190" t="str">
        <f>VLOOKUP(C190,'[1]OV SCHOOL'!$A$2:$F$2284,6,0)</f>
        <v>Private</v>
      </c>
      <c r="M190">
        <f t="shared" si="2"/>
        <v>0.1111111111111111</v>
      </c>
    </row>
    <row r="191" spans="1:13" x14ac:dyDescent="0.25">
      <c r="A191" t="s">
        <v>7</v>
      </c>
      <c r="B191" t="s">
        <v>277</v>
      </c>
      <c r="C191" t="s">
        <v>414</v>
      </c>
      <c r="D191" t="s">
        <v>415</v>
      </c>
      <c r="E191" t="s">
        <v>30</v>
      </c>
      <c r="F191">
        <v>5</v>
      </c>
      <c r="G191">
        <v>2018</v>
      </c>
      <c r="H191" t="e">
        <v>#N/A</v>
      </c>
      <c r="I191" t="e">
        <v>#N/A</v>
      </c>
      <c r="J191" t="e">
        <v>#N/A</v>
      </c>
      <c r="K191" t="str">
        <f>VLOOKUP(C191,'[1]OV SCHOOL'!$A$2:$E$2284,5,0)</f>
        <v>VERN</v>
      </c>
      <c r="L191" t="str">
        <f>VLOOKUP(C191,'[1]OV SCHOOL'!$A$2:$F$2284,6,0)</f>
        <v>Private</v>
      </c>
    </row>
    <row r="192" spans="1:13" x14ac:dyDescent="0.25">
      <c r="A192" t="s">
        <v>7</v>
      </c>
      <c r="B192" t="s">
        <v>277</v>
      </c>
      <c r="C192" t="s">
        <v>416</v>
      </c>
      <c r="D192" t="s">
        <v>417</v>
      </c>
      <c r="E192" t="s">
        <v>30</v>
      </c>
      <c r="F192">
        <v>22</v>
      </c>
      <c r="G192">
        <v>2018</v>
      </c>
      <c r="H192">
        <v>1</v>
      </c>
      <c r="I192">
        <v>1</v>
      </c>
      <c r="J192">
        <v>0</v>
      </c>
      <c r="K192" t="str">
        <f>VLOOKUP(C192,'[1]OV SCHOOL'!$A$2:$E$2284,5,0)</f>
        <v>VERN</v>
      </c>
      <c r="L192" t="str">
        <f>VLOOKUP(C192,'[1]OV SCHOOL'!$A$2:$F$2284,6,0)</f>
        <v>Private</v>
      </c>
      <c r="M192">
        <f t="shared" si="2"/>
        <v>4.5454545454545456E-2</v>
      </c>
    </row>
    <row r="193" spans="1:13" x14ac:dyDescent="0.25">
      <c r="A193" t="s">
        <v>7</v>
      </c>
      <c r="B193" t="s">
        <v>277</v>
      </c>
      <c r="C193" t="s">
        <v>418</v>
      </c>
      <c r="D193" t="s">
        <v>419</v>
      </c>
      <c r="E193" t="s">
        <v>30</v>
      </c>
      <c r="F193">
        <v>22</v>
      </c>
      <c r="G193">
        <v>2018</v>
      </c>
      <c r="H193">
        <v>1</v>
      </c>
      <c r="I193">
        <v>1</v>
      </c>
      <c r="J193">
        <v>0</v>
      </c>
      <c r="K193" t="str">
        <f>VLOOKUP(C193,'[1]OV SCHOOL'!$A$2:$E$2284,5,0)</f>
        <v>VERN</v>
      </c>
      <c r="L193" t="str">
        <f>VLOOKUP(C193,'[1]OV SCHOOL'!$A$2:$F$2284,6,0)</f>
        <v>Private</v>
      </c>
      <c r="M193">
        <f t="shared" si="2"/>
        <v>4.5454545454545456E-2</v>
      </c>
    </row>
    <row r="194" spans="1:13" x14ac:dyDescent="0.25">
      <c r="A194" t="s">
        <v>7</v>
      </c>
      <c r="B194" t="s">
        <v>289</v>
      </c>
      <c r="C194" t="s">
        <v>420</v>
      </c>
      <c r="D194" t="s">
        <v>421</v>
      </c>
      <c r="E194" t="s">
        <v>30</v>
      </c>
      <c r="F194">
        <v>12</v>
      </c>
      <c r="G194">
        <v>2018</v>
      </c>
      <c r="H194">
        <v>1</v>
      </c>
      <c r="I194">
        <v>1</v>
      </c>
      <c r="J194">
        <v>0</v>
      </c>
      <c r="K194" t="str">
        <f>VLOOKUP(C194,'[1]OV SCHOOL'!$A$2:$E$2284,5,0)</f>
        <v>ENG</v>
      </c>
      <c r="L194" t="str">
        <f>VLOOKUP(C194,'[1]OV SCHOOL'!$A$2:$F$2284,6,0)</f>
        <v>Private</v>
      </c>
      <c r="M194">
        <f t="shared" si="2"/>
        <v>8.3333333333333329E-2</v>
      </c>
    </row>
    <row r="195" spans="1:13" x14ac:dyDescent="0.25">
      <c r="A195" t="s">
        <v>7</v>
      </c>
      <c r="B195" t="s">
        <v>289</v>
      </c>
      <c r="C195" t="s">
        <v>422</v>
      </c>
      <c r="D195" t="s">
        <v>423</v>
      </c>
      <c r="E195" t="s">
        <v>30</v>
      </c>
      <c r="F195">
        <v>8</v>
      </c>
      <c r="G195">
        <v>2018</v>
      </c>
      <c r="H195">
        <v>2</v>
      </c>
      <c r="I195">
        <v>2</v>
      </c>
      <c r="J195">
        <v>0</v>
      </c>
      <c r="K195" t="str">
        <f>VLOOKUP(C195,'[1]OV SCHOOL'!$A$2:$E$2284,5,0)</f>
        <v>ENG</v>
      </c>
      <c r="L195" t="str">
        <f>VLOOKUP(C195,'[1]OV SCHOOL'!$A$2:$F$2284,6,0)</f>
        <v>Private</v>
      </c>
      <c r="M195">
        <f t="shared" ref="M195:M258" si="3">H195/F195</f>
        <v>0.25</v>
      </c>
    </row>
    <row r="196" spans="1:13" x14ac:dyDescent="0.25">
      <c r="A196" t="s">
        <v>7</v>
      </c>
      <c r="B196" t="s">
        <v>282</v>
      </c>
      <c r="C196" t="s">
        <v>424</v>
      </c>
      <c r="D196" t="s">
        <v>425</v>
      </c>
      <c r="E196" t="s">
        <v>30</v>
      </c>
      <c r="F196">
        <v>18</v>
      </c>
      <c r="G196">
        <v>2018</v>
      </c>
      <c r="H196">
        <v>2</v>
      </c>
      <c r="I196">
        <v>2</v>
      </c>
      <c r="J196">
        <v>0</v>
      </c>
      <c r="K196" t="str">
        <f>VLOOKUP(C196,'[1]OV SCHOOL'!$A$2:$E$2284,5,0)</f>
        <v>VERN</v>
      </c>
      <c r="L196" t="str">
        <f>VLOOKUP(C196,'[1]OV SCHOOL'!$A$2:$F$2284,6,0)</f>
        <v>Private</v>
      </c>
      <c r="M196">
        <f t="shared" si="3"/>
        <v>0.1111111111111111</v>
      </c>
    </row>
    <row r="197" spans="1:13" x14ac:dyDescent="0.25">
      <c r="A197" t="s">
        <v>7</v>
      </c>
      <c r="B197" t="s">
        <v>282</v>
      </c>
      <c r="C197" t="s">
        <v>426</v>
      </c>
      <c r="D197" t="s">
        <v>427</v>
      </c>
      <c r="E197" t="s">
        <v>30</v>
      </c>
      <c r="F197">
        <v>26</v>
      </c>
      <c r="G197">
        <v>2018</v>
      </c>
      <c r="H197" t="e">
        <v>#N/A</v>
      </c>
      <c r="I197" t="e">
        <v>#N/A</v>
      </c>
      <c r="J197" t="e">
        <v>#N/A</v>
      </c>
      <c r="K197" t="str">
        <f>VLOOKUP(C197,'[1]OV SCHOOL'!$A$2:$E$2284,5,0)</f>
        <v>ENG</v>
      </c>
      <c r="L197" t="str">
        <f>VLOOKUP(C197,'[1]OV SCHOOL'!$A$2:$F$2284,6,0)</f>
        <v>Private</v>
      </c>
    </row>
    <row r="198" spans="1:13" x14ac:dyDescent="0.25">
      <c r="A198" t="s">
        <v>7</v>
      </c>
      <c r="B198" t="s">
        <v>277</v>
      </c>
      <c r="C198" t="s">
        <v>428</v>
      </c>
      <c r="D198" t="s">
        <v>429</v>
      </c>
      <c r="E198" t="s">
        <v>30</v>
      </c>
      <c r="F198">
        <v>25</v>
      </c>
      <c r="G198">
        <v>2018</v>
      </c>
      <c r="H198">
        <v>2</v>
      </c>
      <c r="I198">
        <v>2</v>
      </c>
      <c r="J198">
        <v>0</v>
      </c>
      <c r="K198" t="str">
        <f>VLOOKUP(C198,'[1]OV SCHOOL'!$A$2:$E$2284,5,0)</f>
        <v>VERN</v>
      </c>
      <c r="L198" t="str">
        <f>VLOOKUP(C198,'[1]OV SCHOOL'!$A$2:$F$2284,6,0)</f>
        <v>Private</v>
      </c>
      <c r="M198">
        <f t="shared" si="3"/>
        <v>0.08</v>
      </c>
    </row>
    <row r="199" spans="1:13" x14ac:dyDescent="0.25">
      <c r="A199" t="s">
        <v>7</v>
      </c>
      <c r="B199" t="s">
        <v>282</v>
      </c>
      <c r="C199" t="s">
        <v>430</v>
      </c>
      <c r="D199" t="s">
        <v>431</v>
      </c>
      <c r="E199" t="s">
        <v>30</v>
      </c>
      <c r="F199">
        <v>20</v>
      </c>
      <c r="G199">
        <v>2018</v>
      </c>
      <c r="H199" t="e">
        <v>#N/A</v>
      </c>
      <c r="I199" t="e">
        <v>#N/A</v>
      </c>
      <c r="J199" t="e">
        <v>#N/A</v>
      </c>
      <c r="K199" t="str">
        <f>VLOOKUP(C199,'[1]OV SCHOOL'!$A$2:$E$2284,5,0)</f>
        <v>VERN</v>
      </c>
      <c r="L199" t="str">
        <f>VLOOKUP(C199,'[1]OV SCHOOL'!$A$2:$F$2284,6,0)</f>
        <v>Private</v>
      </c>
    </row>
    <row r="200" spans="1:13" x14ac:dyDescent="0.25">
      <c r="A200" t="s">
        <v>7</v>
      </c>
      <c r="B200" t="s">
        <v>277</v>
      </c>
      <c r="C200" t="s">
        <v>432</v>
      </c>
      <c r="D200" t="s">
        <v>433</v>
      </c>
      <c r="E200" t="s">
        <v>30</v>
      </c>
      <c r="F200">
        <v>27</v>
      </c>
      <c r="G200">
        <v>2018</v>
      </c>
      <c r="H200">
        <v>1</v>
      </c>
      <c r="I200">
        <v>1</v>
      </c>
      <c r="J200">
        <v>0</v>
      </c>
      <c r="K200" t="str">
        <f>VLOOKUP(C200,'[1]OV SCHOOL'!$A$2:$E$2284,5,0)</f>
        <v>ENG</v>
      </c>
      <c r="L200" t="str">
        <f>VLOOKUP(C200,'[1]OV SCHOOL'!$A$2:$F$2284,6,0)</f>
        <v>Private</v>
      </c>
      <c r="M200">
        <f t="shared" si="3"/>
        <v>3.7037037037037035E-2</v>
      </c>
    </row>
    <row r="201" spans="1:13" x14ac:dyDescent="0.25">
      <c r="A201" t="s">
        <v>7</v>
      </c>
      <c r="B201" t="s">
        <v>277</v>
      </c>
      <c r="C201" t="s">
        <v>434</v>
      </c>
      <c r="D201" t="s">
        <v>435</v>
      </c>
      <c r="E201" t="s">
        <v>30</v>
      </c>
      <c r="F201">
        <v>18</v>
      </c>
      <c r="G201">
        <v>2018</v>
      </c>
      <c r="H201">
        <v>1</v>
      </c>
      <c r="I201">
        <v>1</v>
      </c>
      <c r="J201">
        <v>0</v>
      </c>
      <c r="K201" t="str">
        <f>VLOOKUP(C201,'[1]OV SCHOOL'!$A$2:$E$2284,5,0)</f>
        <v>ENG</v>
      </c>
      <c r="L201" t="str">
        <f>VLOOKUP(C201,'[1]OV SCHOOL'!$A$2:$F$2284,6,0)</f>
        <v>Private</v>
      </c>
      <c r="M201">
        <f t="shared" si="3"/>
        <v>5.5555555555555552E-2</v>
      </c>
    </row>
    <row r="202" spans="1:13" x14ac:dyDescent="0.25">
      <c r="A202" t="s">
        <v>7</v>
      </c>
      <c r="B202" t="s">
        <v>289</v>
      </c>
      <c r="C202" t="s">
        <v>436</v>
      </c>
      <c r="D202" t="s">
        <v>437</v>
      </c>
      <c r="E202" t="s">
        <v>30</v>
      </c>
      <c r="F202">
        <v>13</v>
      </c>
      <c r="G202">
        <v>2018</v>
      </c>
      <c r="H202">
        <v>1</v>
      </c>
      <c r="I202">
        <v>1</v>
      </c>
      <c r="J202">
        <v>0</v>
      </c>
      <c r="K202" t="str">
        <f>VLOOKUP(C202,'[1]OV SCHOOL'!$A$2:$E$2284,5,0)</f>
        <v>VERN</v>
      </c>
      <c r="L202" t="str">
        <f>VLOOKUP(C202,'[1]OV SCHOOL'!$A$2:$F$2284,6,0)</f>
        <v>Private</v>
      </c>
      <c r="M202">
        <f t="shared" si="3"/>
        <v>7.6923076923076927E-2</v>
      </c>
    </row>
    <row r="203" spans="1:13" x14ac:dyDescent="0.25">
      <c r="A203" t="s">
        <v>7</v>
      </c>
      <c r="B203" t="s">
        <v>277</v>
      </c>
      <c r="C203" t="s">
        <v>438</v>
      </c>
      <c r="D203" t="s">
        <v>439</v>
      </c>
      <c r="E203" t="s">
        <v>30</v>
      </c>
      <c r="F203">
        <v>35</v>
      </c>
      <c r="G203">
        <v>2018</v>
      </c>
      <c r="H203">
        <v>4</v>
      </c>
      <c r="I203">
        <v>4</v>
      </c>
      <c r="J203">
        <v>0</v>
      </c>
      <c r="K203" t="str">
        <f>VLOOKUP(C203,'[1]OV SCHOOL'!$A$2:$E$2284,5,0)</f>
        <v>VERN</v>
      </c>
      <c r="L203" t="str">
        <f>VLOOKUP(C203,'[1]OV SCHOOL'!$A$2:$F$2284,6,0)</f>
        <v>Private</v>
      </c>
      <c r="M203">
        <f t="shared" si="3"/>
        <v>0.11428571428571428</v>
      </c>
    </row>
    <row r="204" spans="1:13" x14ac:dyDescent="0.25">
      <c r="A204" t="s">
        <v>7</v>
      </c>
      <c r="B204" t="s">
        <v>277</v>
      </c>
      <c r="C204" t="s">
        <v>440</v>
      </c>
      <c r="D204" t="s">
        <v>441</v>
      </c>
      <c r="E204" t="s">
        <v>30</v>
      </c>
      <c r="F204">
        <v>19</v>
      </c>
      <c r="G204">
        <v>2018</v>
      </c>
      <c r="H204">
        <v>2</v>
      </c>
      <c r="I204">
        <v>2</v>
      </c>
      <c r="J204">
        <v>0</v>
      </c>
      <c r="K204" t="str">
        <f>VLOOKUP(C204,'[1]OV SCHOOL'!$A$2:$E$2284,5,0)</f>
        <v>FRE</v>
      </c>
      <c r="L204" t="str">
        <f>VLOOKUP(C204,'[1]OV SCHOOL'!$A$2:$F$2284,6,0)</f>
        <v>Church (Government Assisted)</v>
      </c>
      <c r="M204">
        <f t="shared" si="3"/>
        <v>0.10526315789473684</v>
      </c>
    </row>
    <row r="205" spans="1:13" x14ac:dyDescent="0.25">
      <c r="A205" t="s">
        <v>7</v>
      </c>
      <c r="B205" t="s">
        <v>277</v>
      </c>
      <c r="C205" t="s">
        <v>442</v>
      </c>
      <c r="D205" t="s">
        <v>443</v>
      </c>
      <c r="E205" t="s">
        <v>30</v>
      </c>
      <c r="F205">
        <v>24</v>
      </c>
      <c r="G205">
        <v>2018</v>
      </c>
      <c r="H205">
        <v>2</v>
      </c>
      <c r="I205">
        <v>2</v>
      </c>
      <c r="J205">
        <v>0</v>
      </c>
      <c r="K205" t="str">
        <f>VLOOKUP(C205,'[1]OV SCHOOL'!$A$2:$E$2284,5,0)</f>
        <v>VERN</v>
      </c>
      <c r="L205" t="str">
        <f>VLOOKUP(C205,'[1]OV SCHOOL'!$A$2:$F$2284,6,0)</f>
        <v>Private</v>
      </c>
      <c r="M205">
        <f t="shared" si="3"/>
        <v>8.3333333333333329E-2</v>
      </c>
    </row>
    <row r="206" spans="1:13" x14ac:dyDescent="0.25">
      <c r="A206" t="s">
        <v>7</v>
      </c>
      <c r="B206" t="s">
        <v>277</v>
      </c>
      <c r="C206" t="s">
        <v>444</v>
      </c>
      <c r="D206" t="s">
        <v>445</v>
      </c>
      <c r="E206" t="s">
        <v>30</v>
      </c>
      <c r="F206">
        <v>23</v>
      </c>
      <c r="G206">
        <v>2018</v>
      </c>
      <c r="H206">
        <v>1</v>
      </c>
      <c r="I206">
        <v>1</v>
      </c>
      <c r="J206">
        <v>0</v>
      </c>
      <c r="K206" t="str">
        <f>VLOOKUP(C206,'[1]OV SCHOOL'!$A$2:$E$2284,5,0)</f>
        <v>VERN</v>
      </c>
      <c r="L206" t="str">
        <f>VLOOKUP(C206,'[1]OV SCHOOL'!$A$2:$F$2284,6,0)</f>
        <v>Private</v>
      </c>
      <c r="M206">
        <f t="shared" si="3"/>
        <v>4.3478260869565216E-2</v>
      </c>
    </row>
    <row r="207" spans="1:13" x14ac:dyDescent="0.25">
      <c r="A207" t="s">
        <v>7</v>
      </c>
      <c r="B207" t="s">
        <v>282</v>
      </c>
      <c r="C207" t="s">
        <v>446</v>
      </c>
      <c r="D207" t="s">
        <v>447</v>
      </c>
      <c r="E207" t="s">
        <v>30</v>
      </c>
      <c r="F207">
        <v>23</v>
      </c>
      <c r="G207">
        <v>2018</v>
      </c>
      <c r="H207">
        <v>2</v>
      </c>
      <c r="I207">
        <v>2</v>
      </c>
      <c r="J207">
        <v>0</v>
      </c>
      <c r="K207" t="str">
        <f>VLOOKUP(C207,'[1]OV SCHOOL'!$A$2:$E$2284,5,0)</f>
        <v>VERN</v>
      </c>
      <c r="L207" t="str">
        <f>VLOOKUP(C207,'[1]OV SCHOOL'!$A$2:$F$2284,6,0)</f>
        <v>Private</v>
      </c>
      <c r="M207">
        <f t="shared" si="3"/>
        <v>8.6956521739130432E-2</v>
      </c>
    </row>
    <row r="208" spans="1:13" x14ac:dyDescent="0.25">
      <c r="A208" t="s">
        <v>7</v>
      </c>
      <c r="B208" t="s">
        <v>282</v>
      </c>
      <c r="C208" t="s">
        <v>448</v>
      </c>
      <c r="D208" t="s">
        <v>449</v>
      </c>
      <c r="E208" t="s">
        <v>30</v>
      </c>
      <c r="F208">
        <v>25</v>
      </c>
      <c r="G208">
        <v>2018</v>
      </c>
      <c r="H208">
        <v>1</v>
      </c>
      <c r="I208">
        <v>1</v>
      </c>
      <c r="J208">
        <v>0</v>
      </c>
      <c r="K208" t="str">
        <f>VLOOKUP(C208,'[1]OV SCHOOL'!$A$2:$E$2284,5,0)</f>
        <v>ENG</v>
      </c>
      <c r="L208" t="str">
        <f>VLOOKUP(C208,'[1]OV SCHOOL'!$A$2:$F$2284,6,0)</f>
        <v>Private</v>
      </c>
      <c r="M208">
        <f t="shared" si="3"/>
        <v>0.04</v>
      </c>
    </row>
    <row r="209" spans="1:13" x14ac:dyDescent="0.25">
      <c r="A209" t="s">
        <v>7</v>
      </c>
      <c r="B209" t="s">
        <v>277</v>
      </c>
      <c r="C209" t="s">
        <v>450</v>
      </c>
      <c r="D209" t="s">
        <v>451</v>
      </c>
      <c r="E209" t="s">
        <v>30</v>
      </c>
      <c r="F209">
        <v>28</v>
      </c>
      <c r="G209">
        <v>2018</v>
      </c>
      <c r="H209">
        <v>2</v>
      </c>
      <c r="I209">
        <v>2</v>
      </c>
      <c r="J209">
        <v>0</v>
      </c>
      <c r="K209" t="str">
        <f>VLOOKUP(C209,'[1]OV SCHOOL'!$A$2:$E$2284,5,0)</f>
        <v>ENG</v>
      </c>
      <c r="L209" t="str">
        <f>VLOOKUP(C209,'[1]OV SCHOOL'!$A$2:$F$2284,6,0)</f>
        <v>Private</v>
      </c>
      <c r="M209">
        <f t="shared" si="3"/>
        <v>7.1428571428571425E-2</v>
      </c>
    </row>
    <row r="210" spans="1:13" x14ac:dyDescent="0.25">
      <c r="A210" t="s">
        <v>7</v>
      </c>
      <c r="B210" t="s">
        <v>282</v>
      </c>
      <c r="C210" t="s">
        <v>452</v>
      </c>
      <c r="D210" t="s">
        <v>453</v>
      </c>
      <c r="E210" t="s">
        <v>30</v>
      </c>
      <c r="F210">
        <v>24</v>
      </c>
      <c r="G210">
        <v>2018</v>
      </c>
      <c r="H210">
        <v>2</v>
      </c>
      <c r="I210">
        <v>2</v>
      </c>
      <c r="J210">
        <v>0</v>
      </c>
      <c r="K210" t="str">
        <f>VLOOKUP(C210,'[1]OV SCHOOL'!$A$2:$E$2284,5,0)</f>
        <v>ENG</v>
      </c>
      <c r="L210" t="str">
        <f>VLOOKUP(C210,'[1]OV SCHOOL'!$A$2:$F$2284,6,0)</f>
        <v>Private</v>
      </c>
      <c r="M210">
        <f t="shared" si="3"/>
        <v>8.3333333333333329E-2</v>
      </c>
    </row>
    <row r="211" spans="1:13" x14ac:dyDescent="0.25">
      <c r="A211" t="s">
        <v>7</v>
      </c>
      <c r="B211" t="s">
        <v>282</v>
      </c>
      <c r="C211" t="s">
        <v>454</v>
      </c>
      <c r="D211" t="s">
        <v>455</v>
      </c>
      <c r="E211" t="s">
        <v>30</v>
      </c>
      <c r="F211">
        <v>16</v>
      </c>
      <c r="G211">
        <v>2018</v>
      </c>
      <c r="H211">
        <v>1</v>
      </c>
      <c r="I211">
        <v>1</v>
      </c>
      <c r="J211">
        <v>0</v>
      </c>
      <c r="K211" t="str">
        <f>VLOOKUP(C211,'[1]OV SCHOOL'!$A$2:$E$2284,5,0)</f>
        <v>ENG</v>
      </c>
      <c r="L211" t="str">
        <f>VLOOKUP(C211,'[1]OV SCHOOL'!$A$2:$F$2284,6,0)</f>
        <v>Private</v>
      </c>
      <c r="M211">
        <f t="shared" si="3"/>
        <v>6.25E-2</v>
      </c>
    </row>
    <row r="212" spans="1:13" x14ac:dyDescent="0.25">
      <c r="A212" t="s">
        <v>7</v>
      </c>
      <c r="B212" t="s">
        <v>282</v>
      </c>
      <c r="C212" t="s">
        <v>456</v>
      </c>
      <c r="D212" t="s">
        <v>457</v>
      </c>
      <c r="E212" t="s">
        <v>30</v>
      </c>
      <c r="F212">
        <v>16</v>
      </c>
      <c r="G212">
        <v>2018</v>
      </c>
      <c r="H212">
        <v>1</v>
      </c>
      <c r="I212">
        <v>1</v>
      </c>
      <c r="J212">
        <v>0</v>
      </c>
      <c r="K212" t="str">
        <f>VLOOKUP(C212,'[1]OV SCHOOL'!$A$2:$E$2284,5,0)</f>
        <v>ENG</v>
      </c>
      <c r="L212" t="str">
        <f>VLOOKUP(C212,'[1]OV SCHOOL'!$A$2:$F$2284,6,0)</f>
        <v>Private</v>
      </c>
      <c r="M212">
        <f t="shared" si="3"/>
        <v>6.25E-2</v>
      </c>
    </row>
    <row r="213" spans="1:13" x14ac:dyDescent="0.25">
      <c r="A213" t="s">
        <v>7</v>
      </c>
      <c r="B213" t="s">
        <v>289</v>
      </c>
      <c r="C213" t="s">
        <v>458</v>
      </c>
      <c r="D213" t="s">
        <v>459</v>
      </c>
      <c r="E213" t="s">
        <v>30</v>
      </c>
      <c r="F213">
        <v>8</v>
      </c>
      <c r="G213">
        <v>2018</v>
      </c>
      <c r="H213">
        <v>1</v>
      </c>
      <c r="I213">
        <v>1</v>
      </c>
      <c r="J213">
        <v>0</v>
      </c>
      <c r="K213" t="str">
        <f>VLOOKUP(C213,'[1]OV SCHOOL'!$A$2:$E$2284,5,0)</f>
        <v>VERN</v>
      </c>
      <c r="L213" t="str">
        <f>VLOOKUP(C213,'[1]OV SCHOOL'!$A$2:$F$2284,6,0)</f>
        <v>Private</v>
      </c>
      <c r="M213">
        <f t="shared" si="3"/>
        <v>0.125</v>
      </c>
    </row>
    <row r="214" spans="1:13" x14ac:dyDescent="0.25">
      <c r="A214" t="s">
        <v>7</v>
      </c>
      <c r="B214" t="s">
        <v>282</v>
      </c>
      <c r="C214" t="s">
        <v>460</v>
      </c>
      <c r="D214" t="s">
        <v>461</v>
      </c>
      <c r="E214" t="s">
        <v>30</v>
      </c>
      <c r="F214">
        <v>7</v>
      </c>
      <c r="G214">
        <v>2018</v>
      </c>
      <c r="H214" t="e">
        <v>#N/A</v>
      </c>
      <c r="I214" t="e">
        <v>#N/A</v>
      </c>
      <c r="J214" t="e">
        <v>#N/A</v>
      </c>
      <c r="K214" t="str">
        <f>VLOOKUP(C214,'[1]OV SCHOOL'!$A$2:$E$2284,5,0)</f>
        <v>VERN</v>
      </c>
      <c r="L214" t="str">
        <f>VLOOKUP(C214,'[1]OV SCHOOL'!$A$2:$F$2284,6,0)</f>
        <v>Church (Government Assisted)</v>
      </c>
    </row>
    <row r="215" spans="1:13" x14ac:dyDescent="0.25">
      <c r="A215" t="s">
        <v>7</v>
      </c>
      <c r="B215" t="s">
        <v>282</v>
      </c>
      <c r="C215" t="s">
        <v>462</v>
      </c>
      <c r="D215" t="s">
        <v>463</v>
      </c>
      <c r="E215" t="s">
        <v>30</v>
      </c>
      <c r="F215">
        <v>10</v>
      </c>
      <c r="G215">
        <v>2018</v>
      </c>
      <c r="H215">
        <v>3</v>
      </c>
      <c r="I215">
        <v>3</v>
      </c>
      <c r="J215">
        <v>0</v>
      </c>
      <c r="K215" t="str">
        <f>VLOOKUP(C215,'[1]OV SCHOOL'!$A$2:$E$2284,5,0)</f>
        <v>VERN</v>
      </c>
      <c r="L215" t="str">
        <f>VLOOKUP(C215,'[1]OV SCHOOL'!$A$2:$F$2284,6,0)</f>
        <v>Private</v>
      </c>
      <c r="M215">
        <f t="shared" si="3"/>
        <v>0.3</v>
      </c>
    </row>
    <row r="216" spans="1:13" x14ac:dyDescent="0.25">
      <c r="A216" t="s">
        <v>7</v>
      </c>
      <c r="B216" t="s">
        <v>282</v>
      </c>
      <c r="C216" t="s">
        <v>464</v>
      </c>
      <c r="D216" t="s">
        <v>465</v>
      </c>
      <c r="E216" t="s">
        <v>30</v>
      </c>
      <c r="F216">
        <v>12</v>
      </c>
      <c r="G216">
        <v>2018</v>
      </c>
      <c r="H216">
        <v>1</v>
      </c>
      <c r="I216">
        <v>1</v>
      </c>
      <c r="J216">
        <v>0</v>
      </c>
      <c r="K216" t="str">
        <f>VLOOKUP(C216,'[1]OV SCHOOL'!$A$2:$E$2284,5,0)</f>
        <v>ENG</v>
      </c>
      <c r="L216" t="str">
        <f>VLOOKUP(C216,'[1]OV SCHOOL'!$A$2:$F$2284,6,0)</f>
        <v>Private</v>
      </c>
      <c r="M216">
        <f t="shared" si="3"/>
        <v>8.3333333333333329E-2</v>
      </c>
    </row>
    <row r="217" spans="1:13" x14ac:dyDescent="0.25">
      <c r="A217" t="s">
        <v>7</v>
      </c>
      <c r="B217" t="s">
        <v>277</v>
      </c>
      <c r="C217" t="s">
        <v>466</v>
      </c>
      <c r="D217" t="s">
        <v>467</v>
      </c>
      <c r="E217" t="s">
        <v>30</v>
      </c>
      <c r="F217">
        <v>23</v>
      </c>
      <c r="G217">
        <v>2018</v>
      </c>
      <c r="H217">
        <v>2</v>
      </c>
      <c r="I217">
        <v>2</v>
      </c>
      <c r="J217">
        <v>0</v>
      </c>
      <c r="K217" t="str">
        <f>VLOOKUP(C217,'[1]OV SCHOOL'!$A$2:$E$2284,5,0)</f>
        <v>VERN</v>
      </c>
      <c r="L217" t="str">
        <f>VLOOKUP(C217,'[1]OV SCHOOL'!$A$2:$F$2284,6,0)</f>
        <v>Private</v>
      </c>
      <c r="M217">
        <f t="shared" si="3"/>
        <v>8.6956521739130432E-2</v>
      </c>
    </row>
    <row r="218" spans="1:13" x14ac:dyDescent="0.25">
      <c r="A218" t="s">
        <v>7</v>
      </c>
      <c r="B218" t="s">
        <v>289</v>
      </c>
      <c r="C218" t="s">
        <v>468</v>
      </c>
      <c r="D218" t="s">
        <v>469</v>
      </c>
      <c r="E218" t="s">
        <v>30</v>
      </c>
      <c r="F218">
        <v>7</v>
      </c>
      <c r="G218">
        <v>2018</v>
      </c>
      <c r="H218">
        <v>1</v>
      </c>
      <c r="I218">
        <v>0</v>
      </c>
      <c r="J218">
        <v>0</v>
      </c>
      <c r="K218" t="str">
        <f>VLOOKUP(C218,'[1]OV SCHOOL'!$A$2:$E$2284,5,0)</f>
        <v>ENG</v>
      </c>
      <c r="L218" t="str">
        <f>VLOOKUP(C218,'[1]OV SCHOOL'!$A$2:$F$2284,6,0)</f>
        <v>Private</v>
      </c>
      <c r="M218">
        <f t="shared" si="3"/>
        <v>0.14285714285714285</v>
      </c>
    </row>
    <row r="219" spans="1:13" x14ac:dyDescent="0.25">
      <c r="A219" t="s">
        <v>9</v>
      </c>
      <c r="B219" t="s">
        <v>470</v>
      </c>
      <c r="C219" t="s">
        <v>471</v>
      </c>
      <c r="D219" t="s">
        <v>472</v>
      </c>
      <c r="E219" t="s">
        <v>30</v>
      </c>
      <c r="F219">
        <v>7</v>
      </c>
      <c r="G219">
        <v>2018</v>
      </c>
      <c r="H219" t="e">
        <v>#N/A</v>
      </c>
      <c r="I219" t="e">
        <v>#N/A</v>
      </c>
      <c r="J219" t="e">
        <v>#N/A</v>
      </c>
      <c r="K219" t="str">
        <f>VLOOKUP(C219,'[1]OV SCHOOL'!$A$2:$E$2284,5,0)</f>
        <v>VERN</v>
      </c>
      <c r="L219" t="str">
        <f>VLOOKUP(C219,'[1]OV SCHOOL'!$A$2:$F$2284,6,0)</f>
        <v>Private</v>
      </c>
    </row>
    <row r="220" spans="1:13" x14ac:dyDescent="0.25">
      <c r="A220" t="s">
        <v>9</v>
      </c>
      <c r="B220" t="s">
        <v>470</v>
      </c>
      <c r="C220" t="s">
        <v>473</v>
      </c>
      <c r="D220" t="s">
        <v>474</v>
      </c>
      <c r="E220" t="s">
        <v>30</v>
      </c>
      <c r="F220">
        <v>16</v>
      </c>
      <c r="G220">
        <v>2018</v>
      </c>
      <c r="H220" t="e">
        <v>#N/A</v>
      </c>
      <c r="I220" t="e">
        <v>#N/A</v>
      </c>
      <c r="J220" t="e">
        <v>#N/A</v>
      </c>
      <c r="K220" t="str">
        <f>VLOOKUP(C220,'[1]OV SCHOOL'!$A$2:$E$2284,5,0)</f>
        <v>ENG</v>
      </c>
      <c r="L220" t="str">
        <f>VLOOKUP(C220,'[1]OV SCHOOL'!$A$2:$F$2284,6,0)</f>
        <v>Private</v>
      </c>
    </row>
    <row r="221" spans="1:13" x14ac:dyDescent="0.25">
      <c r="A221" t="s">
        <v>9</v>
      </c>
      <c r="B221" t="s">
        <v>470</v>
      </c>
      <c r="C221" t="s">
        <v>475</v>
      </c>
      <c r="D221" t="s">
        <v>476</v>
      </c>
      <c r="E221" t="s">
        <v>30</v>
      </c>
      <c r="F221">
        <v>6</v>
      </c>
      <c r="G221">
        <v>2018</v>
      </c>
      <c r="H221">
        <v>1</v>
      </c>
      <c r="I221">
        <v>1</v>
      </c>
      <c r="J221">
        <v>0</v>
      </c>
      <c r="K221" t="str">
        <f>VLOOKUP(C221,'[1]OV SCHOOL'!$A$2:$E$2284,5,0)</f>
        <v>ENG</v>
      </c>
      <c r="L221" t="str">
        <f>VLOOKUP(C221,'[1]OV SCHOOL'!$A$2:$F$2284,6,0)</f>
        <v>Private</v>
      </c>
      <c r="M221">
        <f t="shared" si="3"/>
        <v>0.16666666666666666</v>
      </c>
    </row>
    <row r="222" spans="1:13" x14ac:dyDescent="0.25">
      <c r="A222" t="s">
        <v>9</v>
      </c>
      <c r="B222" t="s">
        <v>477</v>
      </c>
      <c r="C222" t="s">
        <v>478</v>
      </c>
      <c r="D222" t="s">
        <v>479</v>
      </c>
      <c r="E222" t="s">
        <v>30</v>
      </c>
      <c r="F222">
        <v>9</v>
      </c>
      <c r="G222">
        <v>2018</v>
      </c>
      <c r="H222">
        <v>1</v>
      </c>
      <c r="I222">
        <v>1</v>
      </c>
      <c r="J222">
        <v>0</v>
      </c>
      <c r="K222" t="str">
        <f>VLOOKUP(C222,'[1]OV SCHOOL'!$A$2:$E$2284,5,0)</f>
        <v>ENG</v>
      </c>
      <c r="L222" t="str">
        <f>VLOOKUP(C222,'[1]OV SCHOOL'!$A$2:$F$2284,6,0)</f>
        <v>Private</v>
      </c>
      <c r="M222">
        <f t="shared" si="3"/>
        <v>0.1111111111111111</v>
      </c>
    </row>
    <row r="223" spans="1:13" x14ac:dyDescent="0.25">
      <c r="A223" t="s">
        <v>9</v>
      </c>
      <c r="B223" t="s">
        <v>470</v>
      </c>
      <c r="C223" t="s">
        <v>480</v>
      </c>
      <c r="D223" t="s">
        <v>481</v>
      </c>
      <c r="E223" t="s">
        <v>30</v>
      </c>
      <c r="F223">
        <v>98</v>
      </c>
      <c r="G223">
        <v>2018</v>
      </c>
      <c r="H223">
        <v>2</v>
      </c>
      <c r="I223">
        <v>2</v>
      </c>
      <c r="J223">
        <v>0</v>
      </c>
      <c r="K223" t="str">
        <f>VLOOKUP(C223,'[1]OV SCHOOL'!$A$2:$E$2284,5,0)</f>
        <v>FRE</v>
      </c>
      <c r="L223" t="str">
        <f>VLOOKUP(C223,'[1]OV SCHOOL'!$A$2:$F$2284,6,0)</f>
        <v>Private</v>
      </c>
      <c r="M223">
        <f t="shared" si="3"/>
        <v>2.0408163265306121E-2</v>
      </c>
    </row>
    <row r="224" spans="1:13" x14ac:dyDescent="0.25">
      <c r="A224" t="s">
        <v>9</v>
      </c>
      <c r="B224" t="s">
        <v>470</v>
      </c>
      <c r="C224" t="s">
        <v>482</v>
      </c>
      <c r="D224" t="s">
        <v>483</v>
      </c>
      <c r="E224" t="s">
        <v>30</v>
      </c>
      <c r="F224">
        <v>16</v>
      </c>
      <c r="G224">
        <v>2018</v>
      </c>
      <c r="H224" t="e">
        <v>#N/A</v>
      </c>
      <c r="I224" t="e">
        <v>#N/A</v>
      </c>
      <c r="J224" t="e">
        <v>#N/A</v>
      </c>
      <c r="K224" t="str">
        <f>VLOOKUP(C224,'[1]OV SCHOOL'!$A$2:$E$2284,5,0)</f>
        <v>ENG</v>
      </c>
      <c r="L224" t="str">
        <f>VLOOKUP(C224,'[1]OV SCHOOL'!$A$2:$F$2284,6,0)</f>
        <v>Private</v>
      </c>
    </row>
    <row r="225" spans="1:13" x14ac:dyDescent="0.25">
      <c r="A225" t="s">
        <v>9</v>
      </c>
      <c r="B225" t="s">
        <v>470</v>
      </c>
      <c r="C225" t="s">
        <v>484</v>
      </c>
      <c r="D225" t="s">
        <v>485</v>
      </c>
      <c r="E225" t="s">
        <v>30</v>
      </c>
      <c r="F225">
        <v>8</v>
      </c>
      <c r="G225">
        <v>2018</v>
      </c>
      <c r="H225">
        <v>3</v>
      </c>
      <c r="I225">
        <v>3</v>
      </c>
      <c r="J225">
        <v>0</v>
      </c>
      <c r="K225" t="str">
        <f>VLOOKUP(C225,'[1]OV SCHOOL'!$A$2:$E$2284,5,0)</f>
        <v>ENG</v>
      </c>
      <c r="L225" t="str">
        <f>VLOOKUP(C225,'[1]OV SCHOOL'!$A$2:$F$2284,6,0)</f>
        <v>Private</v>
      </c>
      <c r="M225">
        <f t="shared" si="3"/>
        <v>0.375</v>
      </c>
    </row>
    <row r="226" spans="1:13" x14ac:dyDescent="0.25">
      <c r="A226" t="s">
        <v>9</v>
      </c>
      <c r="B226" t="s">
        <v>477</v>
      </c>
      <c r="C226" t="s">
        <v>486</v>
      </c>
      <c r="D226" t="s">
        <v>487</v>
      </c>
      <c r="E226" t="s">
        <v>30</v>
      </c>
      <c r="F226">
        <v>10</v>
      </c>
      <c r="G226">
        <v>2018</v>
      </c>
      <c r="H226">
        <v>3</v>
      </c>
      <c r="I226">
        <v>3</v>
      </c>
      <c r="J226">
        <v>0</v>
      </c>
      <c r="K226" t="str">
        <f>VLOOKUP(C226,'[1]OV SCHOOL'!$A$2:$E$2284,5,0)</f>
        <v>ENG</v>
      </c>
      <c r="L226" t="str">
        <f>VLOOKUP(C226,'[1]OV SCHOOL'!$A$2:$F$2284,6,0)</f>
        <v>Private</v>
      </c>
      <c r="M226">
        <f t="shared" si="3"/>
        <v>0.3</v>
      </c>
    </row>
    <row r="227" spans="1:13" x14ac:dyDescent="0.25">
      <c r="A227" t="s">
        <v>9</v>
      </c>
      <c r="B227" t="s">
        <v>477</v>
      </c>
      <c r="C227" t="s">
        <v>488</v>
      </c>
      <c r="D227" t="s">
        <v>489</v>
      </c>
      <c r="E227" t="s">
        <v>30</v>
      </c>
      <c r="F227">
        <v>10</v>
      </c>
      <c r="G227">
        <v>2018</v>
      </c>
      <c r="H227" t="e">
        <v>#N/A</v>
      </c>
      <c r="I227" t="e">
        <v>#N/A</v>
      </c>
      <c r="J227" t="e">
        <v>#N/A</v>
      </c>
      <c r="K227" t="str">
        <f>VLOOKUP(C227,'[1]OV SCHOOL'!$A$2:$E$2284,5,0)</f>
        <v>BIS</v>
      </c>
      <c r="L227" t="str">
        <f>VLOOKUP(C227,'[1]OV SCHOOL'!$A$2:$F$2284,6,0)</f>
        <v>Church (Government Assisted)</v>
      </c>
    </row>
    <row r="228" spans="1:13" x14ac:dyDescent="0.25">
      <c r="A228" t="s">
        <v>9</v>
      </c>
      <c r="B228" t="s">
        <v>477</v>
      </c>
      <c r="C228" t="s">
        <v>490</v>
      </c>
      <c r="D228" t="s">
        <v>491</v>
      </c>
      <c r="E228" t="s">
        <v>30</v>
      </c>
      <c r="F228">
        <v>28</v>
      </c>
      <c r="G228">
        <v>2018</v>
      </c>
      <c r="H228">
        <v>2</v>
      </c>
      <c r="I228">
        <v>2</v>
      </c>
      <c r="J228">
        <v>0</v>
      </c>
      <c r="K228" t="str">
        <f>VLOOKUP(C228,'[1]OV SCHOOL'!$A$2:$E$2284,5,0)</f>
        <v>ENG</v>
      </c>
      <c r="L228" t="str">
        <f>VLOOKUP(C228,'[1]OV SCHOOL'!$A$2:$F$2284,6,0)</f>
        <v>Private</v>
      </c>
      <c r="M228">
        <f t="shared" si="3"/>
        <v>7.1428571428571425E-2</v>
      </c>
    </row>
    <row r="229" spans="1:13" x14ac:dyDescent="0.25">
      <c r="A229" t="s">
        <v>9</v>
      </c>
      <c r="B229" t="s">
        <v>470</v>
      </c>
      <c r="C229" t="s">
        <v>492</v>
      </c>
      <c r="D229" t="s">
        <v>493</v>
      </c>
      <c r="E229" t="s">
        <v>30</v>
      </c>
      <c r="F229">
        <v>54</v>
      </c>
      <c r="G229">
        <v>2018</v>
      </c>
      <c r="H229">
        <v>2</v>
      </c>
      <c r="I229">
        <v>2</v>
      </c>
      <c r="J229">
        <v>0</v>
      </c>
      <c r="K229" t="str">
        <f>VLOOKUP(C229,'[1]OV SCHOOL'!$A$2:$E$2284,5,0)</f>
        <v>ENG</v>
      </c>
      <c r="L229" t="str">
        <f>VLOOKUP(C229,'[1]OV SCHOOL'!$A$2:$F$2284,6,0)</f>
        <v>Private</v>
      </c>
      <c r="M229">
        <f t="shared" si="3"/>
        <v>3.7037037037037035E-2</v>
      </c>
    </row>
    <row r="230" spans="1:13" x14ac:dyDescent="0.25">
      <c r="A230" t="s">
        <v>9</v>
      </c>
      <c r="B230" t="s">
        <v>477</v>
      </c>
      <c r="C230" t="s">
        <v>494</v>
      </c>
      <c r="D230" t="s">
        <v>495</v>
      </c>
      <c r="E230" t="s">
        <v>30</v>
      </c>
      <c r="F230">
        <v>41</v>
      </c>
      <c r="G230">
        <v>2018</v>
      </c>
      <c r="H230" t="e">
        <v>#N/A</v>
      </c>
      <c r="I230" t="e">
        <v>#N/A</v>
      </c>
      <c r="J230" t="e">
        <v>#N/A</v>
      </c>
      <c r="K230" t="str">
        <f>VLOOKUP(C230,'[1]OV SCHOOL'!$A$2:$E$2284,5,0)</f>
        <v>ENG</v>
      </c>
      <c r="L230" t="str">
        <f>VLOOKUP(C230,'[1]OV SCHOOL'!$A$2:$F$2284,6,0)</f>
        <v>Private</v>
      </c>
    </row>
    <row r="231" spans="1:13" x14ac:dyDescent="0.25">
      <c r="A231" t="s">
        <v>9</v>
      </c>
      <c r="B231" t="s">
        <v>470</v>
      </c>
      <c r="C231" t="s">
        <v>496</v>
      </c>
      <c r="D231" t="s">
        <v>497</v>
      </c>
      <c r="E231" t="s">
        <v>30</v>
      </c>
      <c r="F231">
        <v>86</v>
      </c>
      <c r="G231">
        <v>2018</v>
      </c>
      <c r="H231">
        <v>3</v>
      </c>
      <c r="I231">
        <v>3</v>
      </c>
      <c r="J231">
        <v>0</v>
      </c>
      <c r="K231" t="str">
        <f>VLOOKUP(C231,'[1]OV SCHOOL'!$A$2:$E$2284,5,0)</f>
        <v>ENG</v>
      </c>
      <c r="L231" t="str">
        <f>VLOOKUP(C231,'[1]OV SCHOOL'!$A$2:$F$2284,6,0)</f>
        <v>Private</v>
      </c>
      <c r="M231">
        <f t="shared" si="3"/>
        <v>3.4883720930232558E-2</v>
      </c>
    </row>
    <row r="232" spans="1:13" x14ac:dyDescent="0.25">
      <c r="A232" t="s">
        <v>9</v>
      </c>
      <c r="B232" t="s">
        <v>477</v>
      </c>
      <c r="C232" t="s">
        <v>498</v>
      </c>
      <c r="D232" t="s">
        <v>499</v>
      </c>
      <c r="E232" t="s">
        <v>30</v>
      </c>
      <c r="F232">
        <v>16</v>
      </c>
      <c r="G232">
        <v>2018</v>
      </c>
      <c r="H232">
        <v>1</v>
      </c>
      <c r="I232">
        <v>1</v>
      </c>
      <c r="J232">
        <v>0</v>
      </c>
      <c r="K232" t="str">
        <f>VLOOKUP(C232,'[1]OV SCHOOL'!$A$2:$E$2284,5,0)</f>
        <v>BIS</v>
      </c>
      <c r="L232" t="str">
        <f>VLOOKUP(C232,'[1]OV SCHOOL'!$A$2:$F$2284,6,0)</f>
        <v>Private</v>
      </c>
      <c r="M232">
        <f t="shared" si="3"/>
        <v>6.25E-2</v>
      </c>
    </row>
    <row r="233" spans="1:13" x14ac:dyDescent="0.25">
      <c r="A233" t="s">
        <v>9</v>
      </c>
      <c r="B233" t="s">
        <v>500</v>
      </c>
      <c r="C233" t="s">
        <v>501</v>
      </c>
      <c r="D233" t="s">
        <v>502</v>
      </c>
      <c r="E233" t="s">
        <v>30</v>
      </c>
      <c r="F233">
        <v>11</v>
      </c>
      <c r="G233">
        <v>2018</v>
      </c>
      <c r="H233">
        <v>2</v>
      </c>
      <c r="I233">
        <v>2</v>
      </c>
      <c r="J233">
        <v>0</v>
      </c>
      <c r="K233" t="str">
        <f>VLOOKUP(C233,'[1]OV SCHOOL'!$A$2:$E$2284,5,0)</f>
        <v>ENG</v>
      </c>
      <c r="L233" t="str">
        <f>VLOOKUP(C233,'[1]OV SCHOOL'!$A$2:$F$2284,6,0)</f>
        <v>Private</v>
      </c>
      <c r="M233">
        <f t="shared" si="3"/>
        <v>0.18181818181818182</v>
      </c>
    </row>
    <row r="234" spans="1:13" x14ac:dyDescent="0.25">
      <c r="A234" t="s">
        <v>9</v>
      </c>
      <c r="B234" t="s">
        <v>470</v>
      </c>
      <c r="C234" t="s">
        <v>503</v>
      </c>
      <c r="D234" t="s">
        <v>504</v>
      </c>
      <c r="E234" t="s">
        <v>30</v>
      </c>
      <c r="F234">
        <v>13</v>
      </c>
      <c r="G234">
        <v>2018</v>
      </c>
      <c r="H234">
        <v>1</v>
      </c>
      <c r="I234">
        <v>1</v>
      </c>
      <c r="J234">
        <v>0</v>
      </c>
      <c r="K234" t="str">
        <f>VLOOKUP(C234,'[1]OV SCHOOL'!$A$2:$E$2284,5,0)</f>
        <v>VERN</v>
      </c>
      <c r="L234" t="str">
        <f>VLOOKUP(C234,'[1]OV SCHOOL'!$A$2:$F$2284,6,0)</f>
        <v>Private</v>
      </c>
      <c r="M234">
        <f t="shared" si="3"/>
        <v>7.6923076923076927E-2</v>
      </c>
    </row>
    <row r="235" spans="1:13" x14ac:dyDescent="0.25">
      <c r="A235" t="s">
        <v>9</v>
      </c>
      <c r="B235" t="s">
        <v>477</v>
      </c>
      <c r="C235" t="s">
        <v>505</v>
      </c>
      <c r="D235" t="s">
        <v>506</v>
      </c>
      <c r="E235" t="s">
        <v>30</v>
      </c>
      <c r="F235">
        <v>28</v>
      </c>
      <c r="G235">
        <v>2018</v>
      </c>
      <c r="H235">
        <v>1</v>
      </c>
      <c r="I235">
        <v>1</v>
      </c>
      <c r="J235">
        <v>0</v>
      </c>
      <c r="K235" t="str">
        <f>VLOOKUP(C235,'[1]OV SCHOOL'!$A$2:$E$2284,5,0)</f>
        <v>ENG</v>
      </c>
      <c r="L235" t="str">
        <f>VLOOKUP(C235,'[1]OV SCHOOL'!$A$2:$F$2284,6,0)</f>
        <v>Private</v>
      </c>
      <c r="M235">
        <f t="shared" si="3"/>
        <v>3.5714285714285712E-2</v>
      </c>
    </row>
    <row r="236" spans="1:13" x14ac:dyDescent="0.25">
      <c r="A236" t="s">
        <v>9</v>
      </c>
      <c r="B236" t="s">
        <v>507</v>
      </c>
      <c r="C236" t="s">
        <v>508</v>
      </c>
      <c r="D236" t="s">
        <v>509</v>
      </c>
      <c r="E236" t="s">
        <v>30</v>
      </c>
      <c r="F236">
        <v>23</v>
      </c>
      <c r="G236">
        <v>2018</v>
      </c>
      <c r="H236">
        <v>3</v>
      </c>
      <c r="I236">
        <v>3</v>
      </c>
      <c r="J236">
        <v>0</v>
      </c>
      <c r="K236" t="str">
        <f>VLOOKUP(C236,'[1]OV SCHOOL'!$A$2:$E$2284,5,0)</f>
        <v>BIS</v>
      </c>
      <c r="L236" t="str">
        <f>VLOOKUP(C236,'[1]OV SCHOOL'!$A$2:$F$2284,6,0)</f>
        <v>Private</v>
      </c>
      <c r="M236">
        <f t="shared" si="3"/>
        <v>0.13043478260869565</v>
      </c>
    </row>
    <row r="237" spans="1:13" x14ac:dyDescent="0.25">
      <c r="A237" t="s">
        <v>9</v>
      </c>
      <c r="B237" t="s">
        <v>470</v>
      </c>
      <c r="C237" t="s">
        <v>510</v>
      </c>
      <c r="D237" t="s">
        <v>511</v>
      </c>
      <c r="E237" t="s">
        <v>30</v>
      </c>
      <c r="F237">
        <v>23</v>
      </c>
      <c r="G237">
        <v>2018</v>
      </c>
      <c r="H237">
        <v>1</v>
      </c>
      <c r="I237">
        <v>1</v>
      </c>
      <c r="J237">
        <v>0</v>
      </c>
      <c r="K237" t="str">
        <f>VLOOKUP(C237,'[1]OV SCHOOL'!$A$2:$E$2284,5,0)</f>
        <v>FRE</v>
      </c>
      <c r="L237" t="str">
        <f>VLOOKUP(C237,'[1]OV SCHOOL'!$A$2:$F$2284,6,0)</f>
        <v>Private</v>
      </c>
      <c r="M237">
        <f t="shared" si="3"/>
        <v>4.3478260869565216E-2</v>
      </c>
    </row>
    <row r="238" spans="1:13" x14ac:dyDescent="0.25">
      <c r="A238" t="s">
        <v>9</v>
      </c>
      <c r="B238" t="s">
        <v>470</v>
      </c>
      <c r="C238" t="s">
        <v>512</v>
      </c>
      <c r="D238" t="s">
        <v>513</v>
      </c>
      <c r="E238" t="s">
        <v>30</v>
      </c>
      <c r="F238">
        <v>95</v>
      </c>
      <c r="G238">
        <v>2018</v>
      </c>
      <c r="H238">
        <v>5</v>
      </c>
      <c r="I238">
        <v>5</v>
      </c>
      <c r="J238">
        <v>0</v>
      </c>
      <c r="K238" t="str">
        <f>VLOOKUP(C238,'[1]OV SCHOOL'!$A$2:$E$2284,5,0)</f>
        <v>ENG</v>
      </c>
      <c r="L238" t="str">
        <f>VLOOKUP(C238,'[1]OV SCHOOL'!$A$2:$F$2284,6,0)</f>
        <v>Private</v>
      </c>
      <c r="M238">
        <f t="shared" si="3"/>
        <v>5.2631578947368418E-2</v>
      </c>
    </row>
    <row r="239" spans="1:13" x14ac:dyDescent="0.25">
      <c r="A239" t="s">
        <v>9</v>
      </c>
      <c r="B239" t="s">
        <v>470</v>
      </c>
      <c r="C239" t="s">
        <v>514</v>
      </c>
      <c r="D239" t="s">
        <v>515</v>
      </c>
      <c r="E239" t="s">
        <v>30</v>
      </c>
      <c r="F239">
        <v>89</v>
      </c>
      <c r="G239">
        <v>2018</v>
      </c>
      <c r="H239">
        <v>7</v>
      </c>
      <c r="I239">
        <v>7</v>
      </c>
      <c r="J239">
        <v>0</v>
      </c>
      <c r="K239" t="str">
        <f>VLOOKUP(C239,'[1]OV SCHOOL'!$A$2:$E$2284,5,0)</f>
        <v>ENG</v>
      </c>
      <c r="L239" t="str">
        <f>VLOOKUP(C239,'[1]OV SCHOOL'!$A$2:$F$2284,6,0)</f>
        <v>Private</v>
      </c>
      <c r="M239">
        <f t="shared" si="3"/>
        <v>7.8651685393258425E-2</v>
      </c>
    </row>
    <row r="240" spans="1:13" x14ac:dyDescent="0.25">
      <c r="A240" t="s">
        <v>9</v>
      </c>
      <c r="B240" t="s">
        <v>516</v>
      </c>
      <c r="C240" t="s">
        <v>517</v>
      </c>
      <c r="D240" t="s">
        <v>518</v>
      </c>
      <c r="E240" t="s">
        <v>30</v>
      </c>
      <c r="F240">
        <v>14</v>
      </c>
      <c r="G240">
        <v>2018</v>
      </c>
      <c r="H240">
        <v>1</v>
      </c>
      <c r="I240">
        <v>1</v>
      </c>
      <c r="J240">
        <v>0</v>
      </c>
      <c r="K240" t="str">
        <f>VLOOKUP(C240,'[1]OV SCHOOL'!$A$2:$E$2284,5,0)</f>
        <v>ENG</v>
      </c>
      <c r="L240" t="str">
        <f>VLOOKUP(C240,'[1]OV SCHOOL'!$A$2:$F$2284,6,0)</f>
        <v>Private</v>
      </c>
      <c r="M240">
        <f t="shared" si="3"/>
        <v>7.1428571428571425E-2</v>
      </c>
    </row>
    <row r="241" spans="1:13" x14ac:dyDescent="0.25">
      <c r="A241" t="s">
        <v>9</v>
      </c>
      <c r="B241" t="s">
        <v>470</v>
      </c>
      <c r="C241" t="s">
        <v>519</v>
      </c>
      <c r="D241" t="s">
        <v>520</v>
      </c>
      <c r="E241" t="s">
        <v>30</v>
      </c>
      <c r="F241">
        <v>18</v>
      </c>
      <c r="G241">
        <v>2018</v>
      </c>
      <c r="H241">
        <v>2</v>
      </c>
      <c r="I241">
        <v>2</v>
      </c>
      <c r="J241">
        <v>0</v>
      </c>
      <c r="K241" t="str">
        <f>VLOOKUP(C241,'[1]OV SCHOOL'!$A$2:$E$2284,5,0)</f>
        <v>ENG</v>
      </c>
      <c r="L241" t="str">
        <f>VLOOKUP(C241,'[1]OV SCHOOL'!$A$2:$F$2284,6,0)</f>
        <v>Private</v>
      </c>
      <c r="M241">
        <f t="shared" si="3"/>
        <v>0.1111111111111111</v>
      </c>
    </row>
    <row r="242" spans="1:13" x14ac:dyDescent="0.25">
      <c r="A242" t="s">
        <v>9</v>
      </c>
      <c r="B242" t="s">
        <v>507</v>
      </c>
      <c r="C242" t="s">
        <v>521</v>
      </c>
      <c r="D242" t="s">
        <v>522</v>
      </c>
      <c r="E242" t="s">
        <v>30</v>
      </c>
      <c r="F242">
        <v>14</v>
      </c>
      <c r="G242">
        <v>2018</v>
      </c>
      <c r="H242">
        <v>1</v>
      </c>
      <c r="I242">
        <v>1</v>
      </c>
      <c r="J242">
        <v>0</v>
      </c>
      <c r="K242" t="str">
        <f>VLOOKUP(C242,'[1]OV SCHOOL'!$A$2:$E$2284,5,0)</f>
        <v>VERN</v>
      </c>
      <c r="L242" t="str">
        <f>VLOOKUP(C242,'[1]OV SCHOOL'!$A$2:$F$2284,6,0)</f>
        <v>Government of Vanuatu</v>
      </c>
      <c r="M242">
        <f t="shared" si="3"/>
        <v>7.1428571428571425E-2</v>
      </c>
    </row>
    <row r="243" spans="1:13" x14ac:dyDescent="0.25">
      <c r="A243" t="s">
        <v>9</v>
      </c>
      <c r="B243" t="s">
        <v>470</v>
      </c>
      <c r="C243" t="s">
        <v>523</v>
      </c>
      <c r="D243" t="s">
        <v>524</v>
      </c>
      <c r="E243" t="s">
        <v>30</v>
      </c>
      <c r="F243">
        <v>13</v>
      </c>
      <c r="G243">
        <v>2018</v>
      </c>
      <c r="H243" t="e">
        <v>#N/A</v>
      </c>
      <c r="I243" t="e">
        <v>#N/A</v>
      </c>
      <c r="J243" t="e">
        <v>#N/A</v>
      </c>
      <c r="K243" t="str">
        <f>VLOOKUP(C243,'[1]OV SCHOOL'!$A$2:$E$2284,5,0)</f>
        <v>ENG</v>
      </c>
      <c r="L243" t="str">
        <f>VLOOKUP(C243,'[1]OV SCHOOL'!$A$2:$F$2284,6,0)</f>
        <v>Private</v>
      </c>
    </row>
    <row r="244" spans="1:13" x14ac:dyDescent="0.25">
      <c r="A244" t="s">
        <v>9</v>
      </c>
      <c r="B244" t="s">
        <v>470</v>
      </c>
      <c r="C244" t="s">
        <v>525</v>
      </c>
      <c r="D244" t="s">
        <v>526</v>
      </c>
      <c r="E244" t="s">
        <v>30</v>
      </c>
      <c r="F244">
        <v>45</v>
      </c>
      <c r="G244">
        <v>2018</v>
      </c>
      <c r="H244" t="e">
        <v>#N/A</v>
      </c>
      <c r="I244" t="e">
        <v>#N/A</v>
      </c>
      <c r="J244" t="e">
        <v>#N/A</v>
      </c>
      <c r="K244" t="str">
        <f>VLOOKUP(C244,'[1]OV SCHOOL'!$A$2:$E$2284,5,0)</f>
        <v>VERN</v>
      </c>
      <c r="L244" t="str">
        <f>VLOOKUP(C244,'[1]OV SCHOOL'!$A$2:$F$2284,6,0)</f>
        <v>Private</v>
      </c>
    </row>
    <row r="245" spans="1:13" x14ac:dyDescent="0.25">
      <c r="A245" t="s">
        <v>9</v>
      </c>
      <c r="B245" t="s">
        <v>470</v>
      </c>
      <c r="C245" t="s">
        <v>527</v>
      </c>
      <c r="D245" t="s">
        <v>528</v>
      </c>
      <c r="E245" t="s">
        <v>30</v>
      </c>
      <c r="F245">
        <v>39</v>
      </c>
      <c r="G245">
        <v>2018</v>
      </c>
      <c r="H245" t="e">
        <v>#N/A</v>
      </c>
      <c r="I245" t="e">
        <v>#N/A</v>
      </c>
      <c r="J245" t="e">
        <v>#N/A</v>
      </c>
      <c r="K245" t="str">
        <f>VLOOKUP(C245,'[1]OV SCHOOL'!$A$2:$E$2284,5,0)</f>
        <v>VERN</v>
      </c>
      <c r="L245" t="str">
        <f>VLOOKUP(C245,'[1]OV SCHOOL'!$A$2:$F$2284,6,0)</f>
        <v>Private</v>
      </c>
    </row>
    <row r="246" spans="1:13" x14ac:dyDescent="0.25">
      <c r="A246" t="s">
        <v>9</v>
      </c>
      <c r="B246" t="s">
        <v>470</v>
      </c>
      <c r="C246" t="s">
        <v>529</v>
      </c>
      <c r="D246" t="s">
        <v>530</v>
      </c>
      <c r="E246" t="s">
        <v>30</v>
      </c>
      <c r="F246">
        <v>12</v>
      </c>
      <c r="G246">
        <v>2018</v>
      </c>
      <c r="H246" t="e">
        <v>#N/A</v>
      </c>
      <c r="I246" t="e">
        <v>#N/A</v>
      </c>
      <c r="J246" t="e">
        <v>#N/A</v>
      </c>
      <c r="K246" t="str">
        <f>VLOOKUP(C246,'[1]OV SCHOOL'!$A$2:$E$2284,5,0)</f>
        <v>BIS</v>
      </c>
      <c r="L246" t="str">
        <f>VLOOKUP(C246,'[1]OV SCHOOL'!$A$2:$F$2284,6,0)</f>
        <v>Private</v>
      </c>
    </row>
    <row r="247" spans="1:13" x14ac:dyDescent="0.25">
      <c r="A247" t="s">
        <v>9</v>
      </c>
      <c r="B247" t="s">
        <v>470</v>
      </c>
      <c r="C247" t="s">
        <v>531</v>
      </c>
      <c r="D247" t="s">
        <v>532</v>
      </c>
      <c r="E247" t="s">
        <v>30</v>
      </c>
      <c r="F247">
        <v>13</v>
      </c>
      <c r="G247">
        <v>2018</v>
      </c>
      <c r="H247">
        <v>1</v>
      </c>
      <c r="I247">
        <v>1</v>
      </c>
      <c r="J247">
        <v>0</v>
      </c>
      <c r="K247" t="str">
        <f>VLOOKUP(C247,'[1]OV SCHOOL'!$A$2:$E$2284,5,0)</f>
        <v>ENG</v>
      </c>
      <c r="L247" t="str">
        <f>VLOOKUP(C247,'[1]OV SCHOOL'!$A$2:$F$2284,6,0)</f>
        <v>Private</v>
      </c>
      <c r="M247">
        <f t="shared" si="3"/>
        <v>7.6923076923076927E-2</v>
      </c>
    </row>
    <row r="248" spans="1:13" x14ac:dyDescent="0.25">
      <c r="A248" t="s">
        <v>9</v>
      </c>
      <c r="B248" t="s">
        <v>470</v>
      </c>
      <c r="C248" t="s">
        <v>533</v>
      </c>
      <c r="D248" t="s">
        <v>534</v>
      </c>
      <c r="E248" t="s">
        <v>30</v>
      </c>
      <c r="F248">
        <v>10</v>
      </c>
      <c r="G248">
        <v>2018</v>
      </c>
      <c r="H248">
        <v>1</v>
      </c>
      <c r="I248">
        <v>1</v>
      </c>
      <c r="J248">
        <v>0</v>
      </c>
      <c r="K248" t="str">
        <f>VLOOKUP(C248,'[1]OV SCHOOL'!$A$2:$E$2284,5,0)</f>
        <v>ENG</v>
      </c>
      <c r="L248" t="str">
        <f>VLOOKUP(C248,'[1]OV SCHOOL'!$A$2:$F$2284,6,0)</f>
        <v>Private</v>
      </c>
      <c r="M248">
        <f t="shared" si="3"/>
        <v>0.1</v>
      </c>
    </row>
    <row r="249" spans="1:13" x14ac:dyDescent="0.25">
      <c r="A249" t="s">
        <v>9</v>
      </c>
      <c r="B249" t="s">
        <v>470</v>
      </c>
      <c r="C249" t="s">
        <v>535</v>
      </c>
      <c r="D249" t="s">
        <v>536</v>
      </c>
      <c r="E249" t="s">
        <v>30</v>
      </c>
      <c r="F249">
        <v>23</v>
      </c>
      <c r="G249">
        <v>2018</v>
      </c>
      <c r="H249">
        <v>2</v>
      </c>
      <c r="I249">
        <v>2</v>
      </c>
      <c r="J249">
        <v>0</v>
      </c>
      <c r="K249" t="str">
        <f>VLOOKUP(C249,'[1]OV SCHOOL'!$A$2:$E$2284,5,0)</f>
        <v>ENG</v>
      </c>
      <c r="L249" t="str">
        <f>VLOOKUP(C249,'[1]OV SCHOOL'!$A$2:$F$2284,6,0)</f>
        <v>Private</v>
      </c>
      <c r="M249">
        <f t="shared" si="3"/>
        <v>8.6956521739130432E-2</v>
      </c>
    </row>
    <row r="250" spans="1:13" x14ac:dyDescent="0.25">
      <c r="A250" t="s">
        <v>9</v>
      </c>
      <c r="B250" t="s">
        <v>470</v>
      </c>
      <c r="C250" t="s">
        <v>537</v>
      </c>
      <c r="D250" t="s">
        <v>538</v>
      </c>
      <c r="E250" t="s">
        <v>30</v>
      </c>
      <c r="F250">
        <v>27</v>
      </c>
      <c r="G250">
        <v>2018</v>
      </c>
      <c r="H250" t="e">
        <v>#N/A</v>
      </c>
      <c r="I250" t="e">
        <v>#N/A</v>
      </c>
      <c r="J250" t="e">
        <v>#N/A</v>
      </c>
      <c r="K250" t="str">
        <f>VLOOKUP(C250,'[1]OV SCHOOL'!$A$2:$E$2284,5,0)</f>
        <v>VERN</v>
      </c>
      <c r="L250" t="str">
        <f>VLOOKUP(C250,'[1]OV SCHOOL'!$A$2:$F$2284,6,0)</f>
        <v>Church (Government Assisted)</v>
      </c>
    </row>
    <row r="251" spans="1:13" x14ac:dyDescent="0.25">
      <c r="A251" t="s">
        <v>9</v>
      </c>
      <c r="B251" t="s">
        <v>470</v>
      </c>
      <c r="C251" t="s">
        <v>539</v>
      </c>
      <c r="D251" t="s">
        <v>540</v>
      </c>
      <c r="E251" t="s">
        <v>30</v>
      </c>
      <c r="F251">
        <v>20</v>
      </c>
      <c r="G251">
        <v>2018</v>
      </c>
      <c r="H251">
        <v>2</v>
      </c>
      <c r="I251">
        <v>2</v>
      </c>
      <c r="J251">
        <v>0</v>
      </c>
      <c r="K251" t="str">
        <f>VLOOKUP(C251,'[1]OV SCHOOL'!$A$2:$E$2284,5,0)</f>
        <v>ENG</v>
      </c>
      <c r="L251" t="str">
        <f>VLOOKUP(C251,'[1]OV SCHOOL'!$A$2:$F$2284,6,0)</f>
        <v>Private</v>
      </c>
      <c r="M251">
        <f t="shared" si="3"/>
        <v>0.1</v>
      </c>
    </row>
    <row r="252" spans="1:13" x14ac:dyDescent="0.25">
      <c r="A252" t="s">
        <v>9</v>
      </c>
      <c r="B252" t="s">
        <v>470</v>
      </c>
      <c r="C252" t="s">
        <v>541</v>
      </c>
      <c r="D252" t="s">
        <v>542</v>
      </c>
      <c r="E252" t="s">
        <v>30</v>
      </c>
      <c r="F252">
        <v>23</v>
      </c>
      <c r="G252">
        <v>2018</v>
      </c>
      <c r="H252">
        <v>1</v>
      </c>
      <c r="I252">
        <v>1</v>
      </c>
      <c r="J252">
        <v>0</v>
      </c>
      <c r="K252" t="str">
        <f>VLOOKUP(C252,'[1]OV SCHOOL'!$A$2:$E$2284,5,0)</f>
        <v>VERN</v>
      </c>
      <c r="L252" t="str">
        <f>VLOOKUP(C252,'[1]OV SCHOOL'!$A$2:$F$2284,6,0)</f>
        <v>Private</v>
      </c>
      <c r="M252">
        <f t="shared" si="3"/>
        <v>4.3478260869565216E-2</v>
      </c>
    </row>
    <row r="253" spans="1:13" x14ac:dyDescent="0.25">
      <c r="A253" t="s">
        <v>9</v>
      </c>
      <c r="B253" t="s">
        <v>470</v>
      </c>
      <c r="C253" t="s">
        <v>543</v>
      </c>
      <c r="D253" t="s">
        <v>544</v>
      </c>
      <c r="E253" t="s">
        <v>30</v>
      </c>
      <c r="F253">
        <v>60</v>
      </c>
      <c r="G253">
        <v>2018</v>
      </c>
      <c r="H253">
        <v>3</v>
      </c>
      <c r="I253">
        <v>3</v>
      </c>
      <c r="J253">
        <v>0</v>
      </c>
      <c r="K253" t="str">
        <f>VLOOKUP(C253,'[1]OV SCHOOL'!$A$2:$E$2284,5,0)</f>
        <v>ENG</v>
      </c>
      <c r="L253" t="str">
        <f>VLOOKUP(C253,'[1]OV SCHOOL'!$A$2:$F$2284,6,0)</f>
        <v>Private</v>
      </c>
      <c r="M253">
        <f t="shared" si="3"/>
        <v>0.05</v>
      </c>
    </row>
    <row r="254" spans="1:13" x14ac:dyDescent="0.25">
      <c r="A254" t="s">
        <v>9</v>
      </c>
      <c r="B254" t="s">
        <v>477</v>
      </c>
      <c r="C254" t="s">
        <v>545</v>
      </c>
      <c r="D254" t="s">
        <v>546</v>
      </c>
      <c r="E254" t="s">
        <v>30</v>
      </c>
      <c r="F254">
        <v>12</v>
      </c>
      <c r="G254">
        <v>2018</v>
      </c>
      <c r="H254">
        <v>1</v>
      </c>
      <c r="I254">
        <v>1</v>
      </c>
      <c r="J254">
        <v>0</v>
      </c>
      <c r="K254" t="str">
        <f>VLOOKUP(C254,'[1]OV SCHOOL'!$A$2:$E$2284,5,0)</f>
        <v>ENG</v>
      </c>
      <c r="L254" t="str">
        <f>VLOOKUP(C254,'[1]OV SCHOOL'!$A$2:$F$2284,6,0)</f>
        <v>Private</v>
      </c>
      <c r="M254">
        <f t="shared" si="3"/>
        <v>8.3333333333333329E-2</v>
      </c>
    </row>
    <row r="255" spans="1:13" x14ac:dyDescent="0.25">
      <c r="A255" t="s">
        <v>9</v>
      </c>
      <c r="B255" t="s">
        <v>470</v>
      </c>
      <c r="C255" t="s">
        <v>547</v>
      </c>
      <c r="D255" t="s">
        <v>548</v>
      </c>
      <c r="E255" t="s">
        <v>30</v>
      </c>
      <c r="F255">
        <v>33</v>
      </c>
      <c r="G255">
        <v>2018</v>
      </c>
      <c r="H255">
        <v>1</v>
      </c>
      <c r="I255">
        <v>1</v>
      </c>
      <c r="J255">
        <v>0</v>
      </c>
      <c r="K255" t="str">
        <f>VLOOKUP(C255,'[1]OV SCHOOL'!$A$2:$E$2284,5,0)</f>
        <v>ENG</v>
      </c>
      <c r="L255" t="str">
        <f>VLOOKUP(C255,'[1]OV SCHOOL'!$A$2:$F$2284,6,0)</f>
        <v>Private</v>
      </c>
      <c r="M255">
        <f t="shared" si="3"/>
        <v>3.0303030303030304E-2</v>
      </c>
    </row>
    <row r="256" spans="1:13" x14ac:dyDescent="0.25">
      <c r="A256" t="s">
        <v>9</v>
      </c>
      <c r="B256" t="s">
        <v>470</v>
      </c>
      <c r="C256" t="s">
        <v>549</v>
      </c>
      <c r="D256" t="s">
        <v>550</v>
      </c>
      <c r="E256" t="s">
        <v>30</v>
      </c>
      <c r="F256">
        <v>59</v>
      </c>
      <c r="G256">
        <v>2018</v>
      </c>
      <c r="H256">
        <v>3</v>
      </c>
      <c r="I256">
        <v>3</v>
      </c>
      <c r="J256">
        <v>0</v>
      </c>
      <c r="K256" t="str">
        <f>VLOOKUP(C256,'[1]OV SCHOOL'!$A$2:$E$2284,5,0)</f>
        <v>FRE</v>
      </c>
      <c r="L256" t="str">
        <f>VLOOKUP(C256,'[1]OV SCHOOL'!$A$2:$F$2284,6,0)</f>
        <v>Private</v>
      </c>
      <c r="M256">
        <f t="shared" si="3"/>
        <v>5.0847457627118647E-2</v>
      </c>
    </row>
    <row r="257" spans="1:13" x14ac:dyDescent="0.25">
      <c r="A257" t="s">
        <v>9</v>
      </c>
      <c r="B257" t="s">
        <v>470</v>
      </c>
      <c r="C257" t="s">
        <v>551</v>
      </c>
      <c r="D257" t="s">
        <v>552</v>
      </c>
      <c r="E257" t="s">
        <v>30</v>
      </c>
      <c r="F257">
        <v>113</v>
      </c>
      <c r="G257">
        <v>2018</v>
      </c>
      <c r="H257">
        <v>4</v>
      </c>
      <c r="I257">
        <v>4</v>
      </c>
      <c r="J257">
        <v>0</v>
      </c>
      <c r="K257" t="str">
        <f>VLOOKUP(C257,'[1]OV SCHOOL'!$A$2:$E$2284,5,0)</f>
        <v>ENG</v>
      </c>
      <c r="L257" t="str">
        <f>VLOOKUP(C257,'[1]OV SCHOOL'!$A$2:$F$2284,6,0)</f>
        <v>Private</v>
      </c>
      <c r="M257">
        <f t="shared" si="3"/>
        <v>3.5398230088495575E-2</v>
      </c>
    </row>
    <row r="258" spans="1:13" x14ac:dyDescent="0.25">
      <c r="A258" t="s">
        <v>9</v>
      </c>
      <c r="B258" t="s">
        <v>470</v>
      </c>
      <c r="C258" t="s">
        <v>553</v>
      </c>
      <c r="D258" t="s">
        <v>554</v>
      </c>
      <c r="E258" t="s">
        <v>30</v>
      </c>
      <c r="F258">
        <v>20</v>
      </c>
      <c r="G258">
        <v>2018</v>
      </c>
      <c r="H258">
        <v>1</v>
      </c>
      <c r="I258">
        <v>1</v>
      </c>
      <c r="J258">
        <v>0</v>
      </c>
      <c r="K258" t="str">
        <f>VLOOKUP(C258,'[1]OV SCHOOL'!$A$2:$E$2284,5,0)</f>
        <v>BIS</v>
      </c>
      <c r="L258" t="str">
        <f>VLOOKUP(C258,'[1]OV SCHOOL'!$A$2:$F$2284,6,0)</f>
        <v>Private</v>
      </c>
      <c r="M258">
        <f t="shared" si="3"/>
        <v>0.05</v>
      </c>
    </row>
    <row r="259" spans="1:13" x14ac:dyDescent="0.25">
      <c r="A259" t="s">
        <v>9</v>
      </c>
      <c r="B259" t="s">
        <v>477</v>
      </c>
      <c r="C259" t="s">
        <v>555</v>
      </c>
      <c r="D259" t="s">
        <v>556</v>
      </c>
      <c r="E259" t="s">
        <v>30</v>
      </c>
      <c r="F259">
        <v>8</v>
      </c>
      <c r="G259">
        <v>2018</v>
      </c>
      <c r="H259">
        <v>1</v>
      </c>
      <c r="I259">
        <v>1</v>
      </c>
      <c r="J259">
        <v>0</v>
      </c>
      <c r="K259" t="str">
        <f>VLOOKUP(C259,'[1]OV SCHOOL'!$A$2:$E$2284,5,0)</f>
        <v>ENG</v>
      </c>
      <c r="L259" t="str">
        <f>VLOOKUP(C259,'[1]OV SCHOOL'!$A$2:$F$2284,6,0)</f>
        <v>Private</v>
      </c>
      <c r="M259">
        <f t="shared" ref="M259:M322" si="4">H259/F259</f>
        <v>0.125</v>
      </c>
    </row>
    <row r="260" spans="1:13" x14ac:dyDescent="0.25">
      <c r="A260" t="s">
        <v>9</v>
      </c>
      <c r="B260" t="s">
        <v>470</v>
      </c>
      <c r="C260" t="s">
        <v>557</v>
      </c>
      <c r="D260" t="s">
        <v>558</v>
      </c>
      <c r="E260" t="s">
        <v>30</v>
      </c>
      <c r="F260">
        <v>40</v>
      </c>
      <c r="G260">
        <v>2018</v>
      </c>
      <c r="H260">
        <v>2</v>
      </c>
      <c r="I260">
        <v>2</v>
      </c>
      <c r="J260">
        <v>0</v>
      </c>
      <c r="K260" t="str">
        <f>VLOOKUP(C260,'[1]OV SCHOOL'!$A$2:$E$2284,5,0)</f>
        <v>ENG</v>
      </c>
      <c r="L260" t="str">
        <f>VLOOKUP(C260,'[1]OV SCHOOL'!$A$2:$F$2284,6,0)</f>
        <v>Private</v>
      </c>
      <c r="M260">
        <f t="shared" si="4"/>
        <v>0.05</v>
      </c>
    </row>
    <row r="261" spans="1:13" x14ac:dyDescent="0.25">
      <c r="A261" t="s">
        <v>9</v>
      </c>
      <c r="B261" t="s">
        <v>470</v>
      </c>
      <c r="C261" t="s">
        <v>559</v>
      </c>
      <c r="D261" t="s">
        <v>560</v>
      </c>
      <c r="E261" t="s">
        <v>30</v>
      </c>
      <c r="F261">
        <v>31</v>
      </c>
      <c r="G261">
        <v>2018</v>
      </c>
      <c r="H261">
        <v>2</v>
      </c>
      <c r="I261">
        <v>2</v>
      </c>
      <c r="J261">
        <v>0</v>
      </c>
      <c r="K261" t="str">
        <f>VLOOKUP(C261,'[1]OV SCHOOL'!$A$2:$E$2284,5,0)</f>
        <v>FRE</v>
      </c>
      <c r="L261" t="str">
        <f>VLOOKUP(C261,'[1]OV SCHOOL'!$A$2:$F$2284,6,0)</f>
        <v>Private</v>
      </c>
      <c r="M261">
        <f t="shared" si="4"/>
        <v>6.4516129032258063E-2</v>
      </c>
    </row>
    <row r="262" spans="1:13" x14ac:dyDescent="0.25">
      <c r="A262" t="s">
        <v>9</v>
      </c>
      <c r="B262" t="s">
        <v>470</v>
      </c>
      <c r="C262" t="s">
        <v>561</v>
      </c>
      <c r="D262" t="s">
        <v>562</v>
      </c>
      <c r="E262" t="s">
        <v>30</v>
      </c>
      <c r="F262">
        <v>30</v>
      </c>
      <c r="G262">
        <v>2018</v>
      </c>
      <c r="H262">
        <v>2</v>
      </c>
      <c r="I262">
        <v>2</v>
      </c>
      <c r="J262">
        <v>0</v>
      </c>
      <c r="K262" t="str">
        <f>VLOOKUP(C262,'[1]OV SCHOOL'!$A$2:$E$2284,5,0)</f>
        <v>BIS</v>
      </c>
      <c r="L262" t="str">
        <f>VLOOKUP(C262,'[1]OV SCHOOL'!$A$2:$F$2284,6,0)</f>
        <v>Private</v>
      </c>
      <c r="M262">
        <f t="shared" si="4"/>
        <v>6.6666666666666666E-2</v>
      </c>
    </row>
    <row r="263" spans="1:13" x14ac:dyDescent="0.25">
      <c r="A263" t="s">
        <v>9</v>
      </c>
      <c r="B263" t="s">
        <v>470</v>
      </c>
      <c r="C263" t="s">
        <v>563</v>
      </c>
      <c r="D263" t="s">
        <v>564</v>
      </c>
      <c r="E263" t="s">
        <v>30</v>
      </c>
      <c r="F263">
        <v>19</v>
      </c>
      <c r="G263">
        <v>2018</v>
      </c>
      <c r="H263">
        <v>2</v>
      </c>
      <c r="I263">
        <v>2</v>
      </c>
      <c r="J263">
        <v>0</v>
      </c>
      <c r="K263" t="str">
        <f>VLOOKUP(C263,'[1]OV SCHOOL'!$A$2:$E$2284,5,0)</f>
        <v>ENG</v>
      </c>
      <c r="L263" t="str">
        <f>VLOOKUP(C263,'[1]OV SCHOOL'!$A$2:$F$2284,6,0)</f>
        <v>Private</v>
      </c>
      <c r="M263">
        <f t="shared" si="4"/>
        <v>0.10526315789473684</v>
      </c>
    </row>
    <row r="264" spans="1:13" x14ac:dyDescent="0.25">
      <c r="A264" t="s">
        <v>9</v>
      </c>
      <c r="B264" t="s">
        <v>470</v>
      </c>
      <c r="C264" t="s">
        <v>565</v>
      </c>
      <c r="D264" t="s">
        <v>566</v>
      </c>
      <c r="E264" t="s">
        <v>30</v>
      </c>
      <c r="F264">
        <v>19</v>
      </c>
      <c r="G264">
        <v>2018</v>
      </c>
      <c r="H264" t="e">
        <v>#N/A</v>
      </c>
      <c r="I264" t="e">
        <v>#N/A</v>
      </c>
      <c r="J264" t="e">
        <v>#N/A</v>
      </c>
      <c r="K264" t="str">
        <f>VLOOKUP(C264,'[1]OV SCHOOL'!$A$2:$E$2284,5,0)</f>
        <v>BIS</v>
      </c>
      <c r="L264" t="str">
        <f>VLOOKUP(C264,'[1]OV SCHOOL'!$A$2:$F$2284,6,0)</f>
        <v>Private</v>
      </c>
    </row>
    <row r="265" spans="1:13" x14ac:dyDescent="0.25">
      <c r="A265" t="s">
        <v>9</v>
      </c>
      <c r="B265" t="s">
        <v>470</v>
      </c>
      <c r="C265" t="s">
        <v>567</v>
      </c>
      <c r="D265" t="s">
        <v>568</v>
      </c>
      <c r="E265" t="s">
        <v>30</v>
      </c>
      <c r="F265">
        <v>20</v>
      </c>
      <c r="G265">
        <v>2018</v>
      </c>
      <c r="H265">
        <v>2</v>
      </c>
      <c r="I265">
        <v>2</v>
      </c>
      <c r="J265">
        <v>0</v>
      </c>
      <c r="K265" t="str">
        <f>VLOOKUP(C265,'[1]OV SCHOOL'!$A$2:$E$2284,5,0)</f>
        <v>ENG</v>
      </c>
      <c r="L265" t="str">
        <f>VLOOKUP(C265,'[1]OV SCHOOL'!$A$2:$F$2284,6,0)</f>
        <v>Private</v>
      </c>
      <c r="M265">
        <f t="shared" si="4"/>
        <v>0.1</v>
      </c>
    </row>
    <row r="266" spans="1:13" x14ac:dyDescent="0.25">
      <c r="A266" t="s">
        <v>9</v>
      </c>
      <c r="B266" t="s">
        <v>470</v>
      </c>
      <c r="C266" t="s">
        <v>569</v>
      </c>
      <c r="D266" t="s">
        <v>570</v>
      </c>
      <c r="E266" t="s">
        <v>30</v>
      </c>
      <c r="F266">
        <v>28</v>
      </c>
      <c r="G266">
        <v>2018</v>
      </c>
      <c r="H266">
        <v>2</v>
      </c>
      <c r="I266">
        <v>2</v>
      </c>
      <c r="J266">
        <v>0</v>
      </c>
      <c r="K266" t="str">
        <f>VLOOKUP(C266,'[1]OV SCHOOL'!$A$2:$E$2284,5,0)</f>
        <v>ENG</v>
      </c>
      <c r="L266" t="str">
        <f>VLOOKUP(C266,'[1]OV SCHOOL'!$A$2:$F$2284,6,0)</f>
        <v>Private</v>
      </c>
      <c r="M266">
        <f t="shared" si="4"/>
        <v>7.1428571428571425E-2</v>
      </c>
    </row>
    <row r="267" spans="1:13" x14ac:dyDescent="0.25">
      <c r="A267" t="s">
        <v>9</v>
      </c>
      <c r="B267" t="s">
        <v>470</v>
      </c>
      <c r="C267" t="s">
        <v>571</v>
      </c>
      <c r="D267" t="s">
        <v>572</v>
      </c>
      <c r="E267" t="s">
        <v>30</v>
      </c>
      <c r="F267">
        <v>20</v>
      </c>
      <c r="G267">
        <v>2018</v>
      </c>
      <c r="H267">
        <v>3</v>
      </c>
      <c r="I267">
        <v>3</v>
      </c>
      <c r="J267">
        <v>0</v>
      </c>
      <c r="K267" t="str">
        <f>VLOOKUP(C267,'[1]OV SCHOOL'!$A$2:$E$2284,5,0)</f>
        <v>ENG</v>
      </c>
      <c r="L267" t="str">
        <f>VLOOKUP(C267,'[1]OV SCHOOL'!$A$2:$F$2284,6,0)</f>
        <v>Private</v>
      </c>
      <c r="M267">
        <f t="shared" si="4"/>
        <v>0.15</v>
      </c>
    </row>
    <row r="268" spans="1:13" x14ac:dyDescent="0.25">
      <c r="A268" t="s">
        <v>9</v>
      </c>
      <c r="B268" t="s">
        <v>470</v>
      </c>
      <c r="C268" t="s">
        <v>573</v>
      </c>
      <c r="D268" t="s">
        <v>574</v>
      </c>
      <c r="E268" t="s">
        <v>30</v>
      </c>
      <c r="F268">
        <v>7</v>
      </c>
      <c r="G268">
        <v>2018</v>
      </c>
      <c r="H268" t="e">
        <v>#N/A</v>
      </c>
      <c r="I268" t="e">
        <v>#N/A</v>
      </c>
      <c r="J268" t="e">
        <v>#N/A</v>
      </c>
      <c r="K268" t="str">
        <f>VLOOKUP(C268,'[1]OV SCHOOL'!$A$2:$E$2284,5,0)</f>
        <v>ENG</v>
      </c>
      <c r="L268" t="str">
        <f>VLOOKUP(C268,'[1]OV SCHOOL'!$A$2:$F$2284,6,0)</f>
        <v>Private</v>
      </c>
    </row>
    <row r="269" spans="1:13" x14ac:dyDescent="0.25">
      <c r="A269" t="s">
        <v>9</v>
      </c>
      <c r="B269" t="s">
        <v>470</v>
      </c>
      <c r="C269" t="s">
        <v>575</v>
      </c>
      <c r="D269" t="s">
        <v>576</v>
      </c>
      <c r="E269" t="s">
        <v>30</v>
      </c>
      <c r="F269">
        <v>33</v>
      </c>
      <c r="G269">
        <v>2018</v>
      </c>
      <c r="H269">
        <v>1</v>
      </c>
      <c r="I269">
        <v>1</v>
      </c>
      <c r="J269">
        <v>0</v>
      </c>
      <c r="K269" t="str">
        <f>VLOOKUP(C269,'[1]OV SCHOOL'!$A$2:$E$2284,5,0)</f>
        <v>FRE</v>
      </c>
      <c r="L269" t="str">
        <f>VLOOKUP(C269,'[1]OV SCHOOL'!$A$2:$F$2284,6,0)</f>
        <v>Church (Government Assisted)</v>
      </c>
      <c r="M269">
        <f t="shared" si="4"/>
        <v>3.0303030303030304E-2</v>
      </c>
    </row>
    <row r="270" spans="1:13" x14ac:dyDescent="0.25">
      <c r="A270" t="s">
        <v>9</v>
      </c>
      <c r="B270" t="s">
        <v>470</v>
      </c>
      <c r="C270" t="s">
        <v>577</v>
      </c>
      <c r="D270" t="s">
        <v>578</v>
      </c>
      <c r="E270" t="s">
        <v>30</v>
      </c>
      <c r="F270">
        <v>83</v>
      </c>
      <c r="G270">
        <v>2018</v>
      </c>
      <c r="H270">
        <v>7</v>
      </c>
      <c r="I270">
        <v>7</v>
      </c>
      <c r="J270">
        <v>0</v>
      </c>
      <c r="K270" t="str">
        <f>VLOOKUP(C270,'[1]OV SCHOOL'!$A$2:$E$2284,5,0)</f>
        <v>ENG</v>
      </c>
      <c r="L270" t="str">
        <f>VLOOKUP(C270,'[1]OV SCHOOL'!$A$2:$F$2284,6,0)</f>
        <v>Private</v>
      </c>
      <c r="M270">
        <f t="shared" si="4"/>
        <v>8.4337349397590355E-2</v>
      </c>
    </row>
    <row r="271" spans="1:13" x14ac:dyDescent="0.25">
      <c r="A271" t="s">
        <v>9</v>
      </c>
      <c r="B271" t="s">
        <v>470</v>
      </c>
      <c r="C271" t="s">
        <v>579</v>
      </c>
      <c r="D271" t="s">
        <v>580</v>
      </c>
      <c r="E271" t="s">
        <v>30</v>
      </c>
      <c r="F271">
        <v>22</v>
      </c>
      <c r="G271">
        <v>2018</v>
      </c>
      <c r="H271">
        <v>2</v>
      </c>
      <c r="I271">
        <v>2</v>
      </c>
      <c r="J271">
        <v>0</v>
      </c>
      <c r="K271" t="str">
        <f>VLOOKUP(C271,'[1]OV SCHOOL'!$A$2:$E$2284,5,0)</f>
        <v>ENG</v>
      </c>
      <c r="L271" t="str">
        <f>VLOOKUP(C271,'[1]OV SCHOOL'!$A$2:$F$2284,6,0)</f>
        <v>Private</v>
      </c>
      <c r="M271">
        <f t="shared" si="4"/>
        <v>9.0909090909090912E-2</v>
      </c>
    </row>
    <row r="272" spans="1:13" x14ac:dyDescent="0.25">
      <c r="A272" t="s">
        <v>9</v>
      </c>
      <c r="B272" t="s">
        <v>470</v>
      </c>
      <c r="C272" t="s">
        <v>581</v>
      </c>
      <c r="D272" t="s">
        <v>582</v>
      </c>
      <c r="E272" t="s">
        <v>30</v>
      </c>
      <c r="F272">
        <v>6</v>
      </c>
      <c r="G272">
        <v>2018</v>
      </c>
      <c r="H272" t="e">
        <v>#N/A</v>
      </c>
      <c r="I272" t="e">
        <v>#N/A</v>
      </c>
      <c r="J272" t="e">
        <v>#N/A</v>
      </c>
      <c r="K272" t="str">
        <f>VLOOKUP(C272,'[1]OV SCHOOL'!$A$2:$E$2284,5,0)</f>
        <v>FRE</v>
      </c>
      <c r="L272" t="str">
        <f>VLOOKUP(C272,'[1]OV SCHOOL'!$A$2:$F$2284,6,0)</f>
        <v>Private</v>
      </c>
    </row>
    <row r="273" spans="1:13" x14ac:dyDescent="0.25">
      <c r="A273" t="s">
        <v>9</v>
      </c>
      <c r="B273" t="s">
        <v>470</v>
      </c>
      <c r="C273" t="s">
        <v>583</v>
      </c>
      <c r="D273" t="s">
        <v>584</v>
      </c>
      <c r="E273" t="s">
        <v>30</v>
      </c>
      <c r="F273">
        <v>23</v>
      </c>
      <c r="G273">
        <v>2018</v>
      </c>
      <c r="H273">
        <v>3</v>
      </c>
      <c r="I273">
        <v>3</v>
      </c>
      <c r="J273">
        <v>0</v>
      </c>
      <c r="K273" t="str">
        <f>VLOOKUP(C273,'[1]OV SCHOOL'!$A$2:$E$2284,5,0)</f>
        <v>ENG</v>
      </c>
      <c r="L273" t="str">
        <f>VLOOKUP(C273,'[1]OV SCHOOL'!$A$2:$F$2284,6,0)</f>
        <v>Private</v>
      </c>
      <c r="M273">
        <f t="shared" si="4"/>
        <v>0.13043478260869565</v>
      </c>
    </row>
    <row r="274" spans="1:13" x14ac:dyDescent="0.25">
      <c r="A274" t="s">
        <v>9</v>
      </c>
      <c r="B274" t="s">
        <v>470</v>
      </c>
      <c r="C274" t="s">
        <v>585</v>
      </c>
      <c r="D274" t="s">
        <v>586</v>
      </c>
      <c r="E274" t="s">
        <v>30</v>
      </c>
      <c r="F274">
        <v>13</v>
      </c>
      <c r="G274">
        <v>2018</v>
      </c>
      <c r="H274">
        <v>2</v>
      </c>
      <c r="I274">
        <v>2</v>
      </c>
      <c r="J274">
        <v>0</v>
      </c>
      <c r="K274" t="str">
        <f>VLOOKUP(C274,'[1]OV SCHOOL'!$A$2:$E$2284,5,0)</f>
        <v>FRE</v>
      </c>
      <c r="L274" t="str">
        <f>VLOOKUP(C274,'[1]OV SCHOOL'!$A$2:$F$2284,6,0)</f>
        <v>Private</v>
      </c>
      <c r="M274">
        <f t="shared" si="4"/>
        <v>0.15384615384615385</v>
      </c>
    </row>
    <row r="275" spans="1:13" x14ac:dyDescent="0.25">
      <c r="A275" t="s">
        <v>9</v>
      </c>
      <c r="B275" t="s">
        <v>470</v>
      </c>
      <c r="C275" t="s">
        <v>587</v>
      </c>
      <c r="D275" t="s">
        <v>588</v>
      </c>
      <c r="E275" t="s">
        <v>30</v>
      </c>
      <c r="F275">
        <v>24</v>
      </c>
      <c r="G275">
        <v>2018</v>
      </c>
      <c r="H275">
        <v>1</v>
      </c>
      <c r="I275">
        <v>1</v>
      </c>
      <c r="J275">
        <v>0</v>
      </c>
      <c r="K275" t="str">
        <f>VLOOKUP(C275,'[1]OV SCHOOL'!$A$2:$E$2284,5,0)</f>
        <v>ENG</v>
      </c>
      <c r="L275" t="str">
        <f>VLOOKUP(C275,'[1]OV SCHOOL'!$A$2:$F$2284,6,0)</f>
        <v>Private</v>
      </c>
      <c r="M275">
        <f t="shared" si="4"/>
        <v>4.1666666666666664E-2</v>
      </c>
    </row>
    <row r="276" spans="1:13" x14ac:dyDescent="0.25">
      <c r="A276" t="s">
        <v>9</v>
      </c>
      <c r="B276" t="s">
        <v>470</v>
      </c>
      <c r="C276" t="s">
        <v>589</v>
      </c>
      <c r="D276" t="s">
        <v>590</v>
      </c>
      <c r="E276" t="s">
        <v>30</v>
      </c>
      <c r="F276">
        <v>22</v>
      </c>
      <c r="G276">
        <v>2018</v>
      </c>
      <c r="H276">
        <v>4</v>
      </c>
      <c r="I276">
        <v>4</v>
      </c>
      <c r="J276">
        <v>0</v>
      </c>
      <c r="K276" t="str">
        <f>VLOOKUP(C276,'[1]OV SCHOOL'!$A$2:$E$2284,5,0)</f>
        <v>BIS</v>
      </c>
      <c r="L276" t="str">
        <f>VLOOKUP(C276,'[1]OV SCHOOL'!$A$2:$F$2284,6,0)</f>
        <v>Private</v>
      </c>
      <c r="M276">
        <f t="shared" si="4"/>
        <v>0.18181818181818182</v>
      </c>
    </row>
    <row r="277" spans="1:13" x14ac:dyDescent="0.25">
      <c r="A277" t="s">
        <v>9</v>
      </c>
      <c r="B277" t="s">
        <v>470</v>
      </c>
      <c r="C277" t="s">
        <v>591</v>
      </c>
      <c r="D277" t="s">
        <v>592</v>
      </c>
      <c r="E277" t="s">
        <v>30</v>
      </c>
      <c r="F277">
        <v>1</v>
      </c>
      <c r="G277">
        <v>2018</v>
      </c>
      <c r="H277" t="e">
        <v>#N/A</v>
      </c>
      <c r="I277" t="e">
        <v>#N/A</v>
      </c>
      <c r="J277" t="e">
        <v>#N/A</v>
      </c>
      <c r="K277" t="str">
        <f>VLOOKUP(C277,'[1]OV SCHOOL'!$A$2:$E$2284,5,0)</f>
        <v>ENG</v>
      </c>
      <c r="L277" t="str">
        <f>VLOOKUP(C277,'[1]OV SCHOOL'!$A$2:$F$2284,6,0)</f>
        <v>Private</v>
      </c>
    </row>
    <row r="278" spans="1:13" x14ac:dyDescent="0.25">
      <c r="A278" t="s">
        <v>9</v>
      </c>
      <c r="B278" t="s">
        <v>477</v>
      </c>
      <c r="C278" t="s">
        <v>593</v>
      </c>
      <c r="D278" t="s">
        <v>594</v>
      </c>
      <c r="E278" t="s">
        <v>30</v>
      </c>
      <c r="F278">
        <v>25</v>
      </c>
      <c r="G278">
        <v>2018</v>
      </c>
      <c r="H278">
        <v>1</v>
      </c>
      <c r="I278">
        <v>1</v>
      </c>
      <c r="J278">
        <v>0</v>
      </c>
      <c r="K278" t="str">
        <f>VLOOKUP(C278,'[1]OV SCHOOL'!$A$2:$E$2284,5,0)</f>
        <v>FRE</v>
      </c>
      <c r="L278" t="str">
        <f>VLOOKUP(C278,'[1]OV SCHOOL'!$A$2:$F$2284,6,0)</f>
        <v>Private</v>
      </c>
      <c r="M278">
        <f t="shared" si="4"/>
        <v>0.04</v>
      </c>
    </row>
    <row r="279" spans="1:13" x14ac:dyDescent="0.25">
      <c r="A279" t="s">
        <v>9</v>
      </c>
      <c r="B279" t="s">
        <v>477</v>
      </c>
      <c r="C279" t="s">
        <v>595</v>
      </c>
      <c r="D279" t="s">
        <v>596</v>
      </c>
      <c r="E279" t="s">
        <v>30</v>
      </c>
      <c r="F279">
        <v>11</v>
      </c>
      <c r="G279">
        <v>2018</v>
      </c>
      <c r="H279">
        <v>1</v>
      </c>
      <c r="I279">
        <v>1</v>
      </c>
      <c r="J279">
        <v>0</v>
      </c>
      <c r="K279" t="str">
        <f>VLOOKUP(C279,'[1]OV SCHOOL'!$A$2:$E$2284,5,0)</f>
        <v>ENG</v>
      </c>
      <c r="L279" t="str">
        <f>VLOOKUP(C279,'[1]OV SCHOOL'!$A$2:$F$2284,6,0)</f>
        <v>Private</v>
      </c>
      <c r="M279">
        <f t="shared" si="4"/>
        <v>9.0909090909090912E-2</v>
      </c>
    </row>
    <row r="280" spans="1:13" x14ac:dyDescent="0.25">
      <c r="A280" t="s">
        <v>9</v>
      </c>
      <c r="B280" t="s">
        <v>477</v>
      </c>
      <c r="C280" t="s">
        <v>597</v>
      </c>
      <c r="D280" t="s">
        <v>598</v>
      </c>
      <c r="E280" t="s">
        <v>30</v>
      </c>
      <c r="F280">
        <v>28</v>
      </c>
      <c r="G280">
        <v>2018</v>
      </c>
      <c r="H280">
        <v>2</v>
      </c>
      <c r="I280">
        <v>2</v>
      </c>
      <c r="J280">
        <v>0</v>
      </c>
      <c r="K280" t="str">
        <f>VLOOKUP(C280,'[1]OV SCHOOL'!$A$2:$E$2284,5,0)</f>
        <v>ENG</v>
      </c>
      <c r="L280" t="str">
        <f>VLOOKUP(C280,'[1]OV SCHOOL'!$A$2:$F$2284,6,0)</f>
        <v>Private</v>
      </c>
      <c r="M280">
        <f t="shared" si="4"/>
        <v>7.1428571428571425E-2</v>
      </c>
    </row>
    <row r="281" spans="1:13" x14ac:dyDescent="0.25">
      <c r="A281" t="s">
        <v>9</v>
      </c>
      <c r="B281" t="s">
        <v>470</v>
      </c>
      <c r="C281" t="s">
        <v>599</v>
      </c>
      <c r="D281" t="s">
        <v>600</v>
      </c>
      <c r="E281" t="s">
        <v>30</v>
      </c>
      <c r="F281">
        <v>15</v>
      </c>
      <c r="G281">
        <v>2018</v>
      </c>
      <c r="H281">
        <v>1</v>
      </c>
      <c r="I281">
        <v>1</v>
      </c>
      <c r="J281">
        <v>0</v>
      </c>
      <c r="K281" t="str">
        <f>VLOOKUP(C281,'[1]OV SCHOOL'!$A$2:$E$2284,5,0)</f>
        <v>BIS</v>
      </c>
      <c r="L281" t="str">
        <f>VLOOKUP(C281,'[1]OV SCHOOL'!$A$2:$F$2284,6,0)</f>
        <v>Private</v>
      </c>
      <c r="M281">
        <f t="shared" si="4"/>
        <v>6.6666666666666666E-2</v>
      </c>
    </row>
    <row r="282" spans="1:13" x14ac:dyDescent="0.25">
      <c r="A282" t="s">
        <v>9</v>
      </c>
      <c r="B282" t="s">
        <v>470</v>
      </c>
      <c r="C282" t="s">
        <v>601</v>
      </c>
      <c r="D282" t="s">
        <v>602</v>
      </c>
      <c r="E282" t="s">
        <v>30</v>
      </c>
      <c r="F282">
        <v>19</v>
      </c>
      <c r="G282">
        <v>2018</v>
      </c>
      <c r="H282">
        <v>1</v>
      </c>
      <c r="I282">
        <v>1</v>
      </c>
      <c r="J282">
        <v>0</v>
      </c>
      <c r="K282" t="str">
        <f>VLOOKUP(C282,'[1]OV SCHOOL'!$A$2:$E$2284,5,0)</f>
        <v>ENG</v>
      </c>
      <c r="L282" t="str">
        <f>VLOOKUP(C282,'[1]OV SCHOOL'!$A$2:$F$2284,6,0)</f>
        <v>Private</v>
      </c>
      <c r="M282">
        <f t="shared" si="4"/>
        <v>5.2631578947368418E-2</v>
      </c>
    </row>
    <row r="283" spans="1:13" x14ac:dyDescent="0.25">
      <c r="A283" t="s">
        <v>9</v>
      </c>
      <c r="B283" t="s">
        <v>470</v>
      </c>
      <c r="C283" t="s">
        <v>603</v>
      </c>
      <c r="D283" t="s">
        <v>604</v>
      </c>
      <c r="E283" t="s">
        <v>30</v>
      </c>
      <c r="F283">
        <v>25</v>
      </c>
      <c r="G283">
        <v>2018</v>
      </c>
      <c r="H283">
        <v>2</v>
      </c>
      <c r="I283">
        <v>2</v>
      </c>
      <c r="J283">
        <v>0</v>
      </c>
      <c r="K283" t="str">
        <f>VLOOKUP(C283,'[1]OV SCHOOL'!$A$2:$E$2284,5,0)</f>
        <v>ENG</v>
      </c>
      <c r="L283" t="str">
        <f>VLOOKUP(C283,'[1]OV SCHOOL'!$A$2:$F$2284,6,0)</f>
        <v>Private</v>
      </c>
      <c r="M283">
        <f t="shared" si="4"/>
        <v>0.08</v>
      </c>
    </row>
    <row r="284" spans="1:13" x14ac:dyDescent="0.25">
      <c r="A284" t="s">
        <v>9</v>
      </c>
      <c r="B284" t="s">
        <v>470</v>
      </c>
      <c r="C284" t="s">
        <v>605</v>
      </c>
      <c r="D284" t="s">
        <v>606</v>
      </c>
      <c r="E284" t="s">
        <v>30</v>
      </c>
      <c r="F284">
        <v>28</v>
      </c>
      <c r="G284">
        <v>2018</v>
      </c>
      <c r="H284">
        <v>1</v>
      </c>
      <c r="I284">
        <v>0</v>
      </c>
      <c r="J284">
        <v>1</v>
      </c>
      <c r="K284" t="str">
        <f>VLOOKUP(C284,'[1]OV SCHOOL'!$A$2:$E$2284,5,0)</f>
        <v>ENG</v>
      </c>
      <c r="L284" t="str">
        <f>VLOOKUP(C284,'[1]OV SCHOOL'!$A$2:$F$2284,6,0)</f>
        <v>Private</v>
      </c>
      <c r="M284">
        <f t="shared" si="4"/>
        <v>3.5714285714285712E-2</v>
      </c>
    </row>
    <row r="285" spans="1:13" x14ac:dyDescent="0.25">
      <c r="A285" t="s">
        <v>9</v>
      </c>
      <c r="B285" t="s">
        <v>470</v>
      </c>
      <c r="C285" t="s">
        <v>607</v>
      </c>
      <c r="D285" t="s">
        <v>608</v>
      </c>
      <c r="E285" t="s">
        <v>30</v>
      </c>
      <c r="F285">
        <v>32</v>
      </c>
      <c r="G285">
        <v>2018</v>
      </c>
      <c r="H285">
        <v>3</v>
      </c>
      <c r="I285">
        <v>3</v>
      </c>
      <c r="J285">
        <v>0</v>
      </c>
      <c r="K285" t="str">
        <f>VLOOKUP(C285,'[1]OV SCHOOL'!$A$2:$E$2284,5,0)</f>
        <v>ENG</v>
      </c>
      <c r="L285" t="str">
        <f>VLOOKUP(C285,'[1]OV SCHOOL'!$A$2:$F$2284,6,0)</f>
        <v>Private</v>
      </c>
      <c r="M285">
        <f t="shared" si="4"/>
        <v>9.375E-2</v>
      </c>
    </row>
    <row r="286" spans="1:13" x14ac:dyDescent="0.25">
      <c r="A286" t="s">
        <v>9</v>
      </c>
      <c r="B286" t="s">
        <v>470</v>
      </c>
      <c r="C286" t="s">
        <v>609</v>
      </c>
      <c r="D286" t="s">
        <v>610</v>
      </c>
      <c r="E286" t="s">
        <v>30</v>
      </c>
      <c r="F286">
        <v>24</v>
      </c>
      <c r="G286">
        <v>2018</v>
      </c>
      <c r="H286">
        <v>2</v>
      </c>
      <c r="I286">
        <v>2</v>
      </c>
      <c r="J286">
        <v>0</v>
      </c>
      <c r="K286" t="str">
        <f>VLOOKUP(C286,'[1]OV SCHOOL'!$A$2:$E$2284,5,0)</f>
        <v>FRE</v>
      </c>
      <c r="L286" t="str">
        <f>VLOOKUP(C286,'[1]OV SCHOOL'!$A$2:$F$2284,6,0)</f>
        <v>Church (Government Assisted)</v>
      </c>
      <c r="M286">
        <f t="shared" si="4"/>
        <v>8.3333333333333329E-2</v>
      </c>
    </row>
    <row r="287" spans="1:13" x14ac:dyDescent="0.25">
      <c r="A287" t="s">
        <v>9</v>
      </c>
      <c r="B287" t="s">
        <v>477</v>
      </c>
      <c r="C287" t="s">
        <v>611</v>
      </c>
      <c r="D287" t="s">
        <v>612</v>
      </c>
      <c r="E287" t="s">
        <v>30</v>
      </c>
      <c r="F287">
        <v>13</v>
      </c>
      <c r="G287">
        <v>2018</v>
      </c>
      <c r="H287">
        <v>2</v>
      </c>
      <c r="I287">
        <v>2</v>
      </c>
      <c r="J287">
        <v>0</v>
      </c>
      <c r="K287" t="str">
        <f>VLOOKUP(C287,'[1]OV SCHOOL'!$A$2:$E$2284,5,0)</f>
        <v>BIS</v>
      </c>
      <c r="L287" t="str">
        <f>VLOOKUP(C287,'[1]OV SCHOOL'!$A$2:$F$2284,6,0)</f>
        <v>Private</v>
      </c>
      <c r="M287">
        <f t="shared" si="4"/>
        <v>0.15384615384615385</v>
      </c>
    </row>
    <row r="288" spans="1:13" x14ac:dyDescent="0.25">
      <c r="A288" t="s">
        <v>9</v>
      </c>
      <c r="B288" t="s">
        <v>470</v>
      </c>
      <c r="C288" t="s">
        <v>613</v>
      </c>
      <c r="D288" t="s">
        <v>614</v>
      </c>
      <c r="E288" t="s">
        <v>30</v>
      </c>
      <c r="F288">
        <v>15</v>
      </c>
      <c r="G288">
        <v>2018</v>
      </c>
      <c r="H288">
        <v>1</v>
      </c>
      <c r="I288">
        <v>1</v>
      </c>
      <c r="J288">
        <v>0</v>
      </c>
      <c r="K288" t="str">
        <f>VLOOKUP(C288,'[1]OV SCHOOL'!$A$2:$E$2284,5,0)</f>
        <v>ENG</v>
      </c>
      <c r="L288" t="str">
        <f>VLOOKUP(C288,'[1]OV SCHOOL'!$A$2:$F$2284,6,0)</f>
        <v>Private</v>
      </c>
      <c r="M288">
        <f t="shared" si="4"/>
        <v>6.6666666666666666E-2</v>
      </c>
    </row>
    <row r="289" spans="1:13" x14ac:dyDescent="0.25">
      <c r="A289" t="s">
        <v>9</v>
      </c>
      <c r="B289" t="s">
        <v>470</v>
      </c>
      <c r="C289" t="s">
        <v>615</v>
      </c>
      <c r="D289" t="s">
        <v>616</v>
      </c>
      <c r="E289" t="s">
        <v>30</v>
      </c>
      <c r="F289">
        <v>31</v>
      </c>
      <c r="G289">
        <v>2018</v>
      </c>
      <c r="H289">
        <v>3</v>
      </c>
      <c r="I289">
        <v>3</v>
      </c>
      <c r="J289">
        <v>0</v>
      </c>
      <c r="K289" t="str">
        <f>VLOOKUP(C289,'[1]OV SCHOOL'!$A$2:$E$2284,5,0)</f>
        <v>FRE</v>
      </c>
      <c r="L289" t="str">
        <f>VLOOKUP(C289,'[1]OV SCHOOL'!$A$2:$F$2284,6,0)</f>
        <v>Private</v>
      </c>
      <c r="M289">
        <f t="shared" si="4"/>
        <v>9.6774193548387094E-2</v>
      </c>
    </row>
    <row r="290" spans="1:13" x14ac:dyDescent="0.25">
      <c r="A290" t="s">
        <v>9</v>
      </c>
      <c r="B290" t="s">
        <v>470</v>
      </c>
      <c r="C290" t="s">
        <v>617</v>
      </c>
      <c r="D290" t="s">
        <v>618</v>
      </c>
      <c r="E290" t="s">
        <v>30</v>
      </c>
      <c r="F290">
        <v>17</v>
      </c>
      <c r="G290">
        <v>2018</v>
      </c>
      <c r="H290">
        <v>1</v>
      </c>
      <c r="I290">
        <v>1</v>
      </c>
      <c r="J290">
        <v>0</v>
      </c>
      <c r="K290" t="str">
        <f>VLOOKUP(C290,'[1]OV SCHOOL'!$A$2:$E$2284,5,0)</f>
        <v>VERN</v>
      </c>
      <c r="L290" t="str">
        <f>VLOOKUP(C290,'[1]OV SCHOOL'!$A$2:$F$2284,6,0)</f>
        <v>Government of Vanuatu</v>
      </c>
      <c r="M290">
        <f t="shared" si="4"/>
        <v>5.8823529411764705E-2</v>
      </c>
    </row>
    <row r="291" spans="1:13" x14ac:dyDescent="0.25">
      <c r="A291" t="s">
        <v>9</v>
      </c>
      <c r="B291" t="s">
        <v>470</v>
      </c>
      <c r="C291" t="s">
        <v>619</v>
      </c>
      <c r="D291" t="s">
        <v>620</v>
      </c>
      <c r="E291" t="s">
        <v>30</v>
      </c>
      <c r="F291">
        <v>9</v>
      </c>
      <c r="G291">
        <v>2018</v>
      </c>
      <c r="H291">
        <v>1</v>
      </c>
      <c r="I291">
        <v>1</v>
      </c>
      <c r="J291">
        <v>0</v>
      </c>
      <c r="K291" t="str">
        <f>VLOOKUP(C291,'[1]OV SCHOOL'!$A$2:$E$2284,5,0)</f>
        <v>ENG</v>
      </c>
      <c r="L291" t="str">
        <f>VLOOKUP(C291,'[1]OV SCHOOL'!$A$2:$F$2284,6,0)</f>
        <v>Private</v>
      </c>
      <c r="M291">
        <f t="shared" si="4"/>
        <v>0.1111111111111111</v>
      </c>
    </row>
    <row r="292" spans="1:13" x14ac:dyDescent="0.25">
      <c r="A292" t="s">
        <v>9</v>
      </c>
      <c r="B292" t="s">
        <v>470</v>
      </c>
      <c r="C292" t="s">
        <v>621</v>
      </c>
      <c r="D292" t="s">
        <v>622</v>
      </c>
      <c r="E292" t="s">
        <v>30</v>
      </c>
      <c r="F292">
        <v>16</v>
      </c>
      <c r="G292">
        <v>2018</v>
      </c>
      <c r="H292">
        <v>1</v>
      </c>
      <c r="I292">
        <v>1</v>
      </c>
      <c r="J292">
        <v>0</v>
      </c>
      <c r="K292" t="str">
        <f>VLOOKUP(C292,'[1]OV SCHOOL'!$A$2:$E$2284,5,0)</f>
        <v>ENG</v>
      </c>
      <c r="L292" t="str">
        <f>VLOOKUP(C292,'[1]OV SCHOOL'!$A$2:$F$2284,6,0)</f>
        <v>Private</v>
      </c>
      <c r="M292">
        <f t="shared" si="4"/>
        <v>6.25E-2</v>
      </c>
    </row>
    <row r="293" spans="1:13" x14ac:dyDescent="0.25">
      <c r="A293" t="s">
        <v>9</v>
      </c>
      <c r="B293" t="s">
        <v>470</v>
      </c>
      <c r="C293" t="s">
        <v>623</v>
      </c>
      <c r="D293" t="s">
        <v>624</v>
      </c>
      <c r="E293" t="s">
        <v>30</v>
      </c>
      <c r="F293">
        <v>9</v>
      </c>
      <c r="G293">
        <v>2018</v>
      </c>
      <c r="H293">
        <v>1</v>
      </c>
      <c r="I293">
        <v>1</v>
      </c>
      <c r="J293">
        <v>0</v>
      </c>
      <c r="K293" t="str">
        <f>VLOOKUP(C293,'[1]OV SCHOOL'!$A$2:$E$2284,5,0)</f>
        <v>ENG</v>
      </c>
      <c r="L293" t="str">
        <f>VLOOKUP(C293,'[1]OV SCHOOL'!$A$2:$F$2284,6,0)</f>
        <v>Private</v>
      </c>
      <c r="M293">
        <f t="shared" si="4"/>
        <v>0.1111111111111111</v>
      </c>
    </row>
    <row r="294" spans="1:13" x14ac:dyDescent="0.25">
      <c r="A294" t="s">
        <v>9</v>
      </c>
      <c r="B294" t="s">
        <v>470</v>
      </c>
      <c r="C294" t="s">
        <v>625</v>
      </c>
      <c r="D294" t="s">
        <v>626</v>
      </c>
      <c r="E294" t="s">
        <v>30</v>
      </c>
      <c r="F294">
        <v>19</v>
      </c>
      <c r="G294">
        <v>2018</v>
      </c>
      <c r="H294">
        <v>1</v>
      </c>
      <c r="I294">
        <v>1</v>
      </c>
      <c r="J294">
        <v>0</v>
      </c>
      <c r="K294" t="str">
        <f>VLOOKUP(C294,'[1]OV SCHOOL'!$A$2:$E$2284,5,0)</f>
        <v>ENG</v>
      </c>
      <c r="L294" t="str">
        <f>VLOOKUP(C294,'[1]OV SCHOOL'!$A$2:$F$2284,6,0)</f>
        <v>Private</v>
      </c>
      <c r="M294">
        <f t="shared" si="4"/>
        <v>5.2631578947368418E-2</v>
      </c>
    </row>
    <row r="295" spans="1:13" x14ac:dyDescent="0.25">
      <c r="A295" t="s">
        <v>9</v>
      </c>
      <c r="B295" t="s">
        <v>470</v>
      </c>
      <c r="C295" t="s">
        <v>627</v>
      </c>
      <c r="D295" t="s">
        <v>628</v>
      </c>
      <c r="E295" t="s">
        <v>30</v>
      </c>
      <c r="F295">
        <v>25</v>
      </c>
      <c r="G295">
        <v>2018</v>
      </c>
      <c r="H295">
        <v>2</v>
      </c>
      <c r="I295">
        <v>1</v>
      </c>
      <c r="J295">
        <v>1</v>
      </c>
      <c r="K295" t="str">
        <f>VLOOKUP(C295,'[1]OV SCHOOL'!$A$2:$E$2284,5,0)</f>
        <v>ENG</v>
      </c>
      <c r="L295" t="str">
        <f>VLOOKUP(C295,'[1]OV SCHOOL'!$A$2:$F$2284,6,0)</f>
        <v>Private</v>
      </c>
      <c r="M295">
        <f t="shared" si="4"/>
        <v>0.08</v>
      </c>
    </row>
    <row r="296" spans="1:13" x14ac:dyDescent="0.25">
      <c r="A296" t="s">
        <v>9</v>
      </c>
      <c r="B296" t="s">
        <v>470</v>
      </c>
      <c r="C296" t="s">
        <v>629</v>
      </c>
      <c r="D296" t="s">
        <v>630</v>
      </c>
      <c r="E296" t="s">
        <v>30</v>
      </c>
      <c r="F296">
        <v>18</v>
      </c>
      <c r="G296">
        <v>2018</v>
      </c>
      <c r="H296">
        <v>1</v>
      </c>
      <c r="I296">
        <v>1</v>
      </c>
      <c r="J296">
        <v>0</v>
      </c>
      <c r="K296" t="str">
        <f>VLOOKUP(C296,'[1]OV SCHOOL'!$A$2:$E$2284,5,0)</f>
        <v>VERN</v>
      </c>
      <c r="L296" t="str">
        <f>VLOOKUP(C296,'[1]OV SCHOOL'!$A$2:$F$2284,6,0)</f>
        <v>Private</v>
      </c>
      <c r="M296">
        <f t="shared" si="4"/>
        <v>5.5555555555555552E-2</v>
      </c>
    </row>
    <row r="297" spans="1:13" x14ac:dyDescent="0.25">
      <c r="A297" t="s">
        <v>9</v>
      </c>
      <c r="B297" t="s">
        <v>470</v>
      </c>
      <c r="C297" t="s">
        <v>631</v>
      </c>
      <c r="D297" t="s">
        <v>632</v>
      </c>
      <c r="E297" t="s">
        <v>30</v>
      </c>
      <c r="F297">
        <v>15</v>
      </c>
      <c r="G297">
        <v>2018</v>
      </c>
      <c r="H297">
        <v>1</v>
      </c>
      <c r="I297">
        <v>1</v>
      </c>
      <c r="J297">
        <v>0</v>
      </c>
      <c r="K297" t="str">
        <f>VLOOKUP(C297,'[1]OV SCHOOL'!$A$2:$E$2284,5,0)</f>
        <v>VERN</v>
      </c>
      <c r="L297" t="str">
        <f>VLOOKUP(C297,'[1]OV SCHOOL'!$A$2:$F$2284,6,0)</f>
        <v>Private</v>
      </c>
      <c r="M297">
        <f t="shared" si="4"/>
        <v>6.6666666666666666E-2</v>
      </c>
    </row>
    <row r="298" spans="1:13" x14ac:dyDescent="0.25">
      <c r="A298" t="s">
        <v>9</v>
      </c>
      <c r="B298" t="s">
        <v>470</v>
      </c>
      <c r="C298" t="s">
        <v>633</v>
      </c>
      <c r="D298" t="s">
        <v>634</v>
      </c>
      <c r="E298" t="s">
        <v>30</v>
      </c>
      <c r="F298">
        <v>36</v>
      </c>
      <c r="G298">
        <v>2018</v>
      </c>
      <c r="H298">
        <v>2</v>
      </c>
      <c r="I298">
        <v>2</v>
      </c>
      <c r="J298">
        <v>0</v>
      </c>
      <c r="K298" t="str">
        <f>VLOOKUP(C298,'[1]OV SCHOOL'!$A$2:$E$2284,5,0)</f>
        <v>ENG</v>
      </c>
      <c r="L298" t="str">
        <f>VLOOKUP(C298,'[1]OV SCHOOL'!$A$2:$F$2284,6,0)</f>
        <v>Private</v>
      </c>
      <c r="M298">
        <f t="shared" si="4"/>
        <v>5.5555555555555552E-2</v>
      </c>
    </row>
    <row r="299" spans="1:13" x14ac:dyDescent="0.25">
      <c r="A299" t="s">
        <v>9</v>
      </c>
      <c r="B299" t="s">
        <v>470</v>
      </c>
      <c r="C299" t="s">
        <v>635</v>
      </c>
      <c r="D299" t="s">
        <v>636</v>
      </c>
      <c r="E299" t="s">
        <v>30</v>
      </c>
      <c r="F299">
        <v>12</v>
      </c>
      <c r="G299">
        <v>2018</v>
      </c>
      <c r="H299">
        <v>1</v>
      </c>
      <c r="I299">
        <v>1</v>
      </c>
      <c r="J299">
        <v>0</v>
      </c>
      <c r="K299" t="str">
        <f>VLOOKUP(C299,'[1]OV SCHOOL'!$A$2:$E$2284,5,0)</f>
        <v>ENG</v>
      </c>
      <c r="L299" t="str">
        <f>VLOOKUP(C299,'[1]OV SCHOOL'!$A$2:$F$2284,6,0)</f>
        <v>Private</v>
      </c>
      <c r="M299">
        <f t="shared" si="4"/>
        <v>8.3333333333333329E-2</v>
      </c>
    </row>
    <row r="300" spans="1:13" x14ac:dyDescent="0.25">
      <c r="A300" t="s">
        <v>9</v>
      </c>
      <c r="B300" t="s">
        <v>477</v>
      </c>
      <c r="C300" t="s">
        <v>637</v>
      </c>
      <c r="D300" t="s">
        <v>638</v>
      </c>
      <c r="E300" t="s">
        <v>30</v>
      </c>
      <c r="F300">
        <v>14</v>
      </c>
      <c r="G300">
        <v>2018</v>
      </c>
      <c r="H300">
        <v>1</v>
      </c>
      <c r="I300">
        <v>1</v>
      </c>
      <c r="J300">
        <v>0</v>
      </c>
      <c r="K300" t="str">
        <f>VLOOKUP(C300,'[1]OV SCHOOL'!$A$2:$E$2284,5,0)</f>
        <v>ENG</v>
      </c>
      <c r="L300" t="str">
        <f>VLOOKUP(C300,'[1]OV SCHOOL'!$A$2:$F$2284,6,0)</f>
        <v>Private</v>
      </c>
      <c r="M300">
        <f t="shared" si="4"/>
        <v>7.1428571428571425E-2</v>
      </c>
    </row>
    <row r="301" spans="1:13" x14ac:dyDescent="0.25">
      <c r="A301" t="s">
        <v>9</v>
      </c>
      <c r="B301" t="s">
        <v>470</v>
      </c>
      <c r="C301" t="s">
        <v>639</v>
      </c>
      <c r="D301" t="s">
        <v>640</v>
      </c>
      <c r="E301" t="s">
        <v>30</v>
      </c>
      <c r="F301">
        <v>43</v>
      </c>
      <c r="G301">
        <v>2018</v>
      </c>
      <c r="H301">
        <v>4</v>
      </c>
      <c r="I301">
        <v>4</v>
      </c>
      <c r="J301">
        <v>0</v>
      </c>
      <c r="K301" t="str">
        <f>VLOOKUP(C301,'[1]OV SCHOOL'!$A$2:$E$2284,5,0)</f>
        <v>ENG</v>
      </c>
      <c r="L301" t="str">
        <f>VLOOKUP(C301,'[1]OV SCHOOL'!$A$2:$F$2284,6,0)</f>
        <v>Private</v>
      </c>
      <c r="M301">
        <f t="shared" si="4"/>
        <v>9.3023255813953487E-2</v>
      </c>
    </row>
    <row r="302" spans="1:13" x14ac:dyDescent="0.25">
      <c r="A302" t="s">
        <v>9</v>
      </c>
      <c r="B302" t="s">
        <v>470</v>
      </c>
      <c r="C302" t="s">
        <v>641</v>
      </c>
      <c r="D302" t="s">
        <v>642</v>
      </c>
      <c r="E302" t="s">
        <v>30</v>
      </c>
      <c r="F302">
        <v>23</v>
      </c>
      <c r="G302">
        <v>2018</v>
      </c>
      <c r="H302">
        <v>2</v>
      </c>
      <c r="I302">
        <v>2</v>
      </c>
      <c r="J302">
        <v>0</v>
      </c>
      <c r="K302" t="str">
        <f>VLOOKUP(C302,'[1]OV SCHOOL'!$A$2:$E$2284,5,0)</f>
        <v>VERN</v>
      </c>
      <c r="L302" t="str">
        <f>VLOOKUP(C302,'[1]OV SCHOOL'!$A$2:$F$2284,6,0)</f>
        <v>Private</v>
      </c>
      <c r="M302">
        <f t="shared" si="4"/>
        <v>8.6956521739130432E-2</v>
      </c>
    </row>
    <row r="303" spans="1:13" x14ac:dyDescent="0.25">
      <c r="A303" t="s">
        <v>9</v>
      </c>
      <c r="B303" t="s">
        <v>470</v>
      </c>
      <c r="C303" t="s">
        <v>643</v>
      </c>
      <c r="D303" t="s">
        <v>644</v>
      </c>
      <c r="E303" t="s">
        <v>30</v>
      </c>
      <c r="F303">
        <v>6</v>
      </c>
      <c r="G303">
        <v>2018</v>
      </c>
      <c r="H303">
        <v>2</v>
      </c>
      <c r="I303">
        <v>2</v>
      </c>
      <c r="J303">
        <v>0</v>
      </c>
      <c r="K303" t="str">
        <f>VLOOKUP(C303,'[1]OV SCHOOL'!$A$2:$E$2284,5,0)</f>
        <v>ENG</v>
      </c>
      <c r="L303" t="str">
        <f>VLOOKUP(C303,'[1]OV SCHOOL'!$A$2:$F$2284,6,0)</f>
        <v>Private</v>
      </c>
      <c r="M303">
        <f t="shared" si="4"/>
        <v>0.33333333333333331</v>
      </c>
    </row>
    <row r="304" spans="1:13" x14ac:dyDescent="0.25">
      <c r="A304" t="s">
        <v>9</v>
      </c>
      <c r="B304" t="s">
        <v>477</v>
      </c>
      <c r="C304" t="s">
        <v>645</v>
      </c>
      <c r="D304" t="s">
        <v>646</v>
      </c>
      <c r="E304" t="s">
        <v>30</v>
      </c>
      <c r="F304">
        <v>8</v>
      </c>
      <c r="G304">
        <v>2018</v>
      </c>
      <c r="H304">
        <v>1</v>
      </c>
      <c r="I304">
        <v>1</v>
      </c>
      <c r="J304">
        <v>0</v>
      </c>
      <c r="K304" t="str">
        <f>VLOOKUP(C304,'[1]OV SCHOOL'!$A$2:$E$2284,5,0)</f>
        <v>ENG</v>
      </c>
      <c r="L304" t="str">
        <f>VLOOKUP(C304,'[1]OV SCHOOL'!$A$2:$F$2284,6,0)</f>
        <v>Private</v>
      </c>
      <c r="M304">
        <f t="shared" si="4"/>
        <v>0.125</v>
      </c>
    </row>
    <row r="305" spans="1:13" x14ac:dyDescent="0.25">
      <c r="A305" t="s">
        <v>9</v>
      </c>
      <c r="B305" t="s">
        <v>477</v>
      </c>
      <c r="C305" t="s">
        <v>647</v>
      </c>
      <c r="D305" t="s">
        <v>648</v>
      </c>
      <c r="E305" t="s">
        <v>30</v>
      </c>
      <c r="F305">
        <v>9</v>
      </c>
      <c r="G305">
        <v>2018</v>
      </c>
      <c r="H305">
        <v>1</v>
      </c>
      <c r="I305">
        <v>1</v>
      </c>
      <c r="J305">
        <v>0</v>
      </c>
      <c r="K305" t="str">
        <f>VLOOKUP(C305,'[1]OV SCHOOL'!$A$2:$E$2284,5,0)</f>
        <v>ENG</v>
      </c>
      <c r="L305" t="str">
        <f>VLOOKUP(C305,'[1]OV SCHOOL'!$A$2:$F$2284,6,0)</f>
        <v>Private</v>
      </c>
      <c r="M305">
        <f t="shared" si="4"/>
        <v>0.1111111111111111</v>
      </c>
    </row>
    <row r="306" spans="1:13" x14ac:dyDescent="0.25">
      <c r="A306" t="s">
        <v>9</v>
      </c>
      <c r="B306" t="s">
        <v>470</v>
      </c>
      <c r="C306" t="s">
        <v>649</v>
      </c>
      <c r="D306" t="s">
        <v>650</v>
      </c>
      <c r="E306" t="s">
        <v>30</v>
      </c>
      <c r="F306">
        <v>120</v>
      </c>
      <c r="G306">
        <v>2018</v>
      </c>
      <c r="H306">
        <v>4</v>
      </c>
      <c r="I306">
        <v>4</v>
      </c>
      <c r="J306">
        <v>0</v>
      </c>
      <c r="K306" t="str">
        <f>VLOOKUP(C306,'[1]OV SCHOOL'!$A$2:$E$2284,5,0)</f>
        <v>ENG</v>
      </c>
      <c r="L306" t="str">
        <f>VLOOKUP(C306,'[1]OV SCHOOL'!$A$2:$F$2284,6,0)</f>
        <v>Private</v>
      </c>
      <c r="M306">
        <f t="shared" si="4"/>
        <v>3.3333333333333333E-2</v>
      </c>
    </row>
    <row r="307" spans="1:13" x14ac:dyDescent="0.25">
      <c r="A307" t="s">
        <v>9</v>
      </c>
      <c r="B307" t="s">
        <v>470</v>
      </c>
      <c r="C307" t="s">
        <v>651</v>
      </c>
      <c r="D307" t="s">
        <v>652</v>
      </c>
      <c r="E307" t="s">
        <v>30</v>
      </c>
      <c r="F307">
        <v>70</v>
      </c>
      <c r="G307">
        <v>2018</v>
      </c>
      <c r="H307">
        <v>2</v>
      </c>
      <c r="I307">
        <v>2</v>
      </c>
      <c r="J307">
        <v>0</v>
      </c>
      <c r="K307" t="str">
        <f>VLOOKUP(C307,'[1]OV SCHOOL'!$A$2:$E$2284,5,0)</f>
        <v>FRE</v>
      </c>
      <c r="L307" t="str">
        <f>VLOOKUP(C307,'[1]OV SCHOOL'!$A$2:$F$2284,6,0)</f>
        <v>Private</v>
      </c>
      <c r="M307">
        <f t="shared" si="4"/>
        <v>2.8571428571428571E-2</v>
      </c>
    </row>
    <row r="308" spans="1:13" x14ac:dyDescent="0.25">
      <c r="A308" t="s">
        <v>9</v>
      </c>
      <c r="B308" t="s">
        <v>470</v>
      </c>
      <c r="C308" t="s">
        <v>653</v>
      </c>
      <c r="D308" t="s">
        <v>654</v>
      </c>
      <c r="E308" t="s">
        <v>30</v>
      </c>
      <c r="F308">
        <v>103</v>
      </c>
      <c r="G308">
        <v>2018</v>
      </c>
      <c r="H308">
        <v>7</v>
      </c>
      <c r="I308">
        <v>7</v>
      </c>
      <c r="J308">
        <v>0</v>
      </c>
      <c r="K308" t="str">
        <f>VLOOKUP(C308,'[1]OV SCHOOL'!$A$2:$E$2284,5,0)</f>
        <v>ENG</v>
      </c>
      <c r="L308" t="str">
        <f>VLOOKUP(C308,'[1]OV SCHOOL'!$A$2:$F$2284,6,0)</f>
        <v>Private</v>
      </c>
      <c r="M308">
        <f t="shared" si="4"/>
        <v>6.7961165048543687E-2</v>
      </c>
    </row>
    <row r="309" spans="1:13" x14ac:dyDescent="0.25">
      <c r="A309" t="s">
        <v>9</v>
      </c>
      <c r="B309" t="s">
        <v>470</v>
      </c>
      <c r="C309" t="s">
        <v>655</v>
      </c>
      <c r="D309" t="s">
        <v>656</v>
      </c>
      <c r="E309" t="s">
        <v>30</v>
      </c>
      <c r="F309">
        <v>13</v>
      </c>
      <c r="G309">
        <v>2018</v>
      </c>
      <c r="H309">
        <v>2</v>
      </c>
      <c r="I309">
        <v>2</v>
      </c>
      <c r="J309">
        <v>0</v>
      </c>
      <c r="K309" t="str">
        <f>VLOOKUP(C309,'[1]OV SCHOOL'!$A$2:$E$2284,5,0)</f>
        <v>VERN</v>
      </c>
      <c r="L309" t="str">
        <f>VLOOKUP(C309,'[1]OV SCHOOL'!$A$2:$F$2284,6,0)</f>
        <v>Private</v>
      </c>
      <c r="M309">
        <f t="shared" si="4"/>
        <v>0.15384615384615385</v>
      </c>
    </row>
    <row r="310" spans="1:13" x14ac:dyDescent="0.25">
      <c r="A310" t="s">
        <v>9</v>
      </c>
      <c r="B310" t="s">
        <v>470</v>
      </c>
      <c r="C310" t="s">
        <v>657</v>
      </c>
      <c r="D310" t="s">
        <v>658</v>
      </c>
      <c r="E310" t="s">
        <v>30</v>
      </c>
      <c r="F310">
        <v>35</v>
      </c>
      <c r="G310">
        <v>2018</v>
      </c>
      <c r="H310">
        <v>3</v>
      </c>
      <c r="I310">
        <v>3</v>
      </c>
      <c r="J310">
        <v>0</v>
      </c>
      <c r="K310" t="str">
        <f>VLOOKUP(C310,'[1]OV SCHOOL'!$A$2:$E$2284,5,0)</f>
        <v>VERN</v>
      </c>
      <c r="L310" t="str">
        <f>VLOOKUP(C310,'[1]OV SCHOOL'!$A$2:$F$2284,6,0)</f>
        <v>Private</v>
      </c>
      <c r="M310">
        <f t="shared" si="4"/>
        <v>8.5714285714285715E-2</v>
      </c>
    </row>
    <row r="311" spans="1:13" x14ac:dyDescent="0.25">
      <c r="A311" t="s">
        <v>9</v>
      </c>
      <c r="B311" t="s">
        <v>470</v>
      </c>
      <c r="C311" t="s">
        <v>659</v>
      </c>
      <c r="D311" t="s">
        <v>660</v>
      </c>
      <c r="E311" t="s">
        <v>30</v>
      </c>
      <c r="F311">
        <v>15</v>
      </c>
      <c r="G311">
        <v>2018</v>
      </c>
      <c r="H311" t="e">
        <v>#N/A</v>
      </c>
      <c r="I311" t="e">
        <v>#N/A</v>
      </c>
      <c r="J311" t="e">
        <v>#N/A</v>
      </c>
      <c r="K311" t="str">
        <f>VLOOKUP(C311,'[1]OV SCHOOL'!$A$2:$E$2284,5,0)</f>
        <v>VERN</v>
      </c>
      <c r="L311" t="str">
        <f>VLOOKUP(C311,'[1]OV SCHOOL'!$A$2:$F$2284,6,0)</f>
        <v>Private</v>
      </c>
    </row>
    <row r="312" spans="1:13" x14ac:dyDescent="0.25">
      <c r="A312" t="s">
        <v>9</v>
      </c>
      <c r="B312" t="s">
        <v>470</v>
      </c>
      <c r="C312" t="s">
        <v>661</v>
      </c>
      <c r="D312" t="s">
        <v>662</v>
      </c>
      <c r="E312" t="s">
        <v>30</v>
      </c>
      <c r="F312">
        <v>10</v>
      </c>
      <c r="G312">
        <v>2018</v>
      </c>
      <c r="H312" t="e">
        <v>#N/A</v>
      </c>
      <c r="I312" t="e">
        <v>#N/A</v>
      </c>
      <c r="J312" t="e">
        <v>#N/A</v>
      </c>
      <c r="K312" t="str">
        <f>VLOOKUP(C312,'[1]OV SCHOOL'!$A$2:$E$2284,5,0)</f>
        <v>BIS</v>
      </c>
      <c r="L312" t="str">
        <f>VLOOKUP(C312,'[1]OV SCHOOL'!$A$2:$F$2284,6,0)</f>
        <v>Private</v>
      </c>
    </row>
    <row r="313" spans="1:13" x14ac:dyDescent="0.25">
      <c r="A313" t="s">
        <v>9</v>
      </c>
      <c r="B313" t="s">
        <v>470</v>
      </c>
      <c r="C313" t="s">
        <v>663</v>
      </c>
      <c r="D313" t="s">
        <v>664</v>
      </c>
      <c r="E313" t="s">
        <v>30</v>
      </c>
      <c r="F313">
        <v>72</v>
      </c>
      <c r="G313">
        <v>2018</v>
      </c>
      <c r="H313">
        <v>4</v>
      </c>
      <c r="I313">
        <v>4</v>
      </c>
      <c r="J313">
        <v>0</v>
      </c>
      <c r="K313" t="str">
        <f>VLOOKUP(C313,'[1]OV SCHOOL'!$A$2:$E$2284,5,0)</f>
        <v>FRE</v>
      </c>
      <c r="L313" t="str">
        <f>VLOOKUP(C313,'[1]OV SCHOOL'!$A$2:$F$2284,6,0)</f>
        <v>Private</v>
      </c>
      <c r="M313">
        <f t="shared" si="4"/>
        <v>5.5555555555555552E-2</v>
      </c>
    </row>
    <row r="314" spans="1:13" x14ac:dyDescent="0.25">
      <c r="A314" t="s">
        <v>9</v>
      </c>
      <c r="B314" t="s">
        <v>470</v>
      </c>
      <c r="C314" t="s">
        <v>665</v>
      </c>
      <c r="D314" t="s">
        <v>666</v>
      </c>
      <c r="E314" t="s">
        <v>30</v>
      </c>
      <c r="F314">
        <v>34</v>
      </c>
      <c r="G314">
        <v>2018</v>
      </c>
      <c r="H314">
        <v>1</v>
      </c>
      <c r="I314">
        <v>1</v>
      </c>
      <c r="J314">
        <v>0</v>
      </c>
      <c r="K314" t="str">
        <f>VLOOKUP(C314,'[1]OV SCHOOL'!$A$2:$E$2284,5,0)</f>
        <v>ENG</v>
      </c>
      <c r="L314" t="str">
        <f>VLOOKUP(C314,'[1]OV SCHOOL'!$A$2:$F$2284,6,0)</f>
        <v>Private</v>
      </c>
      <c r="M314">
        <f t="shared" si="4"/>
        <v>2.9411764705882353E-2</v>
      </c>
    </row>
    <row r="315" spans="1:13" x14ac:dyDescent="0.25">
      <c r="A315" t="s">
        <v>9</v>
      </c>
      <c r="B315" t="s">
        <v>470</v>
      </c>
      <c r="C315" t="s">
        <v>667</v>
      </c>
      <c r="D315" t="s">
        <v>668</v>
      </c>
      <c r="E315" t="s">
        <v>30</v>
      </c>
      <c r="F315">
        <v>43</v>
      </c>
      <c r="G315">
        <v>2018</v>
      </c>
      <c r="H315">
        <v>4</v>
      </c>
      <c r="I315">
        <v>4</v>
      </c>
      <c r="J315">
        <v>0</v>
      </c>
      <c r="K315" t="str">
        <f>VLOOKUP(C315,'[1]OV SCHOOL'!$A$2:$E$2284,5,0)</f>
        <v>BIS</v>
      </c>
      <c r="L315" t="str">
        <f>VLOOKUP(C315,'[1]OV SCHOOL'!$A$2:$F$2284,6,0)</f>
        <v>Private</v>
      </c>
      <c r="M315">
        <f t="shared" si="4"/>
        <v>9.3023255813953487E-2</v>
      </c>
    </row>
    <row r="316" spans="1:13" x14ac:dyDescent="0.25">
      <c r="A316" t="s">
        <v>9</v>
      </c>
      <c r="B316" t="s">
        <v>470</v>
      </c>
      <c r="C316" t="s">
        <v>669</v>
      </c>
      <c r="D316" t="s">
        <v>214</v>
      </c>
      <c r="E316" t="s">
        <v>30</v>
      </c>
      <c r="F316">
        <v>37</v>
      </c>
      <c r="G316">
        <v>2018</v>
      </c>
      <c r="H316">
        <v>2</v>
      </c>
      <c r="I316">
        <v>2</v>
      </c>
      <c r="J316">
        <v>0</v>
      </c>
      <c r="K316" t="str">
        <f>VLOOKUP(C316,'[1]OV SCHOOL'!$A$2:$E$2284,5,0)</f>
        <v>BIS</v>
      </c>
      <c r="L316" t="str">
        <f>VLOOKUP(C316,'[1]OV SCHOOL'!$A$2:$F$2284,6,0)</f>
        <v>Private</v>
      </c>
      <c r="M316">
        <f t="shared" si="4"/>
        <v>5.4054054054054057E-2</v>
      </c>
    </row>
    <row r="317" spans="1:13" x14ac:dyDescent="0.25">
      <c r="A317" t="s">
        <v>9</v>
      </c>
      <c r="B317" t="s">
        <v>470</v>
      </c>
      <c r="C317" t="s">
        <v>670</v>
      </c>
      <c r="D317" t="s">
        <v>671</v>
      </c>
      <c r="E317" t="s">
        <v>30</v>
      </c>
      <c r="F317">
        <v>16</v>
      </c>
      <c r="G317">
        <v>2018</v>
      </c>
      <c r="H317">
        <v>2</v>
      </c>
      <c r="I317">
        <v>2</v>
      </c>
      <c r="J317">
        <v>0</v>
      </c>
      <c r="K317" t="str">
        <f>VLOOKUP(C317,'[1]OV SCHOOL'!$A$2:$E$2284,5,0)</f>
        <v>FRE</v>
      </c>
      <c r="L317" t="str">
        <f>VLOOKUP(C317,'[1]OV SCHOOL'!$A$2:$F$2284,6,0)</f>
        <v>Private</v>
      </c>
      <c r="M317">
        <f t="shared" si="4"/>
        <v>0.125</v>
      </c>
    </row>
    <row r="318" spans="1:13" x14ac:dyDescent="0.25">
      <c r="A318" t="s">
        <v>9</v>
      </c>
      <c r="B318" t="s">
        <v>470</v>
      </c>
      <c r="C318" t="s">
        <v>672</v>
      </c>
      <c r="D318" t="s">
        <v>673</v>
      </c>
      <c r="E318" t="s">
        <v>30</v>
      </c>
      <c r="F318">
        <v>10</v>
      </c>
      <c r="G318">
        <v>2018</v>
      </c>
      <c r="H318">
        <v>1</v>
      </c>
      <c r="I318">
        <v>1</v>
      </c>
      <c r="J318">
        <v>0</v>
      </c>
      <c r="K318" t="str">
        <f>VLOOKUP(C318,'[1]OV SCHOOL'!$A$2:$E$2284,5,0)</f>
        <v>FRE</v>
      </c>
      <c r="L318" t="str">
        <f>VLOOKUP(C318,'[1]OV SCHOOL'!$A$2:$F$2284,6,0)</f>
        <v>Private</v>
      </c>
      <c r="M318">
        <f t="shared" si="4"/>
        <v>0.1</v>
      </c>
    </row>
    <row r="319" spans="1:13" x14ac:dyDescent="0.25">
      <c r="A319" t="s">
        <v>9</v>
      </c>
      <c r="B319" t="s">
        <v>470</v>
      </c>
      <c r="C319" t="s">
        <v>674</v>
      </c>
      <c r="D319" t="s">
        <v>675</v>
      </c>
      <c r="E319" t="s">
        <v>30</v>
      </c>
      <c r="F319">
        <v>18</v>
      </c>
      <c r="G319">
        <v>2018</v>
      </c>
      <c r="H319">
        <v>2</v>
      </c>
      <c r="I319">
        <v>2</v>
      </c>
      <c r="J319">
        <v>0</v>
      </c>
      <c r="K319" t="str">
        <f>VLOOKUP(C319,'[1]OV SCHOOL'!$A$2:$E$2284,5,0)</f>
        <v>VERN</v>
      </c>
      <c r="L319" t="str">
        <f>VLOOKUP(C319,'[1]OV SCHOOL'!$A$2:$F$2284,6,0)</f>
        <v>Church (Government Assisted)</v>
      </c>
      <c r="M319">
        <f t="shared" si="4"/>
        <v>0.1111111111111111</v>
      </c>
    </row>
    <row r="320" spans="1:13" x14ac:dyDescent="0.25">
      <c r="A320" t="s">
        <v>9</v>
      </c>
      <c r="B320" t="s">
        <v>470</v>
      </c>
      <c r="C320" t="s">
        <v>676</v>
      </c>
      <c r="D320" t="s">
        <v>677</v>
      </c>
      <c r="E320" t="s">
        <v>30</v>
      </c>
      <c r="F320">
        <v>53</v>
      </c>
      <c r="G320">
        <v>2018</v>
      </c>
      <c r="H320">
        <v>3</v>
      </c>
      <c r="I320">
        <v>3</v>
      </c>
      <c r="J320">
        <v>0</v>
      </c>
      <c r="K320" t="str">
        <f>VLOOKUP(C320,'[1]OV SCHOOL'!$A$2:$E$2284,5,0)</f>
        <v>FRE</v>
      </c>
      <c r="L320" t="str">
        <f>VLOOKUP(C320,'[1]OV SCHOOL'!$A$2:$F$2284,6,0)</f>
        <v>Private</v>
      </c>
      <c r="M320">
        <f t="shared" si="4"/>
        <v>5.6603773584905662E-2</v>
      </c>
    </row>
    <row r="321" spans="1:13" x14ac:dyDescent="0.25">
      <c r="A321" t="s">
        <v>9</v>
      </c>
      <c r="B321" t="s">
        <v>477</v>
      </c>
      <c r="C321" t="s">
        <v>678</v>
      </c>
      <c r="D321" t="s">
        <v>679</v>
      </c>
      <c r="E321" t="s">
        <v>30</v>
      </c>
      <c r="F321">
        <v>22</v>
      </c>
      <c r="G321">
        <v>2018</v>
      </c>
      <c r="H321">
        <v>2</v>
      </c>
      <c r="I321">
        <v>2</v>
      </c>
      <c r="J321">
        <v>0</v>
      </c>
      <c r="K321" t="str">
        <f>VLOOKUP(C321,'[1]OV SCHOOL'!$A$2:$E$2284,5,0)</f>
        <v>ENG</v>
      </c>
      <c r="L321" t="str">
        <f>VLOOKUP(C321,'[1]OV SCHOOL'!$A$2:$F$2284,6,0)</f>
        <v>Private</v>
      </c>
      <c r="M321">
        <f t="shared" si="4"/>
        <v>9.0909090909090912E-2</v>
      </c>
    </row>
    <row r="322" spans="1:13" x14ac:dyDescent="0.25">
      <c r="A322" t="s">
        <v>9</v>
      </c>
      <c r="B322" t="s">
        <v>477</v>
      </c>
      <c r="C322" t="s">
        <v>680</v>
      </c>
      <c r="D322" t="s">
        <v>681</v>
      </c>
      <c r="E322" t="s">
        <v>30</v>
      </c>
      <c r="F322">
        <v>13</v>
      </c>
      <c r="G322">
        <v>2018</v>
      </c>
      <c r="H322">
        <v>1</v>
      </c>
      <c r="I322">
        <v>1</v>
      </c>
      <c r="J322">
        <v>0</v>
      </c>
      <c r="K322" t="str">
        <f>VLOOKUP(C322,'[1]OV SCHOOL'!$A$2:$E$2284,5,0)</f>
        <v>VERN</v>
      </c>
      <c r="L322" t="str">
        <f>VLOOKUP(C322,'[1]OV SCHOOL'!$A$2:$F$2284,6,0)</f>
        <v>Private</v>
      </c>
      <c r="M322">
        <f t="shared" si="4"/>
        <v>7.6923076923076927E-2</v>
      </c>
    </row>
    <row r="323" spans="1:13" x14ac:dyDescent="0.25">
      <c r="A323" t="s">
        <v>9</v>
      </c>
      <c r="B323" t="s">
        <v>470</v>
      </c>
      <c r="C323">
        <v>222475</v>
      </c>
      <c r="D323" t="s">
        <v>682</v>
      </c>
      <c r="E323" t="s">
        <v>30</v>
      </c>
      <c r="F323">
        <v>5</v>
      </c>
      <c r="G323">
        <v>2018</v>
      </c>
      <c r="H323">
        <v>1</v>
      </c>
      <c r="I323">
        <v>1</v>
      </c>
      <c r="J323">
        <v>0</v>
      </c>
      <c r="K323" t="str">
        <f>VLOOKUP(C323,'[1]OV SCHOOL'!$A$2:$E$2284,5,0)</f>
        <v>BIS</v>
      </c>
      <c r="L323" t="str">
        <f>VLOOKUP(C323,'[1]OV SCHOOL'!$A$2:$F$2284,6,0)</f>
        <v>Private</v>
      </c>
      <c r="M323">
        <f t="shared" ref="M323:M386" si="5">H323/F323</f>
        <v>0.2</v>
      </c>
    </row>
    <row r="324" spans="1:13" x14ac:dyDescent="0.25">
      <c r="A324" t="s">
        <v>9</v>
      </c>
      <c r="B324" t="s">
        <v>477</v>
      </c>
      <c r="C324" t="s">
        <v>683</v>
      </c>
      <c r="D324" t="s">
        <v>684</v>
      </c>
      <c r="E324" t="s">
        <v>30</v>
      </c>
      <c r="F324">
        <v>11</v>
      </c>
      <c r="G324">
        <v>2018</v>
      </c>
      <c r="H324" t="e">
        <v>#N/A</v>
      </c>
      <c r="I324" t="e">
        <v>#N/A</v>
      </c>
      <c r="J324" t="e">
        <v>#N/A</v>
      </c>
      <c r="K324" t="str">
        <f>VLOOKUP(C324,'[1]OV SCHOOL'!$A$2:$E$2284,5,0)</f>
        <v>VERN</v>
      </c>
      <c r="L324" t="str">
        <f>VLOOKUP(C324,'[1]OV SCHOOL'!$A$2:$F$2284,6,0)</f>
        <v>Private</v>
      </c>
    </row>
    <row r="325" spans="1:13" x14ac:dyDescent="0.25">
      <c r="A325" t="s">
        <v>9</v>
      </c>
      <c r="B325" t="s">
        <v>470</v>
      </c>
      <c r="C325" t="s">
        <v>685</v>
      </c>
      <c r="D325" t="s">
        <v>686</v>
      </c>
      <c r="E325" t="s">
        <v>30</v>
      </c>
      <c r="F325">
        <v>18</v>
      </c>
      <c r="G325">
        <v>2018</v>
      </c>
      <c r="H325">
        <v>2</v>
      </c>
      <c r="I325">
        <v>2</v>
      </c>
      <c r="J325">
        <v>0</v>
      </c>
      <c r="K325" t="str">
        <f>VLOOKUP(C325,'[1]OV SCHOOL'!$A$2:$E$2284,5,0)</f>
        <v>ENG</v>
      </c>
      <c r="L325" t="str">
        <f>VLOOKUP(C325,'[1]OV SCHOOL'!$A$2:$F$2284,6,0)</f>
        <v>Private</v>
      </c>
      <c r="M325">
        <f t="shared" si="5"/>
        <v>0.1111111111111111</v>
      </c>
    </row>
    <row r="326" spans="1:13" x14ac:dyDescent="0.25">
      <c r="A326" t="s">
        <v>9</v>
      </c>
      <c r="B326" t="s">
        <v>470</v>
      </c>
      <c r="C326" t="s">
        <v>687</v>
      </c>
      <c r="D326" t="s">
        <v>688</v>
      </c>
      <c r="E326" t="s">
        <v>30</v>
      </c>
      <c r="F326">
        <v>24</v>
      </c>
      <c r="G326">
        <v>2018</v>
      </c>
      <c r="H326">
        <v>1</v>
      </c>
      <c r="I326">
        <v>1</v>
      </c>
      <c r="J326">
        <v>0</v>
      </c>
      <c r="K326" t="str">
        <f>VLOOKUP(C326,'[1]OV SCHOOL'!$A$2:$E$2284,5,0)</f>
        <v>BIS</v>
      </c>
      <c r="L326" t="str">
        <f>VLOOKUP(C326,'[1]OV SCHOOL'!$A$2:$F$2284,6,0)</f>
        <v>Private</v>
      </c>
      <c r="M326">
        <f t="shared" si="5"/>
        <v>4.1666666666666664E-2</v>
      </c>
    </row>
    <row r="327" spans="1:13" x14ac:dyDescent="0.25">
      <c r="A327" t="s">
        <v>9</v>
      </c>
      <c r="B327" t="s">
        <v>470</v>
      </c>
      <c r="C327" t="s">
        <v>689</v>
      </c>
      <c r="D327" t="s">
        <v>690</v>
      </c>
      <c r="E327" t="s">
        <v>30</v>
      </c>
      <c r="F327">
        <v>37</v>
      </c>
      <c r="G327">
        <v>2018</v>
      </c>
      <c r="H327">
        <v>3</v>
      </c>
      <c r="I327">
        <v>3</v>
      </c>
      <c r="J327">
        <v>0</v>
      </c>
      <c r="K327" t="str">
        <f>VLOOKUP(C327,'[1]OV SCHOOL'!$A$2:$E$2284,5,0)</f>
        <v>ENG</v>
      </c>
      <c r="L327" t="str">
        <f>VLOOKUP(C327,'[1]OV SCHOOL'!$A$2:$F$2284,6,0)</f>
        <v>Private</v>
      </c>
      <c r="M327">
        <f t="shared" si="5"/>
        <v>8.1081081081081086E-2</v>
      </c>
    </row>
    <row r="328" spans="1:13" x14ac:dyDescent="0.25">
      <c r="A328" t="s">
        <v>9</v>
      </c>
      <c r="B328" t="s">
        <v>470</v>
      </c>
      <c r="C328" t="s">
        <v>691</v>
      </c>
      <c r="D328" t="s">
        <v>692</v>
      </c>
      <c r="E328" t="s">
        <v>30</v>
      </c>
      <c r="F328">
        <v>11</v>
      </c>
      <c r="G328">
        <v>2018</v>
      </c>
      <c r="H328">
        <v>1</v>
      </c>
      <c r="I328">
        <v>1</v>
      </c>
      <c r="J328">
        <v>0</v>
      </c>
      <c r="K328" t="str">
        <f>VLOOKUP(C328,'[1]OV SCHOOL'!$A$2:$E$2284,5,0)</f>
        <v>BIS</v>
      </c>
      <c r="L328" t="str">
        <f>VLOOKUP(C328,'[1]OV SCHOOL'!$A$2:$F$2284,6,0)</f>
        <v>Church (Government Assisted)</v>
      </c>
      <c r="M328">
        <f t="shared" si="5"/>
        <v>9.0909090909090912E-2</v>
      </c>
    </row>
    <row r="329" spans="1:13" x14ac:dyDescent="0.25">
      <c r="A329" t="s">
        <v>9</v>
      </c>
      <c r="B329" t="s">
        <v>477</v>
      </c>
      <c r="C329" t="s">
        <v>693</v>
      </c>
      <c r="D329" t="s">
        <v>694</v>
      </c>
      <c r="E329" t="s">
        <v>30</v>
      </c>
      <c r="F329">
        <v>16</v>
      </c>
      <c r="G329">
        <v>2018</v>
      </c>
      <c r="H329">
        <v>2</v>
      </c>
      <c r="I329">
        <v>2</v>
      </c>
      <c r="J329">
        <v>0</v>
      </c>
      <c r="K329" t="str">
        <f>VLOOKUP(C329,'[1]OV SCHOOL'!$A$2:$E$2284,5,0)</f>
        <v>ENG</v>
      </c>
      <c r="L329" t="str">
        <f>VLOOKUP(C329,'[1]OV SCHOOL'!$A$2:$F$2284,6,0)</f>
        <v>Private</v>
      </c>
      <c r="M329">
        <f t="shared" si="5"/>
        <v>0.125</v>
      </c>
    </row>
    <row r="330" spans="1:13" x14ac:dyDescent="0.25">
      <c r="A330" t="s">
        <v>9</v>
      </c>
      <c r="B330" t="s">
        <v>470</v>
      </c>
      <c r="C330" t="s">
        <v>695</v>
      </c>
      <c r="D330" t="s">
        <v>696</v>
      </c>
      <c r="E330" t="s">
        <v>30</v>
      </c>
      <c r="F330">
        <v>31</v>
      </c>
      <c r="G330">
        <v>2018</v>
      </c>
      <c r="H330">
        <v>1</v>
      </c>
      <c r="I330">
        <v>1</v>
      </c>
      <c r="J330">
        <v>0</v>
      </c>
      <c r="K330" t="str">
        <f>VLOOKUP(C330,'[1]OV SCHOOL'!$A$2:$E$2284,5,0)</f>
        <v>ENG</v>
      </c>
      <c r="L330" t="str">
        <f>VLOOKUP(C330,'[1]OV SCHOOL'!$A$2:$F$2284,6,0)</f>
        <v>Private</v>
      </c>
      <c r="M330">
        <f t="shared" si="5"/>
        <v>3.2258064516129031E-2</v>
      </c>
    </row>
    <row r="331" spans="1:13" x14ac:dyDescent="0.25">
      <c r="A331" t="s">
        <v>9</v>
      </c>
      <c r="B331" t="s">
        <v>470</v>
      </c>
      <c r="C331" t="s">
        <v>697</v>
      </c>
      <c r="D331" t="s">
        <v>698</v>
      </c>
      <c r="E331" t="s">
        <v>30</v>
      </c>
      <c r="F331">
        <v>30</v>
      </c>
      <c r="G331">
        <v>2018</v>
      </c>
      <c r="H331">
        <v>2</v>
      </c>
      <c r="I331">
        <v>2</v>
      </c>
      <c r="J331">
        <v>0</v>
      </c>
      <c r="K331" t="str">
        <f>VLOOKUP(C331,'[1]OV SCHOOL'!$A$2:$E$2284,5,0)</f>
        <v>ENG</v>
      </c>
      <c r="L331" t="str">
        <f>VLOOKUP(C331,'[1]OV SCHOOL'!$A$2:$F$2284,6,0)</f>
        <v>Private</v>
      </c>
      <c r="M331">
        <f t="shared" si="5"/>
        <v>6.6666666666666666E-2</v>
      </c>
    </row>
    <row r="332" spans="1:13" x14ac:dyDescent="0.25">
      <c r="A332" t="s">
        <v>9</v>
      </c>
      <c r="B332" t="s">
        <v>470</v>
      </c>
      <c r="C332" t="s">
        <v>699</v>
      </c>
      <c r="D332" t="s">
        <v>700</v>
      </c>
      <c r="E332" t="s">
        <v>30</v>
      </c>
      <c r="F332">
        <v>34</v>
      </c>
      <c r="G332">
        <v>2018</v>
      </c>
      <c r="H332">
        <v>3</v>
      </c>
      <c r="I332">
        <v>3</v>
      </c>
      <c r="J332">
        <v>0</v>
      </c>
      <c r="K332" t="str">
        <f>VLOOKUP(C332,'[1]OV SCHOOL'!$A$2:$E$2284,5,0)</f>
        <v>FRE</v>
      </c>
      <c r="L332" t="str">
        <f>VLOOKUP(C332,'[1]OV SCHOOL'!$A$2:$F$2284,6,0)</f>
        <v>Private</v>
      </c>
      <c r="M332">
        <f t="shared" si="5"/>
        <v>8.8235294117647065E-2</v>
      </c>
    </row>
    <row r="333" spans="1:13" x14ac:dyDescent="0.25">
      <c r="A333" t="s">
        <v>9</v>
      </c>
      <c r="B333" t="s">
        <v>470</v>
      </c>
      <c r="C333" t="s">
        <v>701</v>
      </c>
      <c r="D333" t="s">
        <v>702</v>
      </c>
      <c r="E333" t="s">
        <v>30</v>
      </c>
      <c r="F333">
        <v>33</v>
      </c>
      <c r="G333">
        <v>2018</v>
      </c>
      <c r="H333">
        <v>1</v>
      </c>
      <c r="I333">
        <v>1</v>
      </c>
      <c r="J333">
        <v>0</v>
      </c>
      <c r="K333" t="str">
        <f>VLOOKUP(C333,'[1]OV SCHOOL'!$A$2:$E$2284,5,0)</f>
        <v>ENG</v>
      </c>
      <c r="L333" t="str">
        <f>VLOOKUP(C333,'[1]OV SCHOOL'!$A$2:$F$2284,6,0)</f>
        <v>Private</v>
      </c>
      <c r="M333">
        <f t="shared" si="5"/>
        <v>3.0303030303030304E-2</v>
      </c>
    </row>
    <row r="334" spans="1:13" x14ac:dyDescent="0.25">
      <c r="A334" t="s">
        <v>9</v>
      </c>
      <c r="B334" t="s">
        <v>470</v>
      </c>
      <c r="C334" t="s">
        <v>703</v>
      </c>
      <c r="D334" t="s">
        <v>704</v>
      </c>
      <c r="E334" t="s">
        <v>30</v>
      </c>
      <c r="F334">
        <v>9</v>
      </c>
      <c r="G334">
        <v>2018</v>
      </c>
      <c r="H334">
        <v>1</v>
      </c>
      <c r="I334">
        <v>1</v>
      </c>
      <c r="J334">
        <v>0</v>
      </c>
      <c r="K334" t="str">
        <f>VLOOKUP(C334,'[1]OV SCHOOL'!$A$2:$E$2284,5,0)</f>
        <v>ENG</v>
      </c>
      <c r="L334" t="str">
        <f>VLOOKUP(C334,'[1]OV SCHOOL'!$A$2:$F$2284,6,0)</f>
        <v>Private</v>
      </c>
      <c r="M334">
        <f t="shared" si="5"/>
        <v>0.1111111111111111</v>
      </c>
    </row>
    <row r="335" spans="1:13" x14ac:dyDescent="0.25">
      <c r="A335" t="s">
        <v>9</v>
      </c>
      <c r="B335" t="s">
        <v>477</v>
      </c>
      <c r="C335" t="s">
        <v>705</v>
      </c>
      <c r="D335" t="s">
        <v>706</v>
      </c>
      <c r="E335" t="s">
        <v>30</v>
      </c>
      <c r="F335">
        <v>16</v>
      </c>
      <c r="G335">
        <v>2018</v>
      </c>
      <c r="H335">
        <v>2</v>
      </c>
      <c r="I335">
        <v>2</v>
      </c>
      <c r="J335">
        <v>0</v>
      </c>
      <c r="K335" t="str">
        <f>VLOOKUP(C335,'[1]OV SCHOOL'!$A$2:$E$2284,5,0)</f>
        <v>ENG</v>
      </c>
      <c r="L335" t="str">
        <f>VLOOKUP(C335,'[1]OV SCHOOL'!$A$2:$F$2284,6,0)</f>
        <v>Private</v>
      </c>
      <c r="M335">
        <f t="shared" si="5"/>
        <v>0.125</v>
      </c>
    </row>
    <row r="336" spans="1:13" x14ac:dyDescent="0.25">
      <c r="A336" t="s">
        <v>9</v>
      </c>
      <c r="B336" t="s">
        <v>470</v>
      </c>
      <c r="C336" t="s">
        <v>707</v>
      </c>
      <c r="D336" t="s">
        <v>708</v>
      </c>
      <c r="E336" t="s">
        <v>30</v>
      </c>
      <c r="F336">
        <v>13</v>
      </c>
      <c r="G336">
        <v>2018</v>
      </c>
      <c r="H336">
        <v>1</v>
      </c>
      <c r="I336">
        <v>1</v>
      </c>
      <c r="J336">
        <v>0</v>
      </c>
      <c r="K336" t="str">
        <f>VLOOKUP(C336,'[1]OV SCHOOL'!$A$2:$E$2284,5,0)</f>
        <v>VERN</v>
      </c>
      <c r="L336" t="str">
        <f>VLOOKUP(C336,'[1]OV SCHOOL'!$A$2:$F$2284,6,0)</f>
        <v>Private</v>
      </c>
      <c r="M336">
        <f t="shared" si="5"/>
        <v>7.6923076923076927E-2</v>
      </c>
    </row>
    <row r="337" spans="1:13" x14ac:dyDescent="0.25">
      <c r="A337" t="s">
        <v>9</v>
      </c>
      <c r="B337" t="s">
        <v>470</v>
      </c>
      <c r="C337" t="s">
        <v>709</v>
      </c>
      <c r="D337" t="s">
        <v>710</v>
      </c>
      <c r="E337" t="s">
        <v>30</v>
      </c>
      <c r="F337">
        <v>12</v>
      </c>
      <c r="G337">
        <v>2018</v>
      </c>
      <c r="H337">
        <v>2</v>
      </c>
      <c r="I337">
        <v>1</v>
      </c>
      <c r="J337">
        <v>1</v>
      </c>
      <c r="K337" t="str">
        <f>VLOOKUP(C337,'[1]OV SCHOOL'!$A$2:$E$2284,5,0)</f>
        <v>ENG</v>
      </c>
      <c r="L337" t="str">
        <f>VLOOKUP(C337,'[1]OV SCHOOL'!$A$2:$F$2284,6,0)</f>
        <v>Private</v>
      </c>
      <c r="M337">
        <f t="shared" si="5"/>
        <v>0.16666666666666666</v>
      </c>
    </row>
    <row r="338" spans="1:13" x14ac:dyDescent="0.25">
      <c r="A338" t="s">
        <v>9</v>
      </c>
      <c r="B338" t="s">
        <v>470</v>
      </c>
      <c r="C338" t="s">
        <v>711</v>
      </c>
      <c r="D338" t="s">
        <v>712</v>
      </c>
      <c r="E338" t="s">
        <v>30</v>
      </c>
      <c r="F338">
        <v>9</v>
      </c>
      <c r="G338">
        <v>2018</v>
      </c>
      <c r="H338">
        <v>1</v>
      </c>
      <c r="I338">
        <v>1</v>
      </c>
      <c r="J338">
        <v>0</v>
      </c>
      <c r="K338" t="str">
        <f>VLOOKUP(C338,'[1]OV SCHOOL'!$A$2:$E$2284,5,0)</f>
        <v>BIS</v>
      </c>
      <c r="L338" t="str">
        <f>VLOOKUP(C338,'[1]OV SCHOOL'!$A$2:$F$2284,6,0)</f>
        <v>Private</v>
      </c>
      <c r="M338">
        <f t="shared" si="5"/>
        <v>0.1111111111111111</v>
      </c>
    </row>
    <row r="339" spans="1:13" x14ac:dyDescent="0.25">
      <c r="A339" t="s">
        <v>9</v>
      </c>
      <c r="B339" t="s">
        <v>470</v>
      </c>
      <c r="C339" t="s">
        <v>713</v>
      </c>
      <c r="D339" t="s">
        <v>714</v>
      </c>
      <c r="E339" t="s">
        <v>30</v>
      </c>
      <c r="F339">
        <v>12</v>
      </c>
      <c r="G339">
        <v>2018</v>
      </c>
      <c r="H339">
        <v>1</v>
      </c>
      <c r="I339">
        <v>1</v>
      </c>
      <c r="J339">
        <v>0</v>
      </c>
      <c r="K339" t="str">
        <f>VLOOKUP(C339,'[1]OV SCHOOL'!$A$2:$E$2284,5,0)</f>
        <v>FRE</v>
      </c>
      <c r="L339" t="str">
        <f>VLOOKUP(C339,'[1]OV SCHOOL'!$A$2:$F$2284,6,0)</f>
        <v>Private</v>
      </c>
      <c r="M339">
        <f t="shared" si="5"/>
        <v>8.3333333333333329E-2</v>
      </c>
    </row>
    <row r="340" spans="1:13" x14ac:dyDescent="0.25">
      <c r="A340" t="s">
        <v>9</v>
      </c>
      <c r="B340" t="s">
        <v>470</v>
      </c>
      <c r="C340" t="s">
        <v>715</v>
      </c>
      <c r="D340" t="s">
        <v>716</v>
      </c>
      <c r="E340" t="s">
        <v>30</v>
      </c>
      <c r="F340">
        <v>38</v>
      </c>
      <c r="G340">
        <v>2018</v>
      </c>
      <c r="H340">
        <v>1</v>
      </c>
      <c r="I340">
        <v>1</v>
      </c>
      <c r="J340">
        <v>0</v>
      </c>
      <c r="K340" t="str">
        <f>VLOOKUP(C340,'[1]OV SCHOOL'!$A$2:$E$2284,5,0)</f>
        <v>ENG</v>
      </c>
      <c r="L340" t="str">
        <f>VLOOKUP(C340,'[1]OV SCHOOL'!$A$2:$F$2284,6,0)</f>
        <v>Private</v>
      </c>
      <c r="M340">
        <f t="shared" si="5"/>
        <v>2.6315789473684209E-2</v>
      </c>
    </row>
    <row r="341" spans="1:13" x14ac:dyDescent="0.25">
      <c r="A341" t="s">
        <v>9</v>
      </c>
      <c r="B341" t="s">
        <v>470</v>
      </c>
      <c r="C341" t="s">
        <v>717</v>
      </c>
      <c r="D341" t="s">
        <v>718</v>
      </c>
      <c r="E341" t="s">
        <v>30</v>
      </c>
      <c r="F341">
        <v>17</v>
      </c>
      <c r="G341">
        <v>2018</v>
      </c>
      <c r="H341">
        <v>2</v>
      </c>
      <c r="I341">
        <v>2</v>
      </c>
      <c r="J341">
        <v>0</v>
      </c>
      <c r="K341" t="str">
        <f>VLOOKUP(C341,'[1]OV SCHOOL'!$A$2:$E$2284,5,0)</f>
        <v>VERN</v>
      </c>
      <c r="L341" t="str">
        <f>VLOOKUP(C341,'[1]OV SCHOOL'!$A$2:$F$2284,6,0)</f>
        <v>Private</v>
      </c>
      <c r="M341">
        <f t="shared" si="5"/>
        <v>0.11764705882352941</v>
      </c>
    </row>
    <row r="342" spans="1:13" x14ac:dyDescent="0.25">
      <c r="A342" t="s">
        <v>9</v>
      </c>
      <c r="B342" t="s">
        <v>477</v>
      </c>
      <c r="C342" t="s">
        <v>719</v>
      </c>
      <c r="D342" t="s">
        <v>720</v>
      </c>
      <c r="E342" t="s">
        <v>30</v>
      </c>
      <c r="F342">
        <v>8</v>
      </c>
      <c r="G342">
        <v>2018</v>
      </c>
      <c r="H342">
        <v>2</v>
      </c>
      <c r="I342">
        <v>2</v>
      </c>
      <c r="J342">
        <v>0</v>
      </c>
      <c r="K342" t="str">
        <f>VLOOKUP(C342,'[1]OV SCHOOL'!$A$2:$E$2284,5,0)</f>
        <v>ENG</v>
      </c>
      <c r="L342" t="str">
        <f>VLOOKUP(C342,'[1]OV SCHOOL'!$A$2:$F$2284,6,0)</f>
        <v>Private</v>
      </c>
      <c r="M342">
        <f t="shared" si="5"/>
        <v>0.25</v>
      </c>
    </row>
    <row r="343" spans="1:13" x14ac:dyDescent="0.25">
      <c r="A343" t="s">
        <v>9</v>
      </c>
      <c r="B343" t="s">
        <v>470</v>
      </c>
      <c r="C343" t="s">
        <v>721</v>
      </c>
      <c r="D343" t="s">
        <v>722</v>
      </c>
      <c r="E343" t="s">
        <v>30</v>
      </c>
      <c r="F343">
        <v>48</v>
      </c>
      <c r="G343">
        <v>2018</v>
      </c>
      <c r="H343">
        <v>2</v>
      </c>
      <c r="I343">
        <v>2</v>
      </c>
      <c r="J343">
        <v>0</v>
      </c>
      <c r="K343" t="str">
        <f>VLOOKUP(C343,'[1]OV SCHOOL'!$A$2:$E$2284,5,0)</f>
        <v>ENG</v>
      </c>
      <c r="L343" t="str">
        <f>VLOOKUP(C343,'[1]OV SCHOOL'!$A$2:$F$2284,6,0)</f>
        <v>Private</v>
      </c>
      <c r="M343">
        <f t="shared" si="5"/>
        <v>4.1666666666666664E-2</v>
      </c>
    </row>
    <row r="344" spans="1:13" x14ac:dyDescent="0.25">
      <c r="A344" t="s">
        <v>9</v>
      </c>
      <c r="B344" t="s">
        <v>470</v>
      </c>
      <c r="C344" t="s">
        <v>723</v>
      </c>
      <c r="D344" t="s">
        <v>724</v>
      </c>
      <c r="E344" t="s">
        <v>30</v>
      </c>
      <c r="F344">
        <v>30</v>
      </c>
      <c r="G344">
        <v>2018</v>
      </c>
      <c r="H344">
        <v>3</v>
      </c>
      <c r="I344">
        <v>3</v>
      </c>
      <c r="J344">
        <v>0</v>
      </c>
      <c r="K344" t="str">
        <f>VLOOKUP(C344,'[1]OV SCHOOL'!$A$2:$E$2284,5,0)</f>
        <v>ENG</v>
      </c>
      <c r="L344" t="str">
        <f>VLOOKUP(C344,'[1]OV SCHOOL'!$A$2:$F$2284,6,0)</f>
        <v>Private</v>
      </c>
      <c r="M344">
        <f t="shared" si="5"/>
        <v>0.1</v>
      </c>
    </row>
    <row r="345" spans="1:13" x14ac:dyDescent="0.25">
      <c r="A345" t="s">
        <v>9</v>
      </c>
      <c r="B345" t="s">
        <v>470</v>
      </c>
      <c r="C345" t="s">
        <v>725</v>
      </c>
      <c r="D345" t="s">
        <v>726</v>
      </c>
      <c r="E345" t="s">
        <v>30</v>
      </c>
      <c r="F345">
        <v>15</v>
      </c>
      <c r="G345">
        <v>2018</v>
      </c>
      <c r="H345">
        <v>2</v>
      </c>
      <c r="I345">
        <v>2</v>
      </c>
      <c r="J345">
        <v>0</v>
      </c>
      <c r="K345" t="str">
        <f>VLOOKUP(C345,'[1]OV SCHOOL'!$A$2:$E$2284,5,0)</f>
        <v>ENG</v>
      </c>
      <c r="L345" t="str">
        <f>VLOOKUP(C345,'[1]OV SCHOOL'!$A$2:$F$2284,6,0)</f>
        <v>Private</v>
      </c>
      <c r="M345">
        <f t="shared" si="5"/>
        <v>0.13333333333333333</v>
      </c>
    </row>
    <row r="346" spans="1:13" x14ac:dyDescent="0.25">
      <c r="A346" t="s">
        <v>9</v>
      </c>
      <c r="B346" t="s">
        <v>470</v>
      </c>
      <c r="C346" t="s">
        <v>727</v>
      </c>
      <c r="D346" t="s">
        <v>728</v>
      </c>
      <c r="E346" t="s">
        <v>30</v>
      </c>
      <c r="F346">
        <v>11</v>
      </c>
      <c r="G346">
        <v>2018</v>
      </c>
      <c r="H346">
        <v>1</v>
      </c>
      <c r="I346">
        <v>1</v>
      </c>
      <c r="J346">
        <v>0</v>
      </c>
      <c r="K346" t="str">
        <f>VLOOKUP(C346,'[1]OV SCHOOL'!$A$2:$E$2284,5,0)</f>
        <v>BIS</v>
      </c>
      <c r="L346" t="str">
        <f>VLOOKUP(C346,'[1]OV SCHOOL'!$A$2:$F$2284,6,0)</f>
        <v>Private</v>
      </c>
      <c r="M346">
        <f t="shared" si="5"/>
        <v>9.0909090909090912E-2</v>
      </c>
    </row>
    <row r="347" spans="1:13" x14ac:dyDescent="0.25">
      <c r="A347" t="s">
        <v>9</v>
      </c>
      <c r="B347" t="s">
        <v>470</v>
      </c>
      <c r="C347" t="s">
        <v>729</v>
      </c>
      <c r="D347" t="s">
        <v>730</v>
      </c>
      <c r="E347" t="s">
        <v>30</v>
      </c>
      <c r="F347">
        <v>10</v>
      </c>
      <c r="G347">
        <v>2018</v>
      </c>
      <c r="H347">
        <v>1</v>
      </c>
      <c r="I347">
        <v>1</v>
      </c>
      <c r="J347">
        <v>0</v>
      </c>
      <c r="K347" t="str">
        <f>VLOOKUP(C347,'[1]OV SCHOOL'!$A$2:$E$2284,5,0)</f>
        <v>FRE</v>
      </c>
      <c r="L347" t="str">
        <f>VLOOKUP(C347,'[1]OV SCHOOL'!$A$2:$F$2284,6,0)</f>
        <v>Private</v>
      </c>
      <c r="M347">
        <f t="shared" si="5"/>
        <v>0.1</v>
      </c>
    </row>
    <row r="348" spans="1:13" x14ac:dyDescent="0.25">
      <c r="A348" t="s">
        <v>9</v>
      </c>
      <c r="B348" t="s">
        <v>470</v>
      </c>
      <c r="C348" t="s">
        <v>731</v>
      </c>
      <c r="D348" t="s">
        <v>732</v>
      </c>
      <c r="E348" t="s">
        <v>30</v>
      </c>
      <c r="F348">
        <v>45</v>
      </c>
      <c r="G348">
        <v>2018</v>
      </c>
      <c r="H348">
        <v>2</v>
      </c>
      <c r="I348">
        <v>2</v>
      </c>
      <c r="J348">
        <v>0</v>
      </c>
      <c r="K348" t="str">
        <f>VLOOKUP(C348,'[1]OV SCHOOL'!$A$2:$E$2284,5,0)</f>
        <v>ENG</v>
      </c>
      <c r="L348" t="str">
        <f>VLOOKUP(C348,'[1]OV SCHOOL'!$A$2:$F$2284,6,0)</f>
        <v>Private</v>
      </c>
      <c r="M348">
        <f t="shared" si="5"/>
        <v>4.4444444444444446E-2</v>
      </c>
    </row>
    <row r="349" spans="1:13" x14ac:dyDescent="0.25">
      <c r="A349" t="s">
        <v>9</v>
      </c>
      <c r="B349" t="s">
        <v>470</v>
      </c>
      <c r="C349" t="s">
        <v>733</v>
      </c>
      <c r="D349" t="s">
        <v>734</v>
      </c>
      <c r="E349" t="s">
        <v>30</v>
      </c>
      <c r="F349">
        <v>12</v>
      </c>
      <c r="G349">
        <v>2018</v>
      </c>
      <c r="H349">
        <v>1</v>
      </c>
      <c r="I349">
        <v>1</v>
      </c>
      <c r="J349">
        <v>0</v>
      </c>
      <c r="K349" t="str">
        <f>VLOOKUP(C349,'[1]OV SCHOOL'!$A$2:$E$2284,5,0)</f>
        <v>ENG</v>
      </c>
      <c r="L349" t="str">
        <f>VLOOKUP(C349,'[1]OV SCHOOL'!$A$2:$F$2284,6,0)</f>
        <v>Private</v>
      </c>
      <c r="M349">
        <f t="shared" si="5"/>
        <v>8.3333333333333329E-2</v>
      </c>
    </row>
    <row r="350" spans="1:13" x14ac:dyDescent="0.25">
      <c r="A350" t="s">
        <v>9</v>
      </c>
      <c r="B350" t="s">
        <v>470</v>
      </c>
      <c r="C350" t="s">
        <v>735</v>
      </c>
      <c r="D350" t="s">
        <v>736</v>
      </c>
      <c r="E350" t="s">
        <v>30</v>
      </c>
      <c r="F350">
        <v>9</v>
      </c>
      <c r="G350">
        <v>2018</v>
      </c>
      <c r="H350">
        <v>2</v>
      </c>
      <c r="I350">
        <v>2</v>
      </c>
      <c r="J350">
        <v>0</v>
      </c>
      <c r="K350" t="str">
        <f>VLOOKUP(C350,'[1]OV SCHOOL'!$A$2:$E$2284,5,0)</f>
        <v>ENG</v>
      </c>
      <c r="L350" t="str">
        <f>VLOOKUP(C350,'[1]OV SCHOOL'!$A$2:$F$2284,6,0)</f>
        <v>Private</v>
      </c>
      <c r="M350">
        <f t="shared" si="5"/>
        <v>0.22222222222222221</v>
      </c>
    </row>
    <row r="351" spans="1:13" x14ac:dyDescent="0.25">
      <c r="A351" t="s">
        <v>9</v>
      </c>
      <c r="B351" t="s">
        <v>470</v>
      </c>
      <c r="C351" t="s">
        <v>737</v>
      </c>
      <c r="D351" t="s">
        <v>738</v>
      </c>
      <c r="E351" t="s">
        <v>30</v>
      </c>
      <c r="F351">
        <v>18</v>
      </c>
      <c r="G351">
        <v>2018</v>
      </c>
      <c r="H351">
        <v>1</v>
      </c>
      <c r="I351">
        <v>0</v>
      </c>
      <c r="J351">
        <v>1</v>
      </c>
      <c r="K351" t="str">
        <f>VLOOKUP(C351,'[1]OV SCHOOL'!$A$2:$E$2284,5,0)</f>
        <v>ENG</v>
      </c>
      <c r="L351" t="str">
        <f>VLOOKUP(C351,'[1]OV SCHOOL'!$A$2:$F$2284,6,0)</f>
        <v>Private</v>
      </c>
      <c r="M351">
        <f t="shared" si="5"/>
        <v>5.5555555555555552E-2</v>
      </c>
    </row>
    <row r="352" spans="1:13" x14ac:dyDescent="0.25">
      <c r="A352" t="s">
        <v>9</v>
      </c>
      <c r="B352" t="s">
        <v>470</v>
      </c>
      <c r="C352" t="s">
        <v>739</v>
      </c>
      <c r="D352" t="s">
        <v>740</v>
      </c>
      <c r="E352" t="s">
        <v>30</v>
      </c>
      <c r="F352">
        <v>9</v>
      </c>
      <c r="G352">
        <v>2018</v>
      </c>
      <c r="H352" t="e">
        <v>#N/A</v>
      </c>
      <c r="I352" t="e">
        <v>#N/A</v>
      </c>
      <c r="J352" t="e">
        <v>#N/A</v>
      </c>
      <c r="K352" t="str">
        <f>VLOOKUP(C352,'[1]OV SCHOOL'!$A$2:$E$2284,5,0)</f>
        <v>ENG</v>
      </c>
      <c r="L352" t="str">
        <f>VLOOKUP(C352,'[1]OV SCHOOL'!$A$2:$F$2284,6,0)</f>
        <v>Private</v>
      </c>
    </row>
    <row r="353" spans="1:13" x14ac:dyDescent="0.25">
      <c r="A353" t="s">
        <v>9</v>
      </c>
      <c r="B353" t="s">
        <v>470</v>
      </c>
      <c r="C353" t="s">
        <v>741</v>
      </c>
      <c r="D353" t="s">
        <v>742</v>
      </c>
      <c r="E353" t="s">
        <v>30</v>
      </c>
      <c r="F353">
        <v>20</v>
      </c>
      <c r="G353">
        <v>2018</v>
      </c>
      <c r="H353">
        <v>1</v>
      </c>
      <c r="I353">
        <v>1</v>
      </c>
      <c r="J353">
        <v>0</v>
      </c>
      <c r="K353" t="str">
        <f>VLOOKUP(C353,'[1]OV SCHOOL'!$A$2:$E$2284,5,0)</f>
        <v>ENG</v>
      </c>
      <c r="L353" t="str">
        <f>VLOOKUP(C353,'[1]OV SCHOOL'!$A$2:$F$2284,6,0)</f>
        <v>Private</v>
      </c>
      <c r="M353">
        <f t="shared" si="5"/>
        <v>0.05</v>
      </c>
    </row>
    <row r="354" spans="1:13" x14ac:dyDescent="0.25">
      <c r="A354" t="s">
        <v>9</v>
      </c>
      <c r="B354" t="s">
        <v>470</v>
      </c>
      <c r="C354" t="s">
        <v>743</v>
      </c>
      <c r="D354" t="s">
        <v>744</v>
      </c>
      <c r="E354" t="s">
        <v>30</v>
      </c>
      <c r="F354">
        <v>19</v>
      </c>
      <c r="G354">
        <v>2018</v>
      </c>
      <c r="H354">
        <v>3</v>
      </c>
      <c r="I354">
        <v>0</v>
      </c>
      <c r="J354">
        <v>0</v>
      </c>
      <c r="K354" t="str">
        <f>VLOOKUP(C354,'[1]OV SCHOOL'!$A$2:$E$2284,5,0)</f>
        <v>ENG</v>
      </c>
      <c r="L354" t="str">
        <f>VLOOKUP(C354,'[1]OV SCHOOL'!$A$2:$F$2284,6,0)</f>
        <v>Private</v>
      </c>
      <c r="M354">
        <f t="shared" si="5"/>
        <v>0.15789473684210525</v>
      </c>
    </row>
    <row r="355" spans="1:13" x14ac:dyDescent="0.25">
      <c r="A355" t="s">
        <v>10</v>
      </c>
      <c r="B355" t="s">
        <v>745</v>
      </c>
      <c r="C355" t="s">
        <v>746</v>
      </c>
      <c r="D355" t="s">
        <v>747</v>
      </c>
      <c r="E355" t="s">
        <v>30</v>
      </c>
      <c r="F355">
        <v>23</v>
      </c>
      <c r="G355">
        <v>2018</v>
      </c>
      <c r="H355" t="e">
        <v>#N/A</v>
      </c>
      <c r="I355" t="e">
        <v>#N/A</v>
      </c>
      <c r="J355" t="e">
        <v>#N/A</v>
      </c>
      <c r="K355" t="str">
        <f>VLOOKUP(C355,'[1]OV SCHOOL'!$A$2:$E$2284,5,0)</f>
        <v>ENG</v>
      </c>
      <c r="L355" t="str">
        <f>VLOOKUP(C355,'[1]OV SCHOOL'!$A$2:$F$2284,6,0)</f>
        <v>Private</v>
      </c>
    </row>
    <row r="356" spans="1:13" x14ac:dyDescent="0.25">
      <c r="A356" t="s">
        <v>10</v>
      </c>
      <c r="B356" t="s">
        <v>748</v>
      </c>
      <c r="C356" t="s">
        <v>749</v>
      </c>
      <c r="D356" t="s">
        <v>750</v>
      </c>
      <c r="E356" t="s">
        <v>30</v>
      </c>
      <c r="F356">
        <v>59</v>
      </c>
      <c r="G356">
        <v>2018</v>
      </c>
      <c r="H356">
        <v>4</v>
      </c>
      <c r="I356">
        <v>4</v>
      </c>
      <c r="J356">
        <v>0</v>
      </c>
      <c r="K356" t="str">
        <f>VLOOKUP(C356,'[1]OV SCHOOL'!$A$2:$E$2284,5,0)</f>
        <v>VERN</v>
      </c>
      <c r="L356" t="str">
        <f>VLOOKUP(C356,'[1]OV SCHOOL'!$A$2:$F$2284,6,0)</f>
        <v>Government of Vanuatu</v>
      </c>
      <c r="M356">
        <f t="shared" si="5"/>
        <v>6.7796610169491525E-2</v>
      </c>
    </row>
    <row r="357" spans="1:13" x14ac:dyDescent="0.25">
      <c r="A357" t="s">
        <v>10</v>
      </c>
      <c r="B357" t="s">
        <v>748</v>
      </c>
      <c r="C357" t="s">
        <v>751</v>
      </c>
      <c r="D357" t="s">
        <v>752</v>
      </c>
      <c r="E357" t="s">
        <v>30</v>
      </c>
      <c r="F357">
        <v>5</v>
      </c>
      <c r="G357">
        <v>2018</v>
      </c>
      <c r="H357">
        <v>2</v>
      </c>
      <c r="I357">
        <v>2</v>
      </c>
      <c r="J357">
        <v>0</v>
      </c>
      <c r="K357" t="str">
        <f>VLOOKUP(C357,'[1]OV SCHOOL'!$A$2:$E$2284,5,0)</f>
        <v>VERN</v>
      </c>
      <c r="L357" t="str">
        <f>VLOOKUP(C357,'[1]OV SCHOOL'!$A$2:$F$2284,6,0)</f>
        <v>Government of Vanuatu</v>
      </c>
      <c r="M357">
        <f t="shared" si="5"/>
        <v>0.4</v>
      </c>
    </row>
    <row r="358" spans="1:13" x14ac:dyDescent="0.25">
      <c r="A358" t="s">
        <v>10</v>
      </c>
      <c r="B358" t="s">
        <v>753</v>
      </c>
      <c r="C358" t="s">
        <v>754</v>
      </c>
      <c r="D358" t="s">
        <v>755</v>
      </c>
      <c r="E358" t="s">
        <v>30</v>
      </c>
      <c r="F358">
        <v>29</v>
      </c>
      <c r="G358">
        <v>2018</v>
      </c>
      <c r="H358">
        <v>2</v>
      </c>
      <c r="I358">
        <v>2</v>
      </c>
      <c r="J358">
        <v>0</v>
      </c>
      <c r="K358" t="str">
        <f>VLOOKUP(C358,'[1]OV SCHOOL'!$A$2:$E$2284,5,0)</f>
        <v>VERN</v>
      </c>
      <c r="L358" t="str">
        <f>VLOOKUP(C358,'[1]OV SCHOOL'!$A$2:$F$2284,6,0)</f>
        <v>Government of Vanuatu</v>
      </c>
      <c r="M358">
        <f t="shared" si="5"/>
        <v>6.8965517241379309E-2</v>
      </c>
    </row>
    <row r="359" spans="1:13" x14ac:dyDescent="0.25">
      <c r="A359" t="s">
        <v>10</v>
      </c>
      <c r="B359" t="s">
        <v>756</v>
      </c>
      <c r="C359" t="s">
        <v>757</v>
      </c>
      <c r="D359" t="s">
        <v>758</v>
      </c>
      <c r="E359" t="s">
        <v>30</v>
      </c>
      <c r="F359">
        <v>16</v>
      </c>
      <c r="G359">
        <v>2018</v>
      </c>
      <c r="H359">
        <v>2</v>
      </c>
      <c r="I359">
        <v>2</v>
      </c>
      <c r="J359">
        <v>0</v>
      </c>
      <c r="K359" t="str">
        <f>VLOOKUP(C359,'[1]OV SCHOOL'!$A$2:$E$2284,5,0)</f>
        <v>VERN</v>
      </c>
      <c r="L359" t="str">
        <f>VLOOKUP(C359,'[1]OV SCHOOL'!$A$2:$F$2284,6,0)</f>
        <v>Government of Vanuatu</v>
      </c>
      <c r="M359">
        <f t="shared" si="5"/>
        <v>0.125</v>
      </c>
    </row>
    <row r="360" spans="1:13" x14ac:dyDescent="0.25">
      <c r="A360" t="s">
        <v>10</v>
      </c>
      <c r="B360" t="s">
        <v>745</v>
      </c>
      <c r="C360" t="s">
        <v>759</v>
      </c>
      <c r="D360" t="s">
        <v>760</v>
      </c>
      <c r="E360" t="s">
        <v>30</v>
      </c>
      <c r="F360">
        <v>119</v>
      </c>
      <c r="G360">
        <v>2018</v>
      </c>
      <c r="H360">
        <v>6</v>
      </c>
      <c r="I360">
        <v>6</v>
      </c>
      <c r="J360">
        <v>0</v>
      </c>
      <c r="K360" t="str">
        <f>VLOOKUP(C360,'[1]OV SCHOOL'!$A$2:$E$2284,5,0)</f>
        <v>FRE</v>
      </c>
      <c r="L360" t="str">
        <f>VLOOKUP(C360,'[1]OV SCHOOL'!$A$2:$F$2284,6,0)</f>
        <v>Government of Vanuatu</v>
      </c>
      <c r="M360">
        <f t="shared" si="5"/>
        <v>5.0420168067226892E-2</v>
      </c>
    </row>
    <row r="361" spans="1:13" x14ac:dyDescent="0.25">
      <c r="A361" t="s">
        <v>10</v>
      </c>
      <c r="B361" t="s">
        <v>748</v>
      </c>
      <c r="C361" t="s">
        <v>761</v>
      </c>
      <c r="D361" t="s">
        <v>762</v>
      </c>
      <c r="E361" t="s">
        <v>30</v>
      </c>
      <c r="F361">
        <v>36</v>
      </c>
      <c r="G361">
        <v>2018</v>
      </c>
      <c r="H361">
        <v>2</v>
      </c>
      <c r="I361">
        <v>2</v>
      </c>
      <c r="J361">
        <v>0</v>
      </c>
      <c r="K361" t="str">
        <f>VLOOKUP(C361,'[1]OV SCHOOL'!$A$2:$E$2284,5,0)</f>
        <v>VERN</v>
      </c>
      <c r="L361" t="str">
        <f>VLOOKUP(C361,'[1]OV SCHOOL'!$A$2:$F$2284,6,0)</f>
        <v>Government of Vanuatu</v>
      </c>
      <c r="M361">
        <f t="shared" si="5"/>
        <v>5.5555555555555552E-2</v>
      </c>
    </row>
    <row r="362" spans="1:13" x14ac:dyDescent="0.25">
      <c r="A362" t="s">
        <v>10</v>
      </c>
      <c r="B362" t="s">
        <v>748</v>
      </c>
      <c r="C362" t="s">
        <v>763</v>
      </c>
      <c r="D362" t="s">
        <v>764</v>
      </c>
      <c r="E362" t="s">
        <v>30</v>
      </c>
      <c r="F362">
        <v>14</v>
      </c>
      <c r="G362">
        <v>2018</v>
      </c>
      <c r="H362">
        <v>3</v>
      </c>
      <c r="I362">
        <v>3</v>
      </c>
      <c r="J362">
        <v>0</v>
      </c>
      <c r="K362" t="str">
        <f>VLOOKUP(C362,'[1]OV SCHOOL'!$A$2:$E$2284,5,0)</f>
        <v>VERN</v>
      </c>
      <c r="L362" t="str">
        <f>VLOOKUP(C362,'[1]OV SCHOOL'!$A$2:$F$2284,6,0)</f>
        <v>Government of Vanuatu</v>
      </c>
      <c r="M362">
        <f t="shared" si="5"/>
        <v>0.21428571428571427</v>
      </c>
    </row>
    <row r="363" spans="1:13" x14ac:dyDescent="0.25">
      <c r="A363" t="s">
        <v>10</v>
      </c>
      <c r="B363" t="s">
        <v>745</v>
      </c>
      <c r="C363" t="s">
        <v>765</v>
      </c>
      <c r="D363" t="s">
        <v>766</v>
      </c>
      <c r="E363" t="s">
        <v>30</v>
      </c>
      <c r="F363">
        <v>123</v>
      </c>
      <c r="G363">
        <v>2018</v>
      </c>
      <c r="H363">
        <v>3</v>
      </c>
      <c r="I363">
        <v>3</v>
      </c>
      <c r="J363">
        <v>0</v>
      </c>
      <c r="K363" t="str">
        <f>VLOOKUP(C363,'[1]OV SCHOOL'!$A$2:$E$2284,5,0)</f>
        <v>ENG</v>
      </c>
      <c r="L363" t="str">
        <f>VLOOKUP(C363,'[1]OV SCHOOL'!$A$2:$F$2284,6,0)</f>
        <v>Private</v>
      </c>
      <c r="M363">
        <f t="shared" si="5"/>
        <v>2.4390243902439025E-2</v>
      </c>
    </row>
    <row r="364" spans="1:13" x14ac:dyDescent="0.25">
      <c r="A364" t="s">
        <v>10</v>
      </c>
      <c r="B364" t="s">
        <v>745</v>
      </c>
      <c r="C364" t="s">
        <v>767</v>
      </c>
      <c r="D364" t="s">
        <v>768</v>
      </c>
      <c r="E364" t="s">
        <v>30</v>
      </c>
      <c r="F364">
        <v>138</v>
      </c>
      <c r="G364">
        <v>2018</v>
      </c>
      <c r="H364">
        <v>4</v>
      </c>
      <c r="I364">
        <v>4</v>
      </c>
      <c r="J364">
        <v>0</v>
      </c>
      <c r="K364" t="str">
        <f>VLOOKUP(C364,'[1]OV SCHOOL'!$A$2:$E$2284,5,0)</f>
        <v>ENG</v>
      </c>
      <c r="L364" t="str">
        <f>VLOOKUP(C364,'[1]OV SCHOOL'!$A$2:$F$2284,6,0)</f>
        <v>Private</v>
      </c>
      <c r="M364">
        <f t="shared" si="5"/>
        <v>2.8985507246376812E-2</v>
      </c>
    </row>
    <row r="365" spans="1:13" x14ac:dyDescent="0.25">
      <c r="A365" t="s">
        <v>10</v>
      </c>
      <c r="B365" t="s">
        <v>745</v>
      </c>
      <c r="C365" t="s">
        <v>769</v>
      </c>
      <c r="D365" t="s">
        <v>770</v>
      </c>
      <c r="E365" t="s">
        <v>30</v>
      </c>
      <c r="F365">
        <v>103</v>
      </c>
      <c r="G365">
        <v>2018</v>
      </c>
      <c r="H365">
        <v>3</v>
      </c>
      <c r="I365">
        <v>3</v>
      </c>
      <c r="J365">
        <v>0</v>
      </c>
      <c r="K365" t="str">
        <f>VLOOKUP(C365,'[1]OV SCHOOL'!$A$2:$E$2284,5,0)</f>
        <v>FRE</v>
      </c>
      <c r="L365" t="str">
        <f>VLOOKUP(C365,'[1]OV SCHOOL'!$A$2:$F$2284,6,0)</f>
        <v>Private</v>
      </c>
      <c r="M365">
        <f t="shared" si="5"/>
        <v>2.9126213592233011E-2</v>
      </c>
    </row>
    <row r="366" spans="1:13" x14ac:dyDescent="0.25">
      <c r="A366" t="s">
        <v>10</v>
      </c>
      <c r="B366" t="s">
        <v>745</v>
      </c>
      <c r="C366" t="s">
        <v>771</v>
      </c>
      <c r="D366" t="s">
        <v>772</v>
      </c>
      <c r="E366" t="s">
        <v>30</v>
      </c>
      <c r="F366">
        <v>147</v>
      </c>
      <c r="G366">
        <v>2018</v>
      </c>
      <c r="H366" t="e">
        <v>#N/A</v>
      </c>
      <c r="I366" t="e">
        <v>#N/A</v>
      </c>
      <c r="J366" t="e">
        <v>#N/A</v>
      </c>
      <c r="K366" t="str">
        <f>VLOOKUP(C366,'[1]OV SCHOOL'!$A$2:$E$2284,5,0)</f>
        <v>ENG</v>
      </c>
      <c r="L366" t="str">
        <f>VLOOKUP(C366,'[1]OV SCHOOL'!$A$2:$F$2284,6,0)</f>
        <v>Private</v>
      </c>
    </row>
    <row r="367" spans="1:13" x14ac:dyDescent="0.25">
      <c r="A367" t="s">
        <v>10</v>
      </c>
      <c r="B367" t="s">
        <v>773</v>
      </c>
      <c r="C367" t="s">
        <v>774</v>
      </c>
      <c r="D367" t="s">
        <v>775</v>
      </c>
      <c r="E367" t="s">
        <v>30</v>
      </c>
      <c r="F367">
        <v>19</v>
      </c>
      <c r="G367">
        <v>2018</v>
      </c>
      <c r="H367" t="e">
        <v>#N/A</v>
      </c>
      <c r="I367" t="e">
        <v>#N/A</v>
      </c>
      <c r="J367" t="e">
        <v>#N/A</v>
      </c>
      <c r="K367" t="str">
        <f>VLOOKUP(C367,'[1]OV SCHOOL'!$A$2:$E$2284,5,0)</f>
        <v>VERN</v>
      </c>
      <c r="L367" t="str">
        <f>VLOOKUP(C367,'[1]OV SCHOOL'!$A$2:$F$2284,6,0)</f>
        <v>Government of Vanuatu</v>
      </c>
    </row>
    <row r="368" spans="1:13" x14ac:dyDescent="0.25">
      <c r="A368" t="s">
        <v>10</v>
      </c>
      <c r="B368" t="s">
        <v>745</v>
      </c>
      <c r="C368" t="s">
        <v>776</v>
      </c>
      <c r="D368" t="s">
        <v>777</v>
      </c>
      <c r="E368" t="s">
        <v>30</v>
      </c>
      <c r="F368">
        <v>72</v>
      </c>
      <c r="G368">
        <v>2018</v>
      </c>
      <c r="H368" t="e">
        <v>#N/A</v>
      </c>
      <c r="I368" t="e">
        <v>#N/A</v>
      </c>
      <c r="J368" t="e">
        <v>#N/A</v>
      </c>
      <c r="K368" t="str">
        <f>VLOOKUP(C368,'[1]OV SCHOOL'!$A$2:$E$2284,5,0)</f>
        <v>FRE</v>
      </c>
      <c r="L368" t="str">
        <f>VLOOKUP(C368,'[1]OV SCHOOL'!$A$2:$F$2284,6,0)</f>
        <v>Private</v>
      </c>
    </row>
    <row r="369" spans="1:13" x14ac:dyDescent="0.25">
      <c r="A369" t="s">
        <v>10</v>
      </c>
      <c r="B369" t="s">
        <v>745</v>
      </c>
      <c r="C369" t="s">
        <v>778</v>
      </c>
      <c r="D369" t="s">
        <v>779</v>
      </c>
      <c r="E369" t="s">
        <v>30</v>
      </c>
      <c r="F369">
        <v>124</v>
      </c>
      <c r="G369">
        <v>2018</v>
      </c>
      <c r="H369" t="e">
        <v>#N/A</v>
      </c>
      <c r="I369" t="e">
        <v>#N/A</v>
      </c>
      <c r="J369" t="e">
        <v>#N/A</v>
      </c>
      <c r="K369" t="str">
        <f>VLOOKUP(C369,'[1]OV SCHOOL'!$A$2:$E$2284,5,0)</f>
        <v>FRE</v>
      </c>
      <c r="L369" t="str">
        <f>VLOOKUP(C369,'[1]OV SCHOOL'!$A$2:$F$2284,6,0)</f>
        <v>Private</v>
      </c>
    </row>
    <row r="370" spans="1:13" x14ac:dyDescent="0.25">
      <c r="A370" t="s">
        <v>10</v>
      </c>
      <c r="B370" t="s">
        <v>745</v>
      </c>
      <c r="C370" t="s">
        <v>780</v>
      </c>
      <c r="D370" t="s">
        <v>781</v>
      </c>
      <c r="E370" t="s">
        <v>30</v>
      </c>
      <c r="F370">
        <v>21</v>
      </c>
      <c r="G370">
        <v>2018</v>
      </c>
      <c r="H370" t="e">
        <v>#N/A</v>
      </c>
      <c r="I370" t="e">
        <v>#N/A</v>
      </c>
      <c r="J370" t="e">
        <v>#N/A</v>
      </c>
      <c r="K370" t="str">
        <f>VLOOKUP(C370,'[1]OV SCHOOL'!$A$2:$E$2284,5,0)</f>
        <v>ENFR</v>
      </c>
      <c r="L370" t="str">
        <f>VLOOKUP(C370,'[1]OV SCHOOL'!$A$2:$F$2284,6,0)</f>
        <v>Private</v>
      </c>
    </row>
    <row r="371" spans="1:13" x14ac:dyDescent="0.25">
      <c r="A371" t="s">
        <v>10</v>
      </c>
      <c r="B371" t="s">
        <v>745</v>
      </c>
      <c r="C371" t="s">
        <v>782</v>
      </c>
      <c r="D371" t="s">
        <v>783</v>
      </c>
      <c r="E371" t="s">
        <v>30</v>
      </c>
      <c r="F371">
        <v>31</v>
      </c>
      <c r="G371">
        <v>2018</v>
      </c>
      <c r="H371">
        <v>3</v>
      </c>
      <c r="I371">
        <v>3</v>
      </c>
      <c r="J371">
        <v>0</v>
      </c>
      <c r="K371" t="str">
        <f>VLOOKUP(C371,'[1]OV SCHOOL'!$A$2:$E$2284,5,0)</f>
        <v>VERN</v>
      </c>
      <c r="L371" t="str">
        <f>VLOOKUP(C371,'[1]OV SCHOOL'!$A$2:$F$2284,6,0)</f>
        <v>Government of Vanuatu</v>
      </c>
      <c r="M371">
        <f t="shared" si="5"/>
        <v>9.6774193548387094E-2</v>
      </c>
    </row>
    <row r="372" spans="1:13" x14ac:dyDescent="0.25">
      <c r="A372" t="s">
        <v>10</v>
      </c>
      <c r="B372" t="s">
        <v>745</v>
      </c>
      <c r="C372" t="s">
        <v>784</v>
      </c>
      <c r="D372" t="s">
        <v>785</v>
      </c>
      <c r="E372" t="s">
        <v>30</v>
      </c>
      <c r="F372">
        <v>30</v>
      </c>
      <c r="G372">
        <v>2018</v>
      </c>
      <c r="H372">
        <v>2</v>
      </c>
      <c r="I372">
        <v>2</v>
      </c>
      <c r="J372">
        <v>0</v>
      </c>
      <c r="K372" t="str">
        <f>VLOOKUP(C372,'[1]OV SCHOOL'!$A$2:$E$2284,5,0)</f>
        <v>ENFR</v>
      </c>
      <c r="L372" t="str">
        <f>VLOOKUP(C372,'[1]OV SCHOOL'!$A$2:$F$2284,6,0)</f>
        <v>Government of Vanuatu</v>
      </c>
      <c r="M372">
        <f t="shared" si="5"/>
        <v>6.6666666666666666E-2</v>
      </c>
    </row>
    <row r="373" spans="1:13" x14ac:dyDescent="0.25">
      <c r="A373" t="s">
        <v>10</v>
      </c>
      <c r="B373" t="s">
        <v>745</v>
      </c>
      <c r="C373" t="s">
        <v>786</v>
      </c>
      <c r="D373" t="s">
        <v>787</v>
      </c>
      <c r="E373" t="s">
        <v>30</v>
      </c>
      <c r="F373">
        <v>67</v>
      </c>
      <c r="G373">
        <v>2018</v>
      </c>
      <c r="H373">
        <v>3</v>
      </c>
      <c r="I373">
        <v>3</v>
      </c>
      <c r="J373">
        <v>0</v>
      </c>
      <c r="K373" t="str">
        <f>VLOOKUP(C373,'[1]OV SCHOOL'!$A$2:$E$2284,5,0)</f>
        <v>VERN</v>
      </c>
      <c r="L373" t="str">
        <f>VLOOKUP(C373,'[1]OV SCHOOL'!$A$2:$F$2284,6,0)</f>
        <v>Government of Vanuatu</v>
      </c>
      <c r="M373">
        <f t="shared" si="5"/>
        <v>4.4776119402985072E-2</v>
      </c>
    </row>
    <row r="374" spans="1:13" x14ac:dyDescent="0.25">
      <c r="A374" t="s">
        <v>10</v>
      </c>
      <c r="B374" t="s">
        <v>745</v>
      </c>
      <c r="C374" t="s">
        <v>788</v>
      </c>
      <c r="D374" t="s">
        <v>789</v>
      </c>
      <c r="E374" t="s">
        <v>30</v>
      </c>
      <c r="F374">
        <v>48</v>
      </c>
      <c r="G374">
        <v>2018</v>
      </c>
      <c r="H374">
        <v>2</v>
      </c>
      <c r="I374">
        <v>2</v>
      </c>
      <c r="J374">
        <v>0</v>
      </c>
      <c r="K374" t="str">
        <f>VLOOKUP(C374,'[1]OV SCHOOL'!$A$2:$E$2284,5,0)</f>
        <v>VERN</v>
      </c>
      <c r="L374" t="str">
        <f>VLOOKUP(C374,'[1]OV SCHOOL'!$A$2:$F$2284,6,0)</f>
        <v>Private</v>
      </c>
      <c r="M374">
        <f t="shared" si="5"/>
        <v>4.1666666666666664E-2</v>
      </c>
    </row>
    <row r="375" spans="1:13" x14ac:dyDescent="0.25">
      <c r="A375" t="s">
        <v>10</v>
      </c>
      <c r="B375" t="s">
        <v>745</v>
      </c>
      <c r="C375" t="s">
        <v>790</v>
      </c>
      <c r="D375" t="s">
        <v>791</v>
      </c>
      <c r="E375" t="s">
        <v>30</v>
      </c>
      <c r="F375">
        <v>70</v>
      </c>
      <c r="G375">
        <v>2018</v>
      </c>
      <c r="H375">
        <v>4</v>
      </c>
      <c r="I375">
        <v>4</v>
      </c>
      <c r="J375">
        <v>0</v>
      </c>
      <c r="K375" t="str">
        <f>VLOOKUP(C375,'[1]OV SCHOOL'!$A$2:$E$2284,5,0)</f>
        <v>BIS</v>
      </c>
      <c r="L375" t="str">
        <f>VLOOKUP(C375,'[1]OV SCHOOL'!$A$2:$F$2284,6,0)</f>
        <v>Government of Vanuatu</v>
      </c>
      <c r="M375">
        <f t="shared" si="5"/>
        <v>5.7142857142857141E-2</v>
      </c>
    </row>
    <row r="376" spans="1:13" x14ac:dyDescent="0.25">
      <c r="A376" t="s">
        <v>10</v>
      </c>
      <c r="B376" t="s">
        <v>792</v>
      </c>
      <c r="C376" t="s">
        <v>793</v>
      </c>
      <c r="D376" t="s">
        <v>794</v>
      </c>
      <c r="E376" t="s">
        <v>30</v>
      </c>
      <c r="F376">
        <v>32</v>
      </c>
      <c r="G376">
        <v>2018</v>
      </c>
      <c r="H376" t="e">
        <v>#N/A</v>
      </c>
      <c r="I376" t="e">
        <v>#N/A</v>
      </c>
      <c r="J376" t="e">
        <v>#N/A</v>
      </c>
      <c r="K376" t="str">
        <f>VLOOKUP(C376,'[1]OV SCHOOL'!$A$2:$E$2284,5,0)</f>
        <v>VERN</v>
      </c>
      <c r="L376" t="str">
        <f>VLOOKUP(C376,'[1]OV SCHOOL'!$A$2:$F$2284,6,0)</f>
        <v>Private</v>
      </c>
    </row>
    <row r="377" spans="1:13" x14ac:dyDescent="0.25">
      <c r="A377" t="s">
        <v>10</v>
      </c>
      <c r="B377" t="s">
        <v>745</v>
      </c>
      <c r="C377" t="s">
        <v>795</v>
      </c>
      <c r="D377" t="s">
        <v>796</v>
      </c>
      <c r="E377" t="s">
        <v>30</v>
      </c>
      <c r="F377">
        <v>48</v>
      </c>
      <c r="G377">
        <v>2018</v>
      </c>
      <c r="H377">
        <v>2</v>
      </c>
      <c r="I377">
        <v>1</v>
      </c>
      <c r="J377">
        <v>1</v>
      </c>
      <c r="K377" t="str">
        <f>VLOOKUP(C377,'[1]OV SCHOOL'!$A$2:$E$2284,5,0)</f>
        <v>FRE</v>
      </c>
      <c r="L377" t="str">
        <f>VLOOKUP(C377,'[1]OV SCHOOL'!$A$2:$F$2284,6,0)</f>
        <v>Private</v>
      </c>
      <c r="M377">
        <f t="shared" si="5"/>
        <v>4.1666666666666664E-2</v>
      </c>
    </row>
    <row r="378" spans="1:13" x14ac:dyDescent="0.25">
      <c r="A378" t="s">
        <v>10</v>
      </c>
      <c r="B378" t="s">
        <v>745</v>
      </c>
      <c r="C378" t="s">
        <v>797</v>
      </c>
      <c r="D378" t="s">
        <v>798</v>
      </c>
      <c r="E378" t="s">
        <v>30</v>
      </c>
      <c r="F378">
        <v>69</v>
      </c>
      <c r="G378">
        <v>2018</v>
      </c>
      <c r="H378">
        <v>1</v>
      </c>
      <c r="I378">
        <v>1</v>
      </c>
      <c r="J378">
        <v>0</v>
      </c>
      <c r="K378" t="str">
        <f>VLOOKUP(C378,'[1]OV SCHOOL'!$A$2:$E$2284,5,0)</f>
        <v>VERN</v>
      </c>
      <c r="L378" t="str">
        <f>VLOOKUP(C378,'[1]OV SCHOOL'!$A$2:$F$2284,6,0)</f>
        <v>Government of Vanuatu</v>
      </c>
      <c r="M378">
        <f t="shared" si="5"/>
        <v>1.4492753623188406E-2</v>
      </c>
    </row>
    <row r="379" spans="1:13" x14ac:dyDescent="0.25">
      <c r="A379" t="s">
        <v>10</v>
      </c>
      <c r="B379" t="s">
        <v>745</v>
      </c>
      <c r="C379" t="s">
        <v>799</v>
      </c>
      <c r="D379" t="s">
        <v>800</v>
      </c>
      <c r="E379" t="s">
        <v>30</v>
      </c>
      <c r="F379">
        <v>56</v>
      </c>
      <c r="G379">
        <v>2018</v>
      </c>
      <c r="H379">
        <v>2</v>
      </c>
      <c r="I379">
        <v>2</v>
      </c>
      <c r="J379">
        <v>0</v>
      </c>
      <c r="K379" t="str">
        <f>VLOOKUP(C379,'[1]OV SCHOOL'!$A$2:$E$2284,5,0)</f>
        <v>ENG</v>
      </c>
      <c r="L379" t="str">
        <f>VLOOKUP(C379,'[1]OV SCHOOL'!$A$2:$F$2284,6,0)</f>
        <v>Private</v>
      </c>
      <c r="M379">
        <f t="shared" si="5"/>
        <v>3.5714285714285712E-2</v>
      </c>
    </row>
    <row r="380" spans="1:13" x14ac:dyDescent="0.25">
      <c r="A380" t="s">
        <v>10</v>
      </c>
      <c r="B380" t="s">
        <v>745</v>
      </c>
      <c r="C380" t="s">
        <v>801</v>
      </c>
      <c r="D380" t="s">
        <v>802</v>
      </c>
      <c r="E380" t="s">
        <v>30</v>
      </c>
      <c r="F380">
        <v>44</v>
      </c>
      <c r="G380">
        <v>2018</v>
      </c>
      <c r="H380">
        <v>2</v>
      </c>
      <c r="I380">
        <v>2</v>
      </c>
      <c r="J380">
        <v>0</v>
      </c>
      <c r="K380" t="str">
        <f>VLOOKUP(C380,'[1]OV SCHOOL'!$A$2:$E$2284,5,0)</f>
        <v>BIS</v>
      </c>
      <c r="L380" t="str">
        <f>VLOOKUP(C380,'[1]OV SCHOOL'!$A$2:$F$2284,6,0)</f>
        <v>Government of Vanuatu</v>
      </c>
      <c r="M380">
        <f t="shared" si="5"/>
        <v>4.5454545454545456E-2</v>
      </c>
    </row>
    <row r="381" spans="1:13" x14ac:dyDescent="0.25">
      <c r="A381" t="s">
        <v>10</v>
      </c>
      <c r="B381" t="s">
        <v>745</v>
      </c>
      <c r="C381" t="s">
        <v>803</v>
      </c>
      <c r="D381" t="s">
        <v>804</v>
      </c>
      <c r="E381" t="s">
        <v>30</v>
      </c>
      <c r="F381">
        <v>269</v>
      </c>
      <c r="G381">
        <v>2018</v>
      </c>
      <c r="H381">
        <v>3</v>
      </c>
      <c r="I381">
        <v>3</v>
      </c>
      <c r="J381">
        <v>0</v>
      </c>
      <c r="K381" t="str">
        <f>VLOOKUP(C381,'[1]OV SCHOOL'!$A$2:$E$2284,5,0)</f>
        <v>ENG</v>
      </c>
      <c r="L381" t="str">
        <f>VLOOKUP(C381,'[1]OV SCHOOL'!$A$2:$F$2284,6,0)</f>
        <v>Government of Vanuatu</v>
      </c>
      <c r="M381">
        <f t="shared" si="5"/>
        <v>1.1152416356877323E-2</v>
      </c>
    </row>
    <row r="382" spans="1:13" x14ac:dyDescent="0.25">
      <c r="A382" t="s">
        <v>10</v>
      </c>
      <c r="B382" t="s">
        <v>745</v>
      </c>
      <c r="C382" t="s">
        <v>805</v>
      </c>
      <c r="D382" t="s">
        <v>806</v>
      </c>
      <c r="E382" t="s">
        <v>30</v>
      </c>
      <c r="F382">
        <v>37</v>
      </c>
      <c r="G382">
        <v>2018</v>
      </c>
      <c r="H382" t="e">
        <v>#N/A</v>
      </c>
      <c r="I382" t="e">
        <v>#N/A</v>
      </c>
      <c r="J382" t="e">
        <v>#N/A</v>
      </c>
      <c r="K382" t="str">
        <f>VLOOKUP(C382,'[1]OV SCHOOL'!$A$2:$E$2284,5,0)</f>
        <v>ENG</v>
      </c>
      <c r="L382" t="str">
        <f>VLOOKUP(C382,'[1]OV SCHOOL'!$A$2:$F$2284,6,0)</f>
        <v>Private</v>
      </c>
    </row>
    <row r="383" spans="1:13" x14ac:dyDescent="0.25">
      <c r="A383" t="s">
        <v>10</v>
      </c>
      <c r="B383" t="s">
        <v>745</v>
      </c>
      <c r="C383" t="s">
        <v>807</v>
      </c>
      <c r="D383" t="s">
        <v>808</v>
      </c>
      <c r="E383" t="s">
        <v>30</v>
      </c>
      <c r="F383">
        <v>39</v>
      </c>
      <c r="G383">
        <v>2018</v>
      </c>
      <c r="H383">
        <v>2</v>
      </c>
      <c r="I383">
        <v>2</v>
      </c>
      <c r="J383">
        <v>0</v>
      </c>
      <c r="K383" t="str">
        <f>VLOOKUP(C383,'[1]OV SCHOOL'!$A$2:$E$2284,5,0)</f>
        <v>VERN</v>
      </c>
      <c r="L383" t="str">
        <f>VLOOKUP(C383,'[1]OV SCHOOL'!$A$2:$F$2284,6,0)</f>
        <v>Government of Vanuatu</v>
      </c>
      <c r="M383">
        <f t="shared" si="5"/>
        <v>5.128205128205128E-2</v>
      </c>
    </row>
    <row r="384" spans="1:13" x14ac:dyDescent="0.25">
      <c r="A384" t="s">
        <v>10</v>
      </c>
      <c r="B384" t="s">
        <v>745</v>
      </c>
      <c r="C384" t="s">
        <v>809</v>
      </c>
      <c r="D384" t="s">
        <v>810</v>
      </c>
      <c r="E384" t="s">
        <v>30</v>
      </c>
      <c r="F384">
        <v>40</v>
      </c>
      <c r="G384">
        <v>2018</v>
      </c>
      <c r="H384">
        <v>2</v>
      </c>
      <c r="I384">
        <v>2</v>
      </c>
      <c r="J384">
        <v>0</v>
      </c>
      <c r="K384" t="str">
        <f>VLOOKUP(C384,'[1]OV SCHOOL'!$A$2:$E$2284,5,0)</f>
        <v>ENG</v>
      </c>
      <c r="L384" t="str">
        <f>VLOOKUP(C384,'[1]OV SCHOOL'!$A$2:$F$2284,6,0)</f>
        <v>Private</v>
      </c>
      <c r="M384">
        <f t="shared" si="5"/>
        <v>0.05</v>
      </c>
    </row>
    <row r="385" spans="1:13" x14ac:dyDescent="0.25">
      <c r="A385" t="s">
        <v>10</v>
      </c>
      <c r="B385" t="s">
        <v>792</v>
      </c>
      <c r="C385" t="s">
        <v>811</v>
      </c>
      <c r="D385" t="s">
        <v>812</v>
      </c>
      <c r="E385" t="s">
        <v>30</v>
      </c>
      <c r="F385">
        <v>15</v>
      </c>
      <c r="G385">
        <v>2018</v>
      </c>
      <c r="H385">
        <v>1</v>
      </c>
      <c r="I385">
        <v>1</v>
      </c>
      <c r="J385">
        <v>0</v>
      </c>
      <c r="K385" t="str">
        <f>VLOOKUP(C385,'[1]OV SCHOOL'!$A$2:$E$2284,5,0)</f>
        <v>VERN</v>
      </c>
      <c r="L385" t="str">
        <f>VLOOKUP(C385,'[1]OV SCHOOL'!$A$2:$F$2284,6,0)</f>
        <v>Private</v>
      </c>
      <c r="M385">
        <f t="shared" si="5"/>
        <v>6.6666666666666666E-2</v>
      </c>
    </row>
    <row r="386" spans="1:13" x14ac:dyDescent="0.25">
      <c r="A386" t="s">
        <v>10</v>
      </c>
      <c r="B386" t="s">
        <v>792</v>
      </c>
      <c r="C386" t="s">
        <v>813</v>
      </c>
      <c r="D386" t="s">
        <v>814</v>
      </c>
      <c r="E386" t="s">
        <v>30</v>
      </c>
      <c r="F386">
        <v>17</v>
      </c>
      <c r="G386">
        <v>2018</v>
      </c>
      <c r="H386">
        <v>2</v>
      </c>
      <c r="I386">
        <v>1</v>
      </c>
      <c r="J386">
        <v>1</v>
      </c>
      <c r="K386" t="str">
        <f>VLOOKUP(C386,'[1]OV SCHOOL'!$A$2:$E$2284,5,0)</f>
        <v>ENG</v>
      </c>
      <c r="L386" t="str">
        <f>VLOOKUP(C386,'[1]OV SCHOOL'!$A$2:$F$2284,6,0)</f>
        <v>Private</v>
      </c>
      <c r="M386">
        <f t="shared" si="5"/>
        <v>0.11764705882352941</v>
      </c>
    </row>
    <row r="387" spans="1:13" x14ac:dyDescent="0.25">
      <c r="A387" t="s">
        <v>10</v>
      </c>
      <c r="B387" t="s">
        <v>745</v>
      </c>
      <c r="C387" t="s">
        <v>815</v>
      </c>
      <c r="D387" t="s">
        <v>816</v>
      </c>
      <c r="E387" t="s">
        <v>30</v>
      </c>
      <c r="F387">
        <v>38</v>
      </c>
      <c r="G387">
        <v>2018</v>
      </c>
      <c r="H387" t="e">
        <v>#N/A</v>
      </c>
      <c r="I387" t="e">
        <v>#N/A</v>
      </c>
      <c r="J387" t="e">
        <v>#N/A</v>
      </c>
      <c r="K387" t="str">
        <f>VLOOKUP(C387,'[1]OV SCHOOL'!$A$2:$E$2284,5,0)</f>
        <v>VERN</v>
      </c>
      <c r="L387" t="str">
        <f>VLOOKUP(C387,'[1]OV SCHOOL'!$A$2:$F$2284,6,0)</f>
        <v>Private</v>
      </c>
    </row>
    <row r="388" spans="1:13" x14ac:dyDescent="0.25">
      <c r="A388" t="s">
        <v>10</v>
      </c>
      <c r="B388" t="s">
        <v>745</v>
      </c>
      <c r="C388" t="s">
        <v>817</v>
      </c>
      <c r="D388" t="s">
        <v>818</v>
      </c>
      <c r="E388" t="s">
        <v>30</v>
      </c>
      <c r="F388">
        <v>78</v>
      </c>
      <c r="G388">
        <v>2018</v>
      </c>
      <c r="H388">
        <v>1</v>
      </c>
      <c r="I388">
        <v>1</v>
      </c>
      <c r="J388">
        <v>0</v>
      </c>
      <c r="K388" t="str">
        <f>VLOOKUP(C388,'[1]OV SCHOOL'!$A$2:$E$2284,5,0)</f>
        <v>ENG</v>
      </c>
      <c r="L388" t="str">
        <f>VLOOKUP(C388,'[1]OV SCHOOL'!$A$2:$F$2284,6,0)</f>
        <v>Private</v>
      </c>
      <c r="M388">
        <f t="shared" ref="M388:M451" si="6">H388/F388</f>
        <v>1.282051282051282E-2</v>
      </c>
    </row>
    <row r="389" spans="1:13" x14ac:dyDescent="0.25">
      <c r="A389" t="s">
        <v>10</v>
      </c>
      <c r="B389" t="s">
        <v>748</v>
      </c>
      <c r="C389" t="s">
        <v>819</v>
      </c>
      <c r="D389" t="s">
        <v>820</v>
      </c>
      <c r="E389" t="s">
        <v>30</v>
      </c>
      <c r="F389">
        <v>19</v>
      </c>
      <c r="G389">
        <v>2018</v>
      </c>
      <c r="H389" t="e">
        <v>#N/A</v>
      </c>
      <c r="I389" t="e">
        <v>#N/A</v>
      </c>
      <c r="J389" t="e">
        <v>#N/A</v>
      </c>
      <c r="K389" t="str">
        <f>VLOOKUP(C389,'[1]OV SCHOOL'!$A$2:$E$2284,5,0)</f>
        <v>VERN</v>
      </c>
      <c r="L389" t="str">
        <f>VLOOKUP(C389,'[1]OV SCHOOL'!$A$2:$F$2284,6,0)</f>
        <v>Government of Vanuatu</v>
      </c>
    </row>
    <row r="390" spans="1:13" x14ac:dyDescent="0.25">
      <c r="A390" t="s">
        <v>10</v>
      </c>
      <c r="B390" t="s">
        <v>792</v>
      </c>
      <c r="C390" t="s">
        <v>821</v>
      </c>
      <c r="D390" t="s">
        <v>822</v>
      </c>
      <c r="E390" t="s">
        <v>30</v>
      </c>
      <c r="F390">
        <v>24</v>
      </c>
      <c r="G390">
        <v>2018</v>
      </c>
      <c r="H390">
        <v>1</v>
      </c>
      <c r="I390">
        <v>1</v>
      </c>
      <c r="J390">
        <v>0</v>
      </c>
      <c r="K390" t="str">
        <f>VLOOKUP(C390,'[1]OV SCHOOL'!$A$2:$E$2284,5,0)</f>
        <v>VERN</v>
      </c>
      <c r="L390" t="str">
        <f>VLOOKUP(C390,'[1]OV SCHOOL'!$A$2:$F$2284,6,0)</f>
        <v>Private</v>
      </c>
      <c r="M390">
        <f t="shared" si="6"/>
        <v>4.1666666666666664E-2</v>
      </c>
    </row>
    <row r="391" spans="1:13" x14ac:dyDescent="0.25">
      <c r="A391" t="s">
        <v>10</v>
      </c>
      <c r="B391" t="s">
        <v>823</v>
      </c>
      <c r="C391" t="s">
        <v>824</v>
      </c>
      <c r="D391" t="s">
        <v>825</v>
      </c>
      <c r="E391" t="s">
        <v>30</v>
      </c>
      <c r="F391">
        <v>34</v>
      </c>
      <c r="G391">
        <v>2018</v>
      </c>
      <c r="H391">
        <v>1</v>
      </c>
      <c r="I391">
        <v>1</v>
      </c>
      <c r="J391">
        <v>0</v>
      </c>
      <c r="K391" t="str">
        <f>VLOOKUP(C391,'[1]OV SCHOOL'!$A$2:$E$2284,5,0)</f>
        <v>VERN</v>
      </c>
      <c r="L391" t="str">
        <f>VLOOKUP(C391,'[1]OV SCHOOL'!$A$2:$F$2284,6,0)</f>
        <v>Private</v>
      </c>
      <c r="M391">
        <f t="shared" si="6"/>
        <v>2.9411764705882353E-2</v>
      </c>
    </row>
    <row r="392" spans="1:13" x14ac:dyDescent="0.25">
      <c r="A392" t="s">
        <v>10</v>
      </c>
      <c r="B392" t="s">
        <v>826</v>
      </c>
      <c r="C392" t="s">
        <v>827</v>
      </c>
      <c r="D392" t="s">
        <v>828</v>
      </c>
      <c r="E392" t="s">
        <v>30</v>
      </c>
      <c r="F392">
        <v>39</v>
      </c>
      <c r="G392">
        <v>2018</v>
      </c>
      <c r="H392">
        <v>2</v>
      </c>
      <c r="I392">
        <v>2</v>
      </c>
      <c r="J392">
        <v>0</v>
      </c>
      <c r="K392" t="str">
        <f>VLOOKUP(C392,'[1]OV SCHOOL'!$A$2:$E$2284,5,0)</f>
        <v>VERN</v>
      </c>
      <c r="L392" t="str">
        <f>VLOOKUP(C392,'[1]OV SCHOOL'!$A$2:$F$2284,6,0)</f>
        <v>Government of Vanuatu</v>
      </c>
      <c r="M392">
        <f t="shared" si="6"/>
        <v>5.128205128205128E-2</v>
      </c>
    </row>
    <row r="393" spans="1:13" x14ac:dyDescent="0.25">
      <c r="A393" t="s">
        <v>10</v>
      </c>
      <c r="B393" t="s">
        <v>745</v>
      </c>
      <c r="C393" t="s">
        <v>829</v>
      </c>
      <c r="D393" t="s">
        <v>830</v>
      </c>
      <c r="E393" t="s">
        <v>30</v>
      </c>
      <c r="F393">
        <v>51</v>
      </c>
      <c r="G393">
        <v>2018</v>
      </c>
      <c r="H393">
        <v>4</v>
      </c>
      <c r="I393">
        <v>4</v>
      </c>
      <c r="J393">
        <v>0</v>
      </c>
      <c r="K393" t="str">
        <f>VLOOKUP(C393,'[1]OV SCHOOL'!$A$2:$E$2284,5,0)</f>
        <v>VERN</v>
      </c>
      <c r="L393" t="str">
        <f>VLOOKUP(C393,'[1]OV SCHOOL'!$A$2:$F$2284,6,0)</f>
        <v>Private</v>
      </c>
      <c r="M393">
        <f t="shared" si="6"/>
        <v>7.8431372549019607E-2</v>
      </c>
    </row>
    <row r="394" spans="1:13" x14ac:dyDescent="0.25">
      <c r="A394" t="s">
        <v>10</v>
      </c>
      <c r="B394" t="s">
        <v>831</v>
      </c>
      <c r="C394" t="s">
        <v>832</v>
      </c>
      <c r="D394" t="s">
        <v>833</v>
      </c>
      <c r="E394" t="s">
        <v>30</v>
      </c>
      <c r="F394">
        <v>18</v>
      </c>
      <c r="G394">
        <v>2018</v>
      </c>
      <c r="H394">
        <v>1</v>
      </c>
      <c r="I394">
        <v>1</v>
      </c>
      <c r="J394">
        <v>0</v>
      </c>
      <c r="K394" t="str">
        <f>VLOOKUP(C394,'[1]OV SCHOOL'!$A$2:$E$2284,5,0)</f>
        <v>VERN</v>
      </c>
      <c r="L394" t="str">
        <f>VLOOKUP(C394,'[1]OV SCHOOL'!$A$2:$F$2284,6,0)</f>
        <v>Government of Vanuatu</v>
      </c>
      <c r="M394">
        <f t="shared" si="6"/>
        <v>5.5555555555555552E-2</v>
      </c>
    </row>
    <row r="395" spans="1:13" x14ac:dyDescent="0.25">
      <c r="A395" t="s">
        <v>10</v>
      </c>
      <c r="B395" t="s">
        <v>745</v>
      </c>
      <c r="C395" t="s">
        <v>834</v>
      </c>
      <c r="D395" t="s">
        <v>835</v>
      </c>
      <c r="E395" t="s">
        <v>30</v>
      </c>
      <c r="F395">
        <v>14</v>
      </c>
      <c r="G395">
        <v>2018</v>
      </c>
      <c r="H395" t="e">
        <v>#N/A</v>
      </c>
      <c r="I395" t="e">
        <v>#N/A</v>
      </c>
      <c r="J395" t="e">
        <v>#N/A</v>
      </c>
      <c r="K395" t="str">
        <f>VLOOKUP(C395,'[1]OV SCHOOL'!$A$2:$E$2284,5,0)</f>
        <v>VERN</v>
      </c>
      <c r="L395" t="str">
        <f>VLOOKUP(C395,'[1]OV SCHOOL'!$A$2:$F$2284,6,0)</f>
        <v>Private</v>
      </c>
    </row>
    <row r="396" spans="1:13" x14ac:dyDescent="0.25">
      <c r="A396" t="s">
        <v>10</v>
      </c>
      <c r="B396" t="s">
        <v>748</v>
      </c>
      <c r="C396" t="s">
        <v>836</v>
      </c>
      <c r="D396" t="s">
        <v>837</v>
      </c>
      <c r="E396" t="s">
        <v>30</v>
      </c>
      <c r="F396">
        <v>13</v>
      </c>
      <c r="G396">
        <v>2018</v>
      </c>
      <c r="H396">
        <v>1</v>
      </c>
      <c r="I396">
        <v>1</v>
      </c>
      <c r="J396">
        <v>0</v>
      </c>
      <c r="K396" t="str">
        <f>VLOOKUP(C396,'[1]OV SCHOOL'!$A$2:$E$2284,5,0)</f>
        <v>VERN</v>
      </c>
      <c r="L396" t="str">
        <f>VLOOKUP(C396,'[1]OV SCHOOL'!$A$2:$F$2284,6,0)</f>
        <v>Government of Vanuatu</v>
      </c>
      <c r="M396">
        <f t="shared" si="6"/>
        <v>7.6923076923076927E-2</v>
      </c>
    </row>
    <row r="397" spans="1:13" x14ac:dyDescent="0.25">
      <c r="A397" t="s">
        <v>10</v>
      </c>
      <c r="B397" t="s">
        <v>745</v>
      </c>
      <c r="C397" t="s">
        <v>838</v>
      </c>
      <c r="D397" t="s">
        <v>839</v>
      </c>
      <c r="E397" t="s">
        <v>30</v>
      </c>
      <c r="F397">
        <v>17</v>
      </c>
      <c r="G397">
        <v>2018</v>
      </c>
      <c r="H397">
        <v>2</v>
      </c>
      <c r="I397">
        <v>2</v>
      </c>
      <c r="J397">
        <v>0</v>
      </c>
      <c r="K397" t="str">
        <f>VLOOKUP(C397,'[1]OV SCHOOL'!$A$2:$E$2284,5,0)</f>
        <v>BIS</v>
      </c>
      <c r="L397" t="str">
        <f>VLOOKUP(C397,'[1]OV SCHOOL'!$A$2:$F$2284,6,0)</f>
        <v>Government of Vanuatu</v>
      </c>
      <c r="M397">
        <f t="shared" si="6"/>
        <v>0.11764705882352941</v>
      </c>
    </row>
    <row r="398" spans="1:13" x14ac:dyDescent="0.25">
      <c r="A398" t="s">
        <v>10</v>
      </c>
      <c r="B398" t="s">
        <v>748</v>
      </c>
      <c r="C398" t="s">
        <v>840</v>
      </c>
      <c r="D398" t="s">
        <v>841</v>
      </c>
      <c r="E398" t="s">
        <v>30</v>
      </c>
      <c r="F398">
        <v>10</v>
      </c>
      <c r="G398">
        <v>2018</v>
      </c>
      <c r="H398">
        <v>2</v>
      </c>
      <c r="I398">
        <v>2</v>
      </c>
      <c r="J398">
        <v>0</v>
      </c>
      <c r="K398" t="str">
        <f>VLOOKUP(C398,'[1]OV SCHOOL'!$A$2:$E$2284,5,0)</f>
        <v>BIS</v>
      </c>
      <c r="L398" t="str">
        <f>VLOOKUP(C398,'[1]OV SCHOOL'!$A$2:$F$2284,6,0)</f>
        <v>Government of Vanuatu</v>
      </c>
      <c r="M398">
        <f t="shared" si="6"/>
        <v>0.2</v>
      </c>
    </row>
    <row r="399" spans="1:13" x14ac:dyDescent="0.25">
      <c r="A399" t="s">
        <v>10</v>
      </c>
      <c r="B399" t="s">
        <v>748</v>
      </c>
      <c r="C399" t="s">
        <v>842</v>
      </c>
      <c r="D399" t="s">
        <v>843</v>
      </c>
      <c r="E399" t="s">
        <v>30</v>
      </c>
      <c r="F399">
        <v>23</v>
      </c>
      <c r="G399">
        <v>2018</v>
      </c>
      <c r="H399">
        <v>5</v>
      </c>
      <c r="I399">
        <v>4</v>
      </c>
      <c r="J399">
        <v>1</v>
      </c>
      <c r="K399" t="str">
        <f>VLOOKUP(C399,'[1]OV SCHOOL'!$A$2:$E$2284,5,0)</f>
        <v>VERN</v>
      </c>
      <c r="L399" t="str">
        <f>VLOOKUP(C399,'[1]OV SCHOOL'!$A$2:$F$2284,6,0)</f>
        <v>Government of Vanuatu</v>
      </c>
      <c r="M399">
        <f t="shared" si="6"/>
        <v>0.21739130434782608</v>
      </c>
    </row>
    <row r="400" spans="1:13" x14ac:dyDescent="0.25">
      <c r="A400" t="s">
        <v>10</v>
      </c>
      <c r="B400" t="s">
        <v>745</v>
      </c>
      <c r="C400" t="s">
        <v>844</v>
      </c>
      <c r="D400" t="s">
        <v>845</v>
      </c>
      <c r="E400" t="s">
        <v>30</v>
      </c>
      <c r="F400">
        <v>12</v>
      </c>
      <c r="G400">
        <v>2018</v>
      </c>
      <c r="H400">
        <v>6</v>
      </c>
      <c r="I400">
        <v>6</v>
      </c>
      <c r="J400">
        <v>0</v>
      </c>
      <c r="K400" t="str">
        <f>VLOOKUP(C400,'[1]OV SCHOOL'!$A$2:$E$2284,5,0)</f>
        <v>ENG</v>
      </c>
      <c r="L400" t="str">
        <f>VLOOKUP(C400,'[1]OV SCHOOL'!$A$2:$F$2284,6,0)</f>
        <v>Private</v>
      </c>
      <c r="M400">
        <f t="shared" si="6"/>
        <v>0.5</v>
      </c>
    </row>
    <row r="401" spans="1:13" x14ac:dyDescent="0.25">
      <c r="A401" t="s">
        <v>10</v>
      </c>
      <c r="B401" t="s">
        <v>748</v>
      </c>
      <c r="C401" t="s">
        <v>846</v>
      </c>
      <c r="D401" t="s">
        <v>847</v>
      </c>
      <c r="E401" t="s">
        <v>30</v>
      </c>
      <c r="F401">
        <v>16</v>
      </c>
      <c r="G401">
        <v>2018</v>
      </c>
      <c r="H401">
        <v>2</v>
      </c>
      <c r="I401">
        <v>2</v>
      </c>
      <c r="J401">
        <v>0</v>
      </c>
      <c r="K401" t="str">
        <f>VLOOKUP(C401,'[1]OV SCHOOL'!$A$2:$E$2284,5,0)</f>
        <v>VERN</v>
      </c>
      <c r="L401" t="str">
        <f>VLOOKUP(C401,'[1]OV SCHOOL'!$A$2:$F$2284,6,0)</f>
        <v>Government of Vanuatu</v>
      </c>
      <c r="M401">
        <f t="shared" si="6"/>
        <v>0.125</v>
      </c>
    </row>
    <row r="402" spans="1:13" x14ac:dyDescent="0.25">
      <c r="A402" t="s">
        <v>10</v>
      </c>
      <c r="B402" t="s">
        <v>848</v>
      </c>
      <c r="C402" t="s">
        <v>849</v>
      </c>
      <c r="D402" t="s">
        <v>850</v>
      </c>
      <c r="E402" t="s">
        <v>30</v>
      </c>
      <c r="F402">
        <v>10</v>
      </c>
      <c r="G402">
        <v>2018</v>
      </c>
      <c r="H402">
        <v>1</v>
      </c>
      <c r="I402">
        <v>1</v>
      </c>
      <c r="J402">
        <v>0</v>
      </c>
      <c r="K402" t="str">
        <f>VLOOKUP(C402,'[1]OV SCHOOL'!$A$2:$E$2284,5,0)</f>
        <v>VERN</v>
      </c>
      <c r="L402" t="str">
        <f>VLOOKUP(C402,'[1]OV SCHOOL'!$A$2:$F$2284,6,0)</f>
        <v>Government of Vanuatu</v>
      </c>
      <c r="M402">
        <f t="shared" si="6"/>
        <v>0.1</v>
      </c>
    </row>
    <row r="403" spans="1:13" x14ac:dyDescent="0.25">
      <c r="A403" t="s">
        <v>10</v>
      </c>
      <c r="B403" t="s">
        <v>745</v>
      </c>
      <c r="C403" t="s">
        <v>851</v>
      </c>
      <c r="D403" t="s">
        <v>852</v>
      </c>
      <c r="E403" t="s">
        <v>30</v>
      </c>
      <c r="F403">
        <v>60</v>
      </c>
      <c r="G403">
        <v>2018</v>
      </c>
      <c r="H403">
        <v>2</v>
      </c>
      <c r="I403">
        <v>2</v>
      </c>
      <c r="J403">
        <v>0</v>
      </c>
      <c r="K403" t="str">
        <f>VLOOKUP(C403,'[1]OV SCHOOL'!$A$2:$E$2284,5,0)</f>
        <v>VERN</v>
      </c>
      <c r="L403" t="str">
        <f>VLOOKUP(C403,'[1]OV SCHOOL'!$A$2:$F$2284,6,0)</f>
        <v>Government of Vanuatu</v>
      </c>
      <c r="M403">
        <f t="shared" si="6"/>
        <v>3.3333333333333333E-2</v>
      </c>
    </row>
    <row r="404" spans="1:13" x14ac:dyDescent="0.25">
      <c r="A404" t="s">
        <v>10</v>
      </c>
      <c r="B404" t="s">
        <v>745</v>
      </c>
      <c r="C404" t="s">
        <v>853</v>
      </c>
      <c r="D404" t="s">
        <v>854</v>
      </c>
      <c r="E404" t="s">
        <v>30</v>
      </c>
      <c r="F404">
        <v>24</v>
      </c>
      <c r="G404">
        <v>2018</v>
      </c>
      <c r="H404" t="e">
        <v>#N/A</v>
      </c>
      <c r="I404" t="e">
        <v>#N/A</v>
      </c>
      <c r="J404" t="e">
        <v>#N/A</v>
      </c>
      <c r="K404" t="str">
        <f>VLOOKUP(C404,'[1]OV SCHOOL'!$A$2:$E$2284,5,0)</f>
        <v>VERN</v>
      </c>
      <c r="L404" t="str">
        <f>VLOOKUP(C404,'[1]OV SCHOOL'!$A$2:$F$2284,6,0)</f>
        <v>Government of Vanuatu</v>
      </c>
    </row>
    <row r="405" spans="1:13" x14ac:dyDescent="0.25">
      <c r="A405" t="s">
        <v>10</v>
      </c>
      <c r="B405" t="s">
        <v>792</v>
      </c>
      <c r="C405" t="s">
        <v>855</v>
      </c>
      <c r="D405" t="s">
        <v>856</v>
      </c>
      <c r="E405" t="s">
        <v>30</v>
      </c>
      <c r="F405">
        <v>14</v>
      </c>
      <c r="G405">
        <v>2018</v>
      </c>
      <c r="H405">
        <v>1</v>
      </c>
      <c r="I405">
        <v>1</v>
      </c>
      <c r="J405">
        <v>0</v>
      </c>
      <c r="K405" t="str">
        <f>VLOOKUP(C405,'[1]OV SCHOOL'!$A$2:$E$2284,5,0)</f>
        <v>VERN</v>
      </c>
      <c r="L405" t="str">
        <f>VLOOKUP(C405,'[1]OV SCHOOL'!$A$2:$F$2284,6,0)</f>
        <v>Government of Vanuatu</v>
      </c>
      <c r="M405">
        <f t="shared" si="6"/>
        <v>7.1428571428571425E-2</v>
      </c>
    </row>
    <row r="406" spans="1:13" x14ac:dyDescent="0.25">
      <c r="A406" t="s">
        <v>10</v>
      </c>
      <c r="B406" t="s">
        <v>748</v>
      </c>
      <c r="C406" t="s">
        <v>857</v>
      </c>
      <c r="D406" t="s">
        <v>858</v>
      </c>
      <c r="E406" t="s">
        <v>30</v>
      </c>
      <c r="F406">
        <v>29</v>
      </c>
      <c r="G406">
        <v>2018</v>
      </c>
      <c r="H406" t="e">
        <v>#N/A</v>
      </c>
      <c r="I406" t="e">
        <v>#N/A</v>
      </c>
      <c r="J406" t="e">
        <v>#N/A</v>
      </c>
      <c r="K406" t="str">
        <f>VLOOKUP(C406,'[1]OV SCHOOL'!$A$2:$E$2284,5,0)</f>
        <v>VERN</v>
      </c>
      <c r="L406" t="str">
        <f>VLOOKUP(C406,'[1]OV SCHOOL'!$A$2:$F$2284,6,0)</f>
        <v>Government of Vanuatu</v>
      </c>
    </row>
    <row r="407" spans="1:13" x14ac:dyDescent="0.25">
      <c r="A407" t="s">
        <v>10</v>
      </c>
      <c r="B407" t="s">
        <v>831</v>
      </c>
      <c r="C407" t="s">
        <v>859</v>
      </c>
      <c r="D407" t="s">
        <v>860</v>
      </c>
      <c r="E407" t="s">
        <v>30</v>
      </c>
      <c r="F407">
        <v>26</v>
      </c>
      <c r="G407">
        <v>2018</v>
      </c>
      <c r="H407">
        <v>1</v>
      </c>
      <c r="I407">
        <v>1</v>
      </c>
      <c r="J407">
        <v>0</v>
      </c>
      <c r="K407" t="str">
        <f>VLOOKUP(C407,'[1]OV SCHOOL'!$A$2:$E$2284,5,0)</f>
        <v>VERN</v>
      </c>
      <c r="L407" t="str">
        <f>VLOOKUP(C407,'[1]OV SCHOOL'!$A$2:$F$2284,6,0)</f>
        <v>Private</v>
      </c>
      <c r="M407">
        <f t="shared" si="6"/>
        <v>3.8461538461538464E-2</v>
      </c>
    </row>
    <row r="408" spans="1:13" x14ac:dyDescent="0.25">
      <c r="A408" t="s">
        <v>10</v>
      </c>
      <c r="B408" t="s">
        <v>831</v>
      </c>
      <c r="C408" t="s">
        <v>861</v>
      </c>
      <c r="D408" t="s">
        <v>862</v>
      </c>
      <c r="E408" t="s">
        <v>30</v>
      </c>
      <c r="F408">
        <v>9</v>
      </c>
      <c r="G408">
        <v>2018</v>
      </c>
      <c r="H408">
        <v>1</v>
      </c>
      <c r="I408">
        <v>1</v>
      </c>
      <c r="J408">
        <v>0</v>
      </c>
      <c r="K408" t="str">
        <f>VLOOKUP(C408,'[1]OV SCHOOL'!$A$2:$E$2284,5,0)</f>
        <v>VERN</v>
      </c>
      <c r="L408" t="str">
        <f>VLOOKUP(C408,'[1]OV SCHOOL'!$A$2:$F$2284,6,0)</f>
        <v>Government of Vanuatu</v>
      </c>
      <c r="M408">
        <f t="shared" si="6"/>
        <v>0.1111111111111111</v>
      </c>
    </row>
    <row r="409" spans="1:13" x14ac:dyDescent="0.25">
      <c r="A409" t="s">
        <v>10</v>
      </c>
      <c r="B409" t="s">
        <v>748</v>
      </c>
      <c r="C409" t="s">
        <v>863</v>
      </c>
      <c r="D409" t="s">
        <v>864</v>
      </c>
      <c r="E409" t="s">
        <v>30</v>
      </c>
      <c r="F409">
        <v>11</v>
      </c>
      <c r="G409">
        <v>2018</v>
      </c>
      <c r="H409">
        <v>1</v>
      </c>
      <c r="I409">
        <v>1</v>
      </c>
      <c r="J409">
        <v>0</v>
      </c>
      <c r="K409" t="str">
        <f>VLOOKUP(C409,'[1]OV SCHOOL'!$A$2:$E$2284,5,0)</f>
        <v>VERN</v>
      </c>
      <c r="L409" t="str">
        <f>VLOOKUP(C409,'[1]OV SCHOOL'!$A$2:$F$2284,6,0)</f>
        <v>Private</v>
      </c>
      <c r="M409">
        <f t="shared" si="6"/>
        <v>9.0909090909090912E-2</v>
      </c>
    </row>
    <row r="410" spans="1:13" x14ac:dyDescent="0.25">
      <c r="A410" t="s">
        <v>10</v>
      </c>
      <c r="B410" t="s">
        <v>745</v>
      </c>
      <c r="C410" t="s">
        <v>865</v>
      </c>
      <c r="D410" t="s">
        <v>866</v>
      </c>
      <c r="E410" t="s">
        <v>30</v>
      </c>
      <c r="F410">
        <v>14</v>
      </c>
      <c r="G410">
        <v>2018</v>
      </c>
      <c r="H410">
        <v>1</v>
      </c>
      <c r="I410">
        <v>1</v>
      </c>
      <c r="J410">
        <v>0</v>
      </c>
      <c r="K410" t="str">
        <f>VLOOKUP(C410,'[1]OV SCHOOL'!$A$2:$E$2284,5,0)</f>
        <v>VERN</v>
      </c>
      <c r="L410" t="str">
        <f>VLOOKUP(C410,'[1]OV SCHOOL'!$A$2:$F$2284,6,0)</f>
        <v>Government of Vanuatu</v>
      </c>
      <c r="M410">
        <f t="shared" si="6"/>
        <v>7.1428571428571425E-2</v>
      </c>
    </row>
    <row r="411" spans="1:13" x14ac:dyDescent="0.25">
      <c r="A411" t="s">
        <v>10</v>
      </c>
      <c r="B411" t="s">
        <v>867</v>
      </c>
      <c r="C411" t="s">
        <v>868</v>
      </c>
      <c r="D411" t="s">
        <v>869</v>
      </c>
      <c r="E411" t="s">
        <v>30</v>
      </c>
      <c r="F411">
        <v>10</v>
      </c>
      <c r="G411">
        <v>2018</v>
      </c>
      <c r="H411" t="e">
        <v>#N/A</v>
      </c>
      <c r="I411" t="e">
        <v>#N/A</v>
      </c>
      <c r="J411" t="e">
        <v>#N/A</v>
      </c>
      <c r="K411" t="str">
        <f>VLOOKUP(C411,'[1]OV SCHOOL'!$A$2:$E$2284,5,0)</f>
        <v>VERN</v>
      </c>
      <c r="L411" t="str">
        <f>VLOOKUP(C411,'[1]OV SCHOOL'!$A$2:$F$2284,6,0)</f>
        <v>Government of Vanuatu</v>
      </c>
    </row>
    <row r="412" spans="1:13" x14ac:dyDescent="0.25">
      <c r="A412" t="s">
        <v>10</v>
      </c>
      <c r="B412" t="s">
        <v>745</v>
      </c>
      <c r="C412" t="s">
        <v>870</v>
      </c>
      <c r="D412" t="s">
        <v>871</v>
      </c>
      <c r="E412" t="s">
        <v>30</v>
      </c>
      <c r="F412">
        <v>44</v>
      </c>
      <c r="G412">
        <v>2018</v>
      </c>
      <c r="H412">
        <v>2</v>
      </c>
      <c r="I412">
        <v>2</v>
      </c>
      <c r="J412">
        <v>0</v>
      </c>
      <c r="K412" t="str">
        <f>VLOOKUP(C412,'[1]OV SCHOOL'!$A$2:$E$2284,5,0)</f>
        <v>BIS</v>
      </c>
      <c r="L412" t="str">
        <f>VLOOKUP(C412,'[1]OV SCHOOL'!$A$2:$F$2284,6,0)</f>
        <v>Government of Vanuatu</v>
      </c>
      <c r="M412">
        <f t="shared" si="6"/>
        <v>4.5454545454545456E-2</v>
      </c>
    </row>
    <row r="413" spans="1:13" x14ac:dyDescent="0.25">
      <c r="A413" t="s">
        <v>10</v>
      </c>
      <c r="B413" t="s">
        <v>745</v>
      </c>
      <c r="C413" t="s">
        <v>872</v>
      </c>
      <c r="D413" t="s">
        <v>873</v>
      </c>
      <c r="E413" t="s">
        <v>30</v>
      </c>
      <c r="F413">
        <v>15</v>
      </c>
      <c r="G413">
        <v>2018</v>
      </c>
      <c r="H413">
        <v>1</v>
      </c>
      <c r="I413">
        <v>1</v>
      </c>
      <c r="J413">
        <v>0</v>
      </c>
      <c r="K413" t="str">
        <f>VLOOKUP(C413,'[1]OV SCHOOL'!$A$2:$E$2284,5,0)</f>
        <v>BIS</v>
      </c>
      <c r="L413" t="str">
        <f>VLOOKUP(C413,'[1]OV SCHOOL'!$A$2:$F$2284,6,0)</f>
        <v>Government of Vanuatu</v>
      </c>
      <c r="M413">
        <f t="shared" si="6"/>
        <v>6.6666666666666666E-2</v>
      </c>
    </row>
    <row r="414" spans="1:13" x14ac:dyDescent="0.25">
      <c r="A414" t="s">
        <v>10</v>
      </c>
      <c r="B414" t="s">
        <v>745</v>
      </c>
      <c r="C414" t="s">
        <v>874</v>
      </c>
      <c r="D414" t="s">
        <v>875</v>
      </c>
      <c r="E414" t="s">
        <v>30</v>
      </c>
      <c r="F414">
        <v>52</v>
      </c>
      <c r="G414">
        <v>2018</v>
      </c>
      <c r="H414">
        <v>2</v>
      </c>
      <c r="I414">
        <v>1</v>
      </c>
      <c r="J414">
        <v>1</v>
      </c>
      <c r="K414" t="str">
        <f>VLOOKUP(C414,'[1]OV SCHOOL'!$A$2:$E$2284,5,0)</f>
        <v>ENG</v>
      </c>
      <c r="L414" t="str">
        <f>VLOOKUP(C414,'[1]OV SCHOOL'!$A$2:$F$2284,6,0)</f>
        <v>Private</v>
      </c>
      <c r="M414">
        <f t="shared" si="6"/>
        <v>3.8461538461538464E-2</v>
      </c>
    </row>
    <row r="415" spans="1:13" x14ac:dyDescent="0.25">
      <c r="A415" t="s">
        <v>10</v>
      </c>
      <c r="B415" t="s">
        <v>745</v>
      </c>
      <c r="C415" t="s">
        <v>876</v>
      </c>
      <c r="D415" t="s">
        <v>877</v>
      </c>
      <c r="E415" t="s">
        <v>30</v>
      </c>
      <c r="F415">
        <v>44</v>
      </c>
      <c r="G415">
        <v>2018</v>
      </c>
      <c r="H415">
        <v>1</v>
      </c>
      <c r="I415">
        <v>1</v>
      </c>
      <c r="J415">
        <v>0</v>
      </c>
      <c r="K415" t="str">
        <f>VLOOKUP(C415,'[1]OV SCHOOL'!$A$2:$E$2284,5,0)</f>
        <v>ENG</v>
      </c>
      <c r="L415" t="str">
        <f>VLOOKUP(C415,'[1]OV SCHOOL'!$A$2:$F$2284,6,0)</f>
        <v>Church (Government Assisted)</v>
      </c>
      <c r="M415">
        <f t="shared" si="6"/>
        <v>2.2727272727272728E-2</v>
      </c>
    </row>
    <row r="416" spans="1:13" x14ac:dyDescent="0.25">
      <c r="A416" t="s">
        <v>10</v>
      </c>
      <c r="B416" t="s">
        <v>748</v>
      </c>
      <c r="C416" t="s">
        <v>878</v>
      </c>
      <c r="D416" t="s">
        <v>879</v>
      </c>
      <c r="E416" t="s">
        <v>30</v>
      </c>
      <c r="F416">
        <v>21</v>
      </c>
      <c r="G416">
        <v>2018</v>
      </c>
      <c r="H416">
        <v>4</v>
      </c>
      <c r="I416">
        <v>3</v>
      </c>
      <c r="J416">
        <v>1</v>
      </c>
      <c r="K416" t="str">
        <f>VLOOKUP(C416,'[1]OV SCHOOL'!$A$2:$E$2284,5,0)</f>
        <v>VERN</v>
      </c>
      <c r="L416" t="str">
        <f>VLOOKUP(C416,'[1]OV SCHOOL'!$A$2:$F$2284,6,0)</f>
        <v>Government of Vanuatu</v>
      </c>
      <c r="M416">
        <f t="shared" si="6"/>
        <v>0.19047619047619047</v>
      </c>
    </row>
    <row r="417" spans="1:13" x14ac:dyDescent="0.25">
      <c r="A417" t="s">
        <v>10</v>
      </c>
      <c r="B417" t="s">
        <v>748</v>
      </c>
      <c r="C417" t="s">
        <v>880</v>
      </c>
      <c r="D417" t="s">
        <v>881</v>
      </c>
      <c r="E417" t="s">
        <v>30</v>
      </c>
      <c r="F417">
        <v>20</v>
      </c>
      <c r="G417">
        <v>2018</v>
      </c>
      <c r="H417">
        <v>1</v>
      </c>
      <c r="I417">
        <v>1</v>
      </c>
      <c r="J417">
        <v>0</v>
      </c>
      <c r="K417" t="str">
        <f>VLOOKUP(C417,'[1]OV SCHOOL'!$A$2:$E$2284,5,0)</f>
        <v>VERN</v>
      </c>
      <c r="L417" t="str">
        <f>VLOOKUP(C417,'[1]OV SCHOOL'!$A$2:$F$2284,6,0)</f>
        <v>Government of Vanuatu</v>
      </c>
      <c r="M417">
        <f t="shared" si="6"/>
        <v>0.05</v>
      </c>
    </row>
    <row r="418" spans="1:13" x14ac:dyDescent="0.25">
      <c r="A418" t="s">
        <v>10</v>
      </c>
      <c r="B418" t="s">
        <v>748</v>
      </c>
      <c r="C418" t="s">
        <v>882</v>
      </c>
      <c r="D418" t="s">
        <v>883</v>
      </c>
      <c r="E418" t="s">
        <v>30</v>
      </c>
      <c r="F418">
        <v>11</v>
      </c>
      <c r="G418">
        <v>2018</v>
      </c>
      <c r="H418">
        <v>2</v>
      </c>
      <c r="I418">
        <v>1</v>
      </c>
      <c r="J418">
        <v>1</v>
      </c>
      <c r="K418" t="str">
        <f>VLOOKUP(C418,'[1]OV SCHOOL'!$A$2:$E$2284,5,0)</f>
        <v>VERN</v>
      </c>
      <c r="L418" t="str">
        <f>VLOOKUP(C418,'[1]OV SCHOOL'!$A$2:$F$2284,6,0)</f>
        <v>Government of Vanuatu</v>
      </c>
      <c r="M418">
        <f t="shared" si="6"/>
        <v>0.18181818181818182</v>
      </c>
    </row>
    <row r="419" spans="1:13" x14ac:dyDescent="0.25">
      <c r="A419" t="s">
        <v>10</v>
      </c>
      <c r="B419" t="s">
        <v>745</v>
      </c>
      <c r="C419" t="s">
        <v>884</v>
      </c>
      <c r="D419" t="s">
        <v>885</v>
      </c>
      <c r="E419" t="s">
        <v>30</v>
      </c>
      <c r="F419">
        <v>16</v>
      </c>
      <c r="G419">
        <v>2018</v>
      </c>
      <c r="H419" t="e">
        <v>#N/A</v>
      </c>
      <c r="I419" t="e">
        <v>#N/A</v>
      </c>
      <c r="J419" t="e">
        <v>#N/A</v>
      </c>
      <c r="K419" t="str">
        <f>VLOOKUP(C419,'[1]OV SCHOOL'!$A$2:$E$2284,5,0)</f>
        <v>VERN</v>
      </c>
      <c r="L419" t="str">
        <f>VLOOKUP(C419,'[1]OV SCHOOL'!$A$2:$F$2284,6,0)</f>
        <v>Government of Vanuatu</v>
      </c>
    </row>
    <row r="420" spans="1:13" x14ac:dyDescent="0.25">
      <c r="A420" t="s">
        <v>10</v>
      </c>
      <c r="B420" t="s">
        <v>745</v>
      </c>
      <c r="C420" t="s">
        <v>886</v>
      </c>
      <c r="D420" t="s">
        <v>887</v>
      </c>
      <c r="E420" t="s">
        <v>30</v>
      </c>
      <c r="F420">
        <v>32</v>
      </c>
      <c r="G420">
        <v>2018</v>
      </c>
      <c r="H420" t="e">
        <v>#N/A</v>
      </c>
      <c r="I420" t="e">
        <v>#N/A</v>
      </c>
      <c r="J420" t="e">
        <v>#N/A</v>
      </c>
      <c r="K420" t="str">
        <f>VLOOKUP(C420,'[1]OV SCHOOL'!$A$2:$E$2284,5,0)</f>
        <v>BIS</v>
      </c>
      <c r="L420" t="str">
        <f>VLOOKUP(C420,'[1]OV SCHOOL'!$A$2:$F$2284,6,0)</f>
        <v>Government of Vanuatu</v>
      </c>
    </row>
    <row r="421" spans="1:13" x14ac:dyDescent="0.25">
      <c r="A421" t="s">
        <v>10</v>
      </c>
      <c r="B421" t="s">
        <v>748</v>
      </c>
      <c r="C421" t="s">
        <v>888</v>
      </c>
      <c r="D421" t="s">
        <v>889</v>
      </c>
      <c r="E421" t="s">
        <v>30</v>
      </c>
      <c r="F421">
        <v>8</v>
      </c>
      <c r="G421">
        <v>2018</v>
      </c>
      <c r="H421" t="e">
        <v>#N/A</v>
      </c>
      <c r="I421" t="e">
        <v>#N/A</v>
      </c>
      <c r="J421" t="e">
        <v>#N/A</v>
      </c>
      <c r="K421" t="str">
        <f>VLOOKUP(C421,'[1]OV SCHOOL'!$A$2:$E$2284,5,0)</f>
        <v>VERN</v>
      </c>
      <c r="L421" t="str">
        <f>VLOOKUP(C421,'[1]OV SCHOOL'!$A$2:$F$2284,6,0)</f>
        <v>Private</v>
      </c>
    </row>
    <row r="422" spans="1:13" x14ac:dyDescent="0.25">
      <c r="A422" t="s">
        <v>10</v>
      </c>
      <c r="B422" t="s">
        <v>748</v>
      </c>
      <c r="C422" t="s">
        <v>890</v>
      </c>
      <c r="D422" t="s">
        <v>891</v>
      </c>
      <c r="E422" t="s">
        <v>30</v>
      </c>
      <c r="F422">
        <v>6</v>
      </c>
      <c r="G422">
        <v>2018</v>
      </c>
      <c r="H422">
        <v>1</v>
      </c>
      <c r="I422">
        <v>1</v>
      </c>
      <c r="J422">
        <v>0</v>
      </c>
      <c r="K422" t="str">
        <f>VLOOKUP(C422,'[1]OV SCHOOL'!$A$2:$E$2284,5,0)</f>
        <v>VERN</v>
      </c>
      <c r="L422" t="str">
        <f>VLOOKUP(C422,'[1]OV SCHOOL'!$A$2:$F$2284,6,0)</f>
        <v>Government of Vanuatu</v>
      </c>
      <c r="M422">
        <f t="shared" si="6"/>
        <v>0.16666666666666666</v>
      </c>
    </row>
    <row r="423" spans="1:13" x14ac:dyDescent="0.25">
      <c r="A423" t="s">
        <v>10</v>
      </c>
      <c r="B423" t="s">
        <v>756</v>
      </c>
      <c r="C423" t="s">
        <v>892</v>
      </c>
      <c r="D423" t="s">
        <v>893</v>
      </c>
      <c r="E423" t="s">
        <v>30</v>
      </c>
      <c r="F423">
        <v>22</v>
      </c>
      <c r="G423">
        <v>2018</v>
      </c>
      <c r="H423">
        <v>2</v>
      </c>
      <c r="I423">
        <v>2</v>
      </c>
      <c r="J423">
        <v>0</v>
      </c>
      <c r="K423" t="str">
        <f>VLOOKUP(C423,'[1]OV SCHOOL'!$A$2:$E$2284,5,0)</f>
        <v>VERN</v>
      </c>
      <c r="L423" t="str">
        <f>VLOOKUP(C423,'[1]OV SCHOOL'!$A$2:$F$2284,6,0)</f>
        <v>Government of Vanuatu</v>
      </c>
      <c r="M423">
        <f t="shared" si="6"/>
        <v>9.0909090909090912E-2</v>
      </c>
    </row>
    <row r="424" spans="1:13" x14ac:dyDescent="0.25">
      <c r="A424" t="s">
        <v>10</v>
      </c>
      <c r="B424" t="s">
        <v>748</v>
      </c>
      <c r="C424" t="s">
        <v>894</v>
      </c>
      <c r="D424" t="s">
        <v>895</v>
      </c>
      <c r="E424" t="s">
        <v>30</v>
      </c>
      <c r="F424">
        <v>27</v>
      </c>
      <c r="G424">
        <v>2018</v>
      </c>
      <c r="H424">
        <v>2</v>
      </c>
      <c r="I424">
        <v>2</v>
      </c>
      <c r="J424">
        <v>0</v>
      </c>
      <c r="K424" t="str">
        <f>VLOOKUP(C424,'[1]OV SCHOOL'!$A$2:$E$2284,5,0)</f>
        <v>VERN</v>
      </c>
      <c r="L424" t="str">
        <f>VLOOKUP(C424,'[1]OV SCHOOL'!$A$2:$F$2284,6,0)</f>
        <v>Government of Vanuatu</v>
      </c>
      <c r="M424">
        <f t="shared" si="6"/>
        <v>7.407407407407407E-2</v>
      </c>
    </row>
    <row r="425" spans="1:13" x14ac:dyDescent="0.25">
      <c r="A425" t="s">
        <v>10</v>
      </c>
      <c r="B425" t="s">
        <v>748</v>
      </c>
      <c r="C425" t="s">
        <v>896</v>
      </c>
      <c r="D425" t="s">
        <v>897</v>
      </c>
      <c r="E425" t="s">
        <v>30</v>
      </c>
      <c r="F425">
        <v>2</v>
      </c>
      <c r="G425">
        <v>2018</v>
      </c>
      <c r="H425">
        <v>2</v>
      </c>
      <c r="I425">
        <v>2</v>
      </c>
      <c r="J425">
        <v>0</v>
      </c>
      <c r="K425" t="str">
        <f>VLOOKUP(C425,'[1]OV SCHOOL'!$A$2:$E$2284,5,0)</f>
        <v>VERN</v>
      </c>
      <c r="L425" t="str">
        <f>VLOOKUP(C425,'[1]OV SCHOOL'!$A$2:$F$2284,6,0)</f>
        <v>Government of Vanuatu</v>
      </c>
      <c r="M425">
        <f t="shared" si="6"/>
        <v>1</v>
      </c>
    </row>
    <row r="426" spans="1:13" x14ac:dyDescent="0.25">
      <c r="A426" t="s">
        <v>10</v>
      </c>
      <c r="B426" t="s">
        <v>756</v>
      </c>
      <c r="C426" t="s">
        <v>898</v>
      </c>
      <c r="D426" t="s">
        <v>899</v>
      </c>
      <c r="E426" t="s">
        <v>30</v>
      </c>
      <c r="F426">
        <v>22</v>
      </c>
      <c r="G426">
        <v>2018</v>
      </c>
      <c r="H426">
        <v>4</v>
      </c>
      <c r="I426">
        <v>4</v>
      </c>
      <c r="J426">
        <v>0</v>
      </c>
      <c r="K426" t="str">
        <f>VLOOKUP(C426,'[1]OV SCHOOL'!$A$2:$E$2284,5,0)</f>
        <v>VERN</v>
      </c>
      <c r="L426" t="str">
        <f>VLOOKUP(C426,'[1]OV SCHOOL'!$A$2:$F$2284,6,0)</f>
        <v>Government of Vanuatu</v>
      </c>
      <c r="M426">
        <f t="shared" si="6"/>
        <v>0.18181818181818182</v>
      </c>
    </row>
    <row r="427" spans="1:13" x14ac:dyDescent="0.25">
      <c r="A427" t="s">
        <v>10</v>
      </c>
      <c r="B427" t="s">
        <v>900</v>
      </c>
      <c r="C427" t="s">
        <v>901</v>
      </c>
      <c r="D427" t="s">
        <v>902</v>
      </c>
      <c r="E427" t="s">
        <v>30</v>
      </c>
      <c r="F427">
        <v>15</v>
      </c>
      <c r="G427">
        <v>2018</v>
      </c>
      <c r="H427" t="e">
        <v>#N/A</v>
      </c>
      <c r="I427" t="e">
        <v>#N/A</v>
      </c>
      <c r="J427" t="e">
        <v>#N/A</v>
      </c>
      <c r="K427" t="str">
        <f>VLOOKUP(C427,'[1]OV SCHOOL'!$A$2:$E$2284,5,0)</f>
        <v>VERN</v>
      </c>
      <c r="L427" t="str">
        <f>VLOOKUP(C427,'[1]OV SCHOOL'!$A$2:$F$2284,6,0)</f>
        <v>Government of Vanuatu</v>
      </c>
    </row>
    <row r="428" spans="1:13" x14ac:dyDescent="0.25">
      <c r="A428" t="s">
        <v>10</v>
      </c>
      <c r="B428" t="s">
        <v>792</v>
      </c>
      <c r="C428" t="s">
        <v>903</v>
      </c>
      <c r="D428" t="s">
        <v>904</v>
      </c>
      <c r="E428" t="s">
        <v>30</v>
      </c>
      <c r="F428">
        <v>20</v>
      </c>
      <c r="G428">
        <v>2018</v>
      </c>
      <c r="H428">
        <v>2</v>
      </c>
      <c r="I428">
        <v>2</v>
      </c>
      <c r="J428">
        <v>0</v>
      </c>
      <c r="K428" t="str">
        <f>VLOOKUP(C428,'[1]OV SCHOOL'!$A$2:$E$2284,5,0)</f>
        <v>VERN</v>
      </c>
      <c r="L428" t="str">
        <f>VLOOKUP(C428,'[1]OV SCHOOL'!$A$2:$F$2284,6,0)</f>
        <v>Government of Vanuatu</v>
      </c>
      <c r="M428">
        <f t="shared" si="6"/>
        <v>0.1</v>
      </c>
    </row>
    <row r="429" spans="1:13" x14ac:dyDescent="0.25">
      <c r="A429" t="s">
        <v>10</v>
      </c>
      <c r="B429" t="s">
        <v>745</v>
      </c>
      <c r="C429" t="s">
        <v>905</v>
      </c>
      <c r="D429" t="s">
        <v>906</v>
      </c>
      <c r="E429" t="s">
        <v>30</v>
      </c>
      <c r="F429">
        <v>29</v>
      </c>
      <c r="G429">
        <v>2018</v>
      </c>
      <c r="H429">
        <v>2</v>
      </c>
      <c r="I429">
        <v>2</v>
      </c>
      <c r="J429">
        <v>0</v>
      </c>
      <c r="K429" t="str">
        <f>VLOOKUP(C429,'[1]OV SCHOOL'!$A$2:$E$2284,5,0)</f>
        <v>BIS</v>
      </c>
      <c r="L429" t="str">
        <f>VLOOKUP(C429,'[1]OV SCHOOL'!$A$2:$F$2284,6,0)</f>
        <v>Church (Government Assisted)</v>
      </c>
      <c r="M429">
        <f t="shared" si="6"/>
        <v>6.8965517241379309E-2</v>
      </c>
    </row>
    <row r="430" spans="1:13" x14ac:dyDescent="0.25">
      <c r="A430" t="s">
        <v>10</v>
      </c>
      <c r="B430" t="s">
        <v>745</v>
      </c>
      <c r="C430" t="s">
        <v>907</v>
      </c>
      <c r="D430" t="s">
        <v>908</v>
      </c>
      <c r="E430" t="s">
        <v>30</v>
      </c>
      <c r="F430">
        <v>42</v>
      </c>
      <c r="G430">
        <v>2018</v>
      </c>
      <c r="H430">
        <v>1</v>
      </c>
      <c r="I430">
        <v>1</v>
      </c>
      <c r="J430">
        <v>0</v>
      </c>
      <c r="K430" t="str">
        <f>VLOOKUP(C430,'[1]OV SCHOOL'!$A$2:$E$2284,5,0)</f>
        <v>VERN</v>
      </c>
      <c r="L430" t="str">
        <f>VLOOKUP(C430,'[1]OV SCHOOL'!$A$2:$F$2284,6,0)</f>
        <v>Private</v>
      </c>
      <c r="M430">
        <f t="shared" si="6"/>
        <v>2.3809523809523808E-2</v>
      </c>
    </row>
    <row r="431" spans="1:13" x14ac:dyDescent="0.25">
      <c r="A431" t="s">
        <v>10</v>
      </c>
      <c r="B431" t="s">
        <v>745</v>
      </c>
      <c r="C431" t="s">
        <v>909</v>
      </c>
      <c r="D431" t="s">
        <v>910</v>
      </c>
      <c r="E431" t="s">
        <v>30</v>
      </c>
      <c r="F431">
        <v>56</v>
      </c>
      <c r="G431">
        <v>2018</v>
      </c>
      <c r="H431">
        <v>2</v>
      </c>
      <c r="I431">
        <v>2</v>
      </c>
      <c r="J431">
        <v>0</v>
      </c>
      <c r="K431" t="str">
        <f>VLOOKUP(C431,'[1]OV SCHOOL'!$A$2:$E$2284,5,0)</f>
        <v>ENG</v>
      </c>
      <c r="L431" t="str">
        <f>VLOOKUP(C431,'[1]OV SCHOOL'!$A$2:$F$2284,6,0)</f>
        <v>Private</v>
      </c>
      <c r="M431">
        <f t="shared" si="6"/>
        <v>3.5714285714285712E-2</v>
      </c>
    </row>
    <row r="432" spans="1:13" x14ac:dyDescent="0.25">
      <c r="A432" t="s">
        <v>10</v>
      </c>
      <c r="B432" t="s">
        <v>745</v>
      </c>
      <c r="C432" t="s">
        <v>911</v>
      </c>
      <c r="D432" t="s">
        <v>912</v>
      </c>
      <c r="E432" t="s">
        <v>30</v>
      </c>
      <c r="F432">
        <v>17</v>
      </c>
      <c r="G432">
        <v>2018</v>
      </c>
      <c r="H432">
        <v>1</v>
      </c>
      <c r="I432">
        <v>1</v>
      </c>
      <c r="J432">
        <v>0</v>
      </c>
      <c r="K432" t="str">
        <f>VLOOKUP(C432,'[1]OV SCHOOL'!$A$2:$E$2284,5,0)</f>
        <v>BIS</v>
      </c>
      <c r="L432" t="str">
        <f>VLOOKUP(C432,'[1]OV SCHOOL'!$A$2:$F$2284,6,0)</f>
        <v>Government of Vanuatu</v>
      </c>
      <c r="M432">
        <f t="shared" si="6"/>
        <v>5.8823529411764705E-2</v>
      </c>
    </row>
    <row r="433" spans="1:13" x14ac:dyDescent="0.25">
      <c r="A433" t="s">
        <v>10</v>
      </c>
      <c r="B433" t="s">
        <v>745</v>
      </c>
      <c r="C433" t="s">
        <v>913</v>
      </c>
      <c r="D433" t="s">
        <v>914</v>
      </c>
      <c r="E433" t="s">
        <v>30</v>
      </c>
      <c r="F433">
        <v>4</v>
      </c>
      <c r="G433">
        <v>2018</v>
      </c>
      <c r="H433" t="e">
        <v>#N/A</v>
      </c>
      <c r="I433" t="e">
        <v>#N/A</v>
      </c>
      <c r="J433" t="e">
        <v>#N/A</v>
      </c>
      <c r="K433" t="str">
        <f>VLOOKUP(C433,'[1]OV SCHOOL'!$A$2:$E$2284,5,0)</f>
        <v>VERN</v>
      </c>
      <c r="L433" t="str">
        <f>VLOOKUP(C433,'[1]OV SCHOOL'!$A$2:$F$2284,6,0)</f>
        <v>Private</v>
      </c>
    </row>
    <row r="434" spans="1:13" x14ac:dyDescent="0.25">
      <c r="A434" t="s">
        <v>10</v>
      </c>
      <c r="B434" t="s">
        <v>745</v>
      </c>
      <c r="C434" t="s">
        <v>915</v>
      </c>
      <c r="D434" t="s">
        <v>916</v>
      </c>
      <c r="E434" t="s">
        <v>30</v>
      </c>
      <c r="F434">
        <v>61</v>
      </c>
      <c r="G434">
        <v>2018</v>
      </c>
      <c r="H434">
        <v>3</v>
      </c>
      <c r="I434">
        <v>3</v>
      </c>
      <c r="J434">
        <v>0</v>
      </c>
      <c r="K434" t="str">
        <f>VLOOKUP(C434,'[1]OV SCHOOL'!$A$2:$E$2284,5,0)</f>
        <v>BIS</v>
      </c>
      <c r="L434" t="str">
        <f>VLOOKUP(C434,'[1]OV SCHOOL'!$A$2:$F$2284,6,0)</f>
        <v>Government of Vanuatu</v>
      </c>
      <c r="M434">
        <f t="shared" si="6"/>
        <v>4.9180327868852458E-2</v>
      </c>
    </row>
    <row r="435" spans="1:13" x14ac:dyDescent="0.25">
      <c r="A435" t="s">
        <v>10</v>
      </c>
      <c r="B435" t="s">
        <v>745</v>
      </c>
      <c r="C435" t="s">
        <v>917</v>
      </c>
      <c r="D435" t="s">
        <v>918</v>
      </c>
      <c r="E435" t="s">
        <v>30</v>
      </c>
      <c r="F435">
        <v>147</v>
      </c>
      <c r="G435">
        <v>2018</v>
      </c>
      <c r="H435">
        <v>1</v>
      </c>
      <c r="I435">
        <v>1</v>
      </c>
      <c r="J435">
        <v>0</v>
      </c>
      <c r="K435" t="str">
        <f>VLOOKUP(C435,'[1]OV SCHOOL'!$A$2:$E$2284,5,0)</f>
        <v>VERN</v>
      </c>
      <c r="L435" t="str">
        <f>VLOOKUP(C435,'[1]OV SCHOOL'!$A$2:$F$2284,6,0)</f>
        <v>Private</v>
      </c>
      <c r="M435">
        <f t="shared" si="6"/>
        <v>6.8027210884353739E-3</v>
      </c>
    </row>
    <row r="436" spans="1:13" x14ac:dyDescent="0.25">
      <c r="A436" t="s">
        <v>10</v>
      </c>
      <c r="B436" t="s">
        <v>745</v>
      </c>
      <c r="C436" t="s">
        <v>919</v>
      </c>
      <c r="D436" t="s">
        <v>920</v>
      </c>
      <c r="E436" t="s">
        <v>30</v>
      </c>
      <c r="F436">
        <v>2</v>
      </c>
      <c r="G436">
        <v>2018</v>
      </c>
      <c r="H436" t="e">
        <v>#N/A</v>
      </c>
      <c r="I436" t="e">
        <v>#N/A</v>
      </c>
      <c r="J436" t="e">
        <v>#N/A</v>
      </c>
      <c r="K436" t="str">
        <f>VLOOKUP(C436,'[1]OV SCHOOL'!$A$2:$E$2284,5,0)</f>
        <v>ENG</v>
      </c>
      <c r="L436" t="str">
        <f>VLOOKUP(C436,'[1]OV SCHOOL'!$A$2:$F$2284,6,0)</f>
        <v>Private</v>
      </c>
    </row>
    <row r="437" spans="1:13" x14ac:dyDescent="0.25">
      <c r="A437" t="s">
        <v>10</v>
      </c>
      <c r="B437" t="s">
        <v>745</v>
      </c>
      <c r="C437" t="s">
        <v>921</v>
      </c>
      <c r="D437" t="s">
        <v>922</v>
      </c>
      <c r="E437" t="s">
        <v>30</v>
      </c>
      <c r="F437">
        <v>28</v>
      </c>
      <c r="G437">
        <v>2018</v>
      </c>
      <c r="H437" t="e">
        <v>#N/A</v>
      </c>
      <c r="I437" t="e">
        <v>#N/A</v>
      </c>
      <c r="J437" t="e">
        <v>#N/A</v>
      </c>
      <c r="K437" t="str">
        <f>VLOOKUP(C437,'[1]OV SCHOOL'!$A$2:$E$2284,5,0)</f>
        <v>VERN</v>
      </c>
      <c r="L437" t="str">
        <f>VLOOKUP(C437,'[1]OV SCHOOL'!$A$2:$F$2284,6,0)</f>
        <v>Private</v>
      </c>
    </row>
    <row r="438" spans="1:13" x14ac:dyDescent="0.25">
      <c r="A438" t="s">
        <v>10</v>
      </c>
      <c r="B438" t="s">
        <v>748</v>
      </c>
      <c r="C438" t="s">
        <v>923</v>
      </c>
      <c r="D438" t="s">
        <v>924</v>
      </c>
      <c r="E438" t="s">
        <v>30</v>
      </c>
      <c r="F438">
        <v>6</v>
      </c>
      <c r="G438">
        <v>2018</v>
      </c>
      <c r="H438">
        <v>1</v>
      </c>
      <c r="I438">
        <v>1</v>
      </c>
      <c r="J438">
        <v>0</v>
      </c>
      <c r="K438" t="str">
        <f>VLOOKUP(C438,'[1]OV SCHOOL'!$A$2:$E$2284,5,0)</f>
        <v>VERN</v>
      </c>
      <c r="L438" t="str">
        <f>VLOOKUP(C438,'[1]OV SCHOOL'!$A$2:$F$2284,6,0)</f>
        <v>Government of Vanuatu</v>
      </c>
      <c r="M438">
        <f t="shared" si="6"/>
        <v>0.16666666666666666</v>
      </c>
    </row>
    <row r="439" spans="1:13" x14ac:dyDescent="0.25">
      <c r="A439" t="s">
        <v>10</v>
      </c>
      <c r="B439" t="s">
        <v>745</v>
      </c>
      <c r="C439" t="s">
        <v>925</v>
      </c>
      <c r="D439" t="s">
        <v>926</v>
      </c>
      <c r="E439" t="s">
        <v>30</v>
      </c>
      <c r="F439">
        <v>18</v>
      </c>
      <c r="G439">
        <v>2018</v>
      </c>
      <c r="H439">
        <v>2</v>
      </c>
      <c r="I439">
        <v>2</v>
      </c>
      <c r="J439">
        <v>0</v>
      </c>
      <c r="K439" t="str">
        <f>VLOOKUP(C439,'[1]OV SCHOOL'!$A$2:$E$2284,5,0)</f>
        <v>VERN</v>
      </c>
      <c r="L439" t="str">
        <f>VLOOKUP(C439,'[1]OV SCHOOL'!$A$2:$F$2284,6,0)</f>
        <v>Government of Vanuatu</v>
      </c>
      <c r="M439">
        <f t="shared" si="6"/>
        <v>0.1111111111111111</v>
      </c>
    </row>
    <row r="440" spans="1:13" x14ac:dyDescent="0.25">
      <c r="A440" t="s">
        <v>10</v>
      </c>
      <c r="B440" t="s">
        <v>745</v>
      </c>
      <c r="C440" t="s">
        <v>927</v>
      </c>
      <c r="D440" t="s">
        <v>928</v>
      </c>
      <c r="E440" t="s">
        <v>30</v>
      </c>
      <c r="F440">
        <v>22</v>
      </c>
      <c r="G440">
        <v>2018</v>
      </c>
      <c r="H440">
        <v>1</v>
      </c>
      <c r="I440">
        <v>1</v>
      </c>
      <c r="J440">
        <v>0</v>
      </c>
      <c r="K440" t="str">
        <f>VLOOKUP(C440,'[1]OV SCHOOL'!$A$2:$E$2284,5,0)</f>
        <v>ENG</v>
      </c>
      <c r="L440" t="str">
        <f>VLOOKUP(C440,'[1]OV SCHOOL'!$A$2:$F$2284,6,0)</f>
        <v>Private</v>
      </c>
      <c r="M440">
        <f t="shared" si="6"/>
        <v>4.5454545454545456E-2</v>
      </c>
    </row>
    <row r="441" spans="1:13" x14ac:dyDescent="0.25">
      <c r="A441" t="s">
        <v>10</v>
      </c>
      <c r="B441" t="s">
        <v>748</v>
      </c>
      <c r="C441" t="s">
        <v>929</v>
      </c>
      <c r="D441" t="s">
        <v>930</v>
      </c>
      <c r="E441" t="s">
        <v>30</v>
      </c>
      <c r="F441">
        <v>15</v>
      </c>
      <c r="G441">
        <v>2018</v>
      </c>
      <c r="H441" t="e">
        <v>#N/A</v>
      </c>
      <c r="I441" t="e">
        <v>#N/A</v>
      </c>
      <c r="J441" t="e">
        <v>#N/A</v>
      </c>
      <c r="K441" t="str">
        <f>VLOOKUP(C441,'[1]OV SCHOOL'!$A$2:$E$2284,5,0)</f>
        <v>VERN</v>
      </c>
      <c r="L441" t="str">
        <f>VLOOKUP(C441,'[1]OV SCHOOL'!$A$2:$F$2284,6,0)</f>
        <v>Government of Vanuatu</v>
      </c>
    </row>
    <row r="442" spans="1:13" x14ac:dyDescent="0.25">
      <c r="A442" t="s">
        <v>10</v>
      </c>
      <c r="B442" t="s">
        <v>900</v>
      </c>
      <c r="C442" t="s">
        <v>931</v>
      </c>
      <c r="D442" t="s">
        <v>932</v>
      </c>
      <c r="E442" t="s">
        <v>30</v>
      </c>
      <c r="F442">
        <v>15</v>
      </c>
      <c r="G442">
        <v>2018</v>
      </c>
      <c r="H442">
        <v>3</v>
      </c>
      <c r="I442">
        <v>3</v>
      </c>
      <c r="J442">
        <v>0</v>
      </c>
      <c r="K442" t="str">
        <f>VLOOKUP(C442,'[1]OV SCHOOL'!$A$2:$E$2284,5,0)</f>
        <v>VERN</v>
      </c>
      <c r="L442" t="str">
        <f>VLOOKUP(C442,'[1]OV SCHOOL'!$A$2:$F$2284,6,0)</f>
        <v>Government of Vanuatu</v>
      </c>
      <c r="M442">
        <f t="shared" si="6"/>
        <v>0.2</v>
      </c>
    </row>
    <row r="443" spans="1:13" x14ac:dyDescent="0.25">
      <c r="A443" t="s">
        <v>10</v>
      </c>
      <c r="B443" t="s">
        <v>748</v>
      </c>
      <c r="C443" t="s">
        <v>933</v>
      </c>
      <c r="D443" t="s">
        <v>934</v>
      </c>
      <c r="E443" t="s">
        <v>30</v>
      </c>
      <c r="F443">
        <v>21</v>
      </c>
      <c r="G443">
        <v>2018</v>
      </c>
      <c r="H443">
        <v>3</v>
      </c>
      <c r="I443">
        <v>3</v>
      </c>
      <c r="J443">
        <v>0</v>
      </c>
      <c r="K443" t="str">
        <f>VLOOKUP(C443,'[1]OV SCHOOL'!$A$2:$E$2284,5,0)</f>
        <v>VERN</v>
      </c>
      <c r="L443" t="str">
        <f>VLOOKUP(C443,'[1]OV SCHOOL'!$A$2:$F$2284,6,0)</f>
        <v>Government of Vanuatu</v>
      </c>
      <c r="M443">
        <f t="shared" si="6"/>
        <v>0.14285714285714285</v>
      </c>
    </row>
    <row r="444" spans="1:13" x14ac:dyDescent="0.25">
      <c r="A444" t="s">
        <v>10</v>
      </c>
      <c r="B444" t="s">
        <v>745</v>
      </c>
      <c r="C444" t="s">
        <v>935</v>
      </c>
      <c r="D444" t="s">
        <v>936</v>
      </c>
      <c r="E444" t="s">
        <v>30</v>
      </c>
      <c r="F444">
        <v>79</v>
      </c>
      <c r="G444">
        <v>2018</v>
      </c>
      <c r="H444">
        <v>2</v>
      </c>
      <c r="I444">
        <v>2</v>
      </c>
      <c r="J444">
        <v>0</v>
      </c>
      <c r="K444" t="str">
        <f>VLOOKUP(C444,'[1]OV SCHOOL'!$A$2:$E$2284,5,0)</f>
        <v>ENG</v>
      </c>
      <c r="L444" t="str">
        <f>VLOOKUP(C444,'[1]OV SCHOOL'!$A$2:$F$2284,6,0)</f>
        <v>Private</v>
      </c>
      <c r="M444">
        <f t="shared" si="6"/>
        <v>2.5316455696202531E-2</v>
      </c>
    </row>
    <row r="445" spans="1:13" x14ac:dyDescent="0.25">
      <c r="A445" t="s">
        <v>10</v>
      </c>
      <c r="B445" t="s">
        <v>937</v>
      </c>
      <c r="C445" t="s">
        <v>938</v>
      </c>
      <c r="D445" t="s">
        <v>939</v>
      </c>
      <c r="E445" t="s">
        <v>30</v>
      </c>
      <c r="F445">
        <v>6</v>
      </c>
      <c r="G445">
        <v>2018</v>
      </c>
      <c r="H445" t="e">
        <v>#N/A</v>
      </c>
      <c r="I445" t="e">
        <v>#N/A</v>
      </c>
      <c r="J445" t="e">
        <v>#N/A</v>
      </c>
      <c r="K445" t="str">
        <f>VLOOKUP(C445,'[1]OV SCHOOL'!$A$2:$E$2284,5,0)</f>
        <v>VERN</v>
      </c>
      <c r="L445" t="str">
        <f>VLOOKUP(C445,'[1]OV SCHOOL'!$A$2:$F$2284,6,0)</f>
        <v>Government of Vanuatu</v>
      </c>
    </row>
    <row r="446" spans="1:13" x14ac:dyDescent="0.25">
      <c r="A446" t="s">
        <v>10</v>
      </c>
      <c r="B446" t="s">
        <v>748</v>
      </c>
      <c r="C446" t="s">
        <v>940</v>
      </c>
      <c r="D446" t="s">
        <v>941</v>
      </c>
      <c r="E446" t="s">
        <v>30</v>
      </c>
      <c r="F446">
        <v>29</v>
      </c>
      <c r="G446">
        <v>2018</v>
      </c>
      <c r="H446">
        <v>2</v>
      </c>
      <c r="I446">
        <v>2</v>
      </c>
      <c r="J446">
        <v>0</v>
      </c>
      <c r="K446" t="str">
        <f>VLOOKUP(C446,'[1]OV SCHOOL'!$A$2:$E$2284,5,0)</f>
        <v>VERN</v>
      </c>
      <c r="L446" t="str">
        <f>VLOOKUP(C446,'[1]OV SCHOOL'!$A$2:$F$2284,6,0)</f>
        <v>Government of Vanuatu</v>
      </c>
      <c r="M446">
        <f t="shared" si="6"/>
        <v>6.8965517241379309E-2</v>
      </c>
    </row>
    <row r="447" spans="1:13" x14ac:dyDescent="0.25">
      <c r="A447" t="s">
        <v>10</v>
      </c>
      <c r="B447" t="s">
        <v>745</v>
      </c>
      <c r="C447" t="s">
        <v>942</v>
      </c>
      <c r="D447" t="s">
        <v>943</v>
      </c>
      <c r="E447" t="s">
        <v>30</v>
      </c>
      <c r="F447">
        <v>19</v>
      </c>
      <c r="G447">
        <v>2018</v>
      </c>
      <c r="H447">
        <v>1</v>
      </c>
      <c r="I447">
        <v>1</v>
      </c>
      <c r="J447">
        <v>0</v>
      </c>
      <c r="K447" t="str">
        <f>VLOOKUP(C447,'[1]OV SCHOOL'!$A$2:$E$2284,5,0)</f>
        <v>BIS</v>
      </c>
      <c r="L447" t="str">
        <f>VLOOKUP(C447,'[1]OV SCHOOL'!$A$2:$F$2284,6,0)</f>
        <v>Government of Vanuatu</v>
      </c>
      <c r="M447">
        <f t="shared" si="6"/>
        <v>5.2631578947368418E-2</v>
      </c>
    </row>
    <row r="448" spans="1:13" x14ac:dyDescent="0.25">
      <c r="A448" t="s">
        <v>10</v>
      </c>
      <c r="B448" t="s">
        <v>745</v>
      </c>
      <c r="C448" t="s">
        <v>944</v>
      </c>
      <c r="D448" t="s">
        <v>945</v>
      </c>
      <c r="E448" t="s">
        <v>30</v>
      </c>
      <c r="F448">
        <v>70</v>
      </c>
      <c r="G448">
        <v>2018</v>
      </c>
      <c r="H448">
        <v>3</v>
      </c>
      <c r="I448">
        <v>3</v>
      </c>
      <c r="J448">
        <v>0</v>
      </c>
      <c r="K448" t="str">
        <f>VLOOKUP(C448,'[1]OV SCHOOL'!$A$2:$E$2284,5,0)</f>
        <v>VERN</v>
      </c>
      <c r="L448" t="str">
        <f>VLOOKUP(C448,'[1]OV SCHOOL'!$A$2:$F$2284,6,0)</f>
        <v>Private</v>
      </c>
      <c r="M448">
        <f t="shared" si="6"/>
        <v>4.2857142857142858E-2</v>
      </c>
    </row>
    <row r="449" spans="1:13" x14ac:dyDescent="0.25">
      <c r="A449" t="s">
        <v>10</v>
      </c>
      <c r="B449" t="s">
        <v>745</v>
      </c>
      <c r="C449" t="s">
        <v>946</v>
      </c>
      <c r="D449" t="s">
        <v>947</v>
      </c>
      <c r="E449" t="s">
        <v>30</v>
      </c>
      <c r="F449">
        <v>55</v>
      </c>
      <c r="G449">
        <v>2018</v>
      </c>
      <c r="H449">
        <v>2</v>
      </c>
      <c r="I449">
        <v>2</v>
      </c>
      <c r="J449">
        <v>0</v>
      </c>
      <c r="K449" t="str">
        <f>VLOOKUP(C449,'[1]OV SCHOOL'!$A$2:$E$2284,5,0)</f>
        <v>VERN</v>
      </c>
      <c r="L449" t="str">
        <f>VLOOKUP(C449,'[1]OV SCHOOL'!$A$2:$F$2284,6,0)</f>
        <v>Private</v>
      </c>
      <c r="M449">
        <f t="shared" si="6"/>
        <v>3.6363636363636362E-2</v>
      </c>
    </row>
    <row r="450" spans="1:13" x14ac:dyDescent="0.25">
      <c r="A450" t="s">
        <v>10</v>
      </c>
      <c r="B450" t="s">
        <v>745</v>
      </c>
      <c r="C450" t="s">
        <v>948</v>
      </c>
      <c r="D450" t="s">
        <v>949</v>
      </c>
      <c r="E450" t="s">
        <v>30</v>
      </c>
      <c r="F450">
        <v>55</v>
      </c>
      <c r="G450">
        <v>2018</v>
      </c>
      <c r="H450">
        <v>3</v>
      </c>
      <c r="I450">
        <v>3</v>
      </c>
      <c r="J450">
        <v>0</v>
      </c>
      <c r="K450" t="str">
        <f>VLOOKUP(C450,'[1]OV SCHOOL'!$A$2:$E$2284,5,0)</f>
        <v>BIS</v>
      </c>
      <c r="L450" t="str">
        <f>VLOOKUP(C450,'[1]OV SCHOOL'!$A$2:$F$2284,6,0)</f>
        <v>Government of Vanuatu</v>
      </c>
      <c r="M450">
        <f t="shared" si="6"/>
        <v>5.4545454545454543E-2</v>
      </c>
    </row>
    <row r="451" spans="1:13" x14ac:dyDescent="0.25">
      <c r="A451" t="s">
        <v>10</v>
      </c>
      <c r="B451" t="s">
        <v>745</v>
      </c>
      <c r="C451" t="s">
        <v>950</v>
      </c>
      <c r="D451" t="s">
        <v>951</v>
      </c>
      <c r="E451" t="s">
        <v>30</v>
      </c>
      <c r="F451">
        <v>47</v>
      </c>
      <c r="G451">
        <v>2018</v>
      </c>
      <c r="H451">
        <v>2</v>
      </c>
      <c r="I451">
        <v>2</v>
      </c>
      <c r="J451">
        <v>0</v>
      </c>
      <c r="K451" t="str">
        <f>VLOOKUP(C451,'[1]OV SCHOOL'!$A$2:$E$2284,5,0)</f>
        <v>FRE</v>
      </c>
      <c r="L451" t="str">
        <f>VLOOKUP(C451,'[1]OV SCHOOL'!$A$2:$F$2284,6,0)</f>
        <v>Government of Vanuatu</v>
      </c>
      <c r="M451">
        <f t="shared" si="6"/>
        <v>4.2553191489361701E-2</v>
      </c>
    </row>
    <row r="452" spans="1:13" x14ac:dyDescent="0.25">
      <c r="A452" t="s">
        <v>10</v>
      </c>
      <c r="B452" t="s">
        <v>952</v>
      </c>
      <c r="C452" t="s">
        <v>953</v>
      </c>
      <c r="D452" t="s">
        <v>954</v>
      </c>
      <c r="E452" t="s">
        <v>30</v>
      </c>
      <c r="F452">
        <v>7</v>
      </c>
      <c r="G452">
        <v>2018</v>
      </c>
      <c r="H452" t="e">
        <v>#N/A</v>
      </c>
      <c r="I452" t="e">
        <v>#N/A</v>
      </c>
      <c r="J452" t="e">
        <v>#N/A</v>
      </c>
      <c r="K452" t="str">
        <f>VLOOKUP(C452,'[1]OV SCHOOL'!$A$2:$E$2284,5,0)</f>
        <v>VERN</v>
      </c>
      <c r="L452" t="str">
        <f>VLOOKUP(C452,'[1]OV SCHOOL'!$A$2:$F$2284,6,0)</f>
        <v>Government of Vanuatu</v>
      </c>
    </row>
    <row r="453" spans="1:13" x14ac:dyDescent="0.25">
      <c r="A453" t="s">
        <v>10</v>
      </c>
      <c r="B453" t="s">
        <v>745</v>
      </c>
      <c r="C453" t="s">
        <v>955</v>
      </c>
      <c r="D453" t="s">
        <v>956</v>
      </c>
      <c r="E453" t="s">
        <v>30</v>
      </c>
      <c r="F453">
        <v>30</v>
      </c>
      <c r="G453">
        <v>2018</v>
      </c>
      <c r="H453" t="e">
        <v>#N/A</v>
      </c>
      <c r="I453" t="e">
        <v>#N/A</v>
      </c>
      <c r="J453" t="e">
        <v>#N/A</v>
      </c>
      <c r="K453" t="str">
        <f>VLOOKUP(C453,'[1]OV SCHOOL'!$A$2:$E$2284,5,0)</f>
        <v>BIS</v>
      </c>
      <c r="L453" t="str">
        <f>VLOOKUP(C453,'[1]OV SCHOOL'!$A$2:$F$2284,6,0)</f>
        <v>Government of Vanuatu</v>
      </c>
    </row>
    <row r="454" spans="1:13" x14ac:dyDescent="0.25">
      <c r="A454" t="s">
        <v>10</v>
      </c>
      <c r="B454" t="s">
        <v>748</v>
      </c>
      <c r="C454" t="s">
        <v>957</v>
      </c>
      <c r="D454" t="s">
        <v>958</v>
      </c>
      <c r="E454" t="s">
        <v>30</v>
      </c>
      <c r="F454">
        <v>43</v>
      </c>
      <c r="G454">
        <v>2018</v>
      </c>
      <c r="H454">
        <v>3</v>
      </c>
      <c r="I454">
        <v>3</v>
      </c>
      <c r="J454">
        <v>0</v>
      </c>
      <c r="K454" t="str">
        <f>VLOOKUP(C454,'[1]OV SCHOOL'!$A$2:$E$2284,5,0)</f>
        <v>VERN</v>
      </c>
      <c r="L454" t="str">
        <f>VLOOKUP(C454,'[1]OV SCHOOL'!$A$2:$F$2284,6,0)</f>
        <v>Government of Vanuatu</v>
      </c>
      <c r="M454">
        <f t="shared" ref="M454:M517" si="7">H454/F454</f>
        <v>6.9767441860465115E-2</v>
      </c>
    </row>
    <row r="455" spans="1:13" x14ac:dyDescent="0.25">
      <c r="A455" t="s">
        <v>10</v>
      </c>
      <c r="B455" t="s">
        <v>745</v>
      </c>
      <c r="C455" t="s">
        <v>959</v>
      </c>
      <c r="D455" t="s">
        <v>960</v>
      </c>
      <c r="E455" t="s">
        <v>30</v>
      </c>
      <c r="F455">
        <v>35</v>
      </c>
      <c r="G455">
        <v>2018</v>
      </c>
      <c r="H455">
        <v>2</v>
      </c>
      <c r="I455">
        <v>2</v>
      </c>
      <c r="J455">
        <v>0</v>
      </c>
      <c r="K455" t="str">
        <f>VLOOKUP(C455,'[1]OV SCHOOL'!$A$2:$E$2284,5,0)</f>
        <v>VERN</v>
      </c>
      <c r="L455" t="str">
        <f>VLOOKUP(C455,'[1]OV SCHOOL'!$A$2:$F$2284,6,0)</f>
        <v>Government of Vanuatu</v>
      </c>
      <c r="M455">
        <f t="shared" si="7"/>
        <v>5.7142857142857141E-2</v>
      </c>
    </row>
    <row r="456" spans="1:13" x14ac:dyDescent="0.25">
      <c r="A456" t="s">
        <v>10</v>
      </c>
      <c r="B456" t="s">
        <v>745</v>
      </c>
      <c r="C456" t="s">
        <v>961</v>
      </c>
      <c r="D456" t="s">
        <v>962</v>
      </c>
      <c r="E456" t="s">
        <v>30</v>
      </c>
      <c r="F456">
        <v>30</v>
      </c>
      <c r="G456">
        <v>2018</v>
      </c>
      <c r="H456">
        <v>3</v>
      </c>
      <c r="I456">
        <v>3</v>
      </c>
      <c r="J456">
        <v>0</v>
      </c>
      <c r="K456" t="str">
        <f>VLOOKUP(C456,'[1]OV SCHOOL'!$A$2:$E$2284,5,0)</f>
        <v>VERN</v>
      </c>
      <c r="L456" t="str">
        <f>VLOOKUP(C456,'[1]OV SCHOOL'!$A$2:$F$2284,6,0)</f>
        <v>Government of Vanuatu</v>
      </c>
      <c r="M456">
        <f t="shared" si="7"/>
        <v>0.1</v>
      </c>
    </row>
    <row r="457" spans="1:13" x14ac:dyDescent="0.25">
      <c r="A457" t="s">
        <v>10</v>
      </c>
      <c r="B457" t="s">
        <v>745</v>
      </c>
      <c r="C457" t="s">
        <v>963</v>
      </c>
      <c r="D457" t="s">
        <v>964</v>
      </c>
      <c r="E457" t="s">
        <v>30</v>
      </c>
      <c r="F457">
        <v>32</v>
      </c>
      <c r="G457">
        <v>2018</v>
      </c>
      <c r="H457">
        <v>2</v>
      </c>
      <c r="I457">
        <v>2</v>
      </c>
      <c r="J457">
        <v>0</v>
      </c>
      <c r="K457" t="str">
        <f>VLOOKUP(C457,'[1]OV SCHOOL'!$A$2:$E$2284,5,0)</f>
        <v>ENG</v>
      </c>
      <c r="L457" t="str">
        <f>VLOOKUP(C457,'[1]OV SCHOOL'!$A$2:$F$2284,6,0)</f>
        <v>Private</v>
      </c>
      <c r="M457">
        <f t="shared" si="7"/>
        <v>6.25E-2</v>
      </c>
    </row>
    <row r="458" spans="1:13" x14ac:dyDescent="0.25">
      <c r="A458" t="s">
        <v>10</v>
      </c>
      <c r="B458" t="s">
        <v>745</v>
      </c>
      <c r="C458" t="s">
        <v>965</v>
      </c>
      <c r="D458" t="s">
        <v>966</v>
      </c>
      <c r="E458" t="s">
        <v>30</v>
      </c>
      <c r="F458">
        <v>30</v>
      </c>
      <c r="G458">
        <v>2018</v>
      </c>
      <c r="H458">
        <v>3</v>
      </c>
      <c r="I458">
        <v>3</v>
      </c>
      <c r="J458">
        <v>0</v>
      </c>
      <c r="K458" t="str">
        <f>VLOOKUP(C458,'[1]OV SCHOOL'!$A$2:$E$2284,5,0)</f>
        <v>ENG</v>
      </c>
      <c r="L458" t="str">
        <f>VLOOKUP(C458,'[1]OV SCHOOL'!$A$2:$F$2284,6,0)</f>
        <v>Private</v>
      </c>
      <c r="M458">
        <f t="shared" si="7"/>
        <v>0.1</v>
      </c>
    </row>
    <row r="459" spans="1:13" x14ac:dyDescent="0.25">
      <c r="A459" t="s">
        <v>10</v>
      </c>
      <c r="B459" t="s">
        <v>792</v>
      </c>
      <c r="C459" t="s">
        <v>967</v>
      </c>
      <c r="D459" t="s">
        <v>968</v>
      </c>
      <c r="E459" t="s">
        <v>30</v>
      </c>
      <c r="F459">
        <v>24</v>
      </c>
      <c r="G459">
        <v>2018</v>
      </c>
      <c r="H459">
        <v>1</v>
      </c>
      <c r="I459">
        <v>1</v>
      </c>
      <c r="J459">
        <v>0</v>
      </c>
      <c r="K459" t="str">
        <f>VLOOKUP(C459,'[1]OV SCHOOL'!$A$2:$E$2284,5,0)</f>
        <v>VERN</v>
      </c>
      <c r="L459" t="str">
        <f>VLOOKUP(C459,'[1]OV SCHOOL'!$A$2:$F$2284,6,0)</f>
        <v>Government of Vanuatu</v>
      </c>
      <c r="M459">
        <f t="shared" si="7"/>
        <v>4.1666666666666664E-2</v>
      </c>
    </row>
    <row r="460" spans="1:13" x14ac:dyDescent="0.25">
      <c r="A460" t="s">
        <v>10</v>
      </c>
      <c r="B460" t="s">
        <v>745</v>
      </c>
      <c r="C460" t="s">
        <v>969</v>
      </c>
      <c r="D460" t="s">
        <v>970</v>
      </c>
      <c r="E460" t="s">
        <v>30</v>
      </c>
      <c r="F460">
        <v>61</v>
      </c>
      <c r="G460">
        <v>2018</v>
      </c>
      <c r="H460">
        <v>1</v>
      </c>
      <c r="I460">
        <v>1</v>
      </c>
      <c r="J460">
        <v>0</v>
      </c>
      <c r="K460" t="str">
        <f>VLOOKUP(C460,'[1]OV SCHOOL'!$A$2:$E$2284,5,0)</f>
        <v>VERN</v>
      </c>
      <c r="L460" t="str">
        <f>VLOOKUP(C460,'[1]OV SCHOOL'!$A$2:$F$2284,6,0)</f>
        <v>Government of Vanuatu</v>
      </c>
      <c r="M460">
        <f t="shared" si="7"/>
        <v>1.6393442622950821E-2</v>
      </c>
    </row>
    <row r="461" spans="1:13" x14ac:dyDescent="0.25">
      <c r="A461" t="s">
        <v>10</v>
      </c>
      <c r="B461" t="s">
        <v>745</v>
      </c>
      <c r="C461" t="s">
        <v>971</v>
      </c>
      <c r="D461" t="s">
        <v>972</v>
      </c>
      <c r="E461" t="s">
        <v>30</v>
      </c>
      <c r="F461">
        <v>24</v>
      </c>
      <c r="G461">
        <v>2018</v>
      </c>
      <c r="H461">
        <v>3</v>
      </c>
      <c r="I461">
        <v>3</v>
      </c>
      <c r="J461">
        <v>0</v>
      </c>
      <c r="K461" t="str">
        <f>VLOOKUP(C461,'[1]OV SCHOOL'!$A$2:$E$2284,5,0)</f>
        <v>ENFR</v>
      </c>
      <c r="L461" t="str">
        <f>VLOOKUP(C461,'[1]OV SCHOOL'!$A$2:$F$2284,6,0)</f>
        <v>Government of Vanuatu</v>
      </c>
      <c r="M461">
        <f t="shared" si="7"/>
        <v>0.125</v>
      </c>
    </row>
    <row r="462" spans="1:13" x14ac:dyDescent="0.25">
      <c r="A462" t="s">
        <v>10</v>
      </c>
      <c r="B462" t="s">
        <v>745</v>
      </c>
      <c r="C462" t="s">
        <v>973</v>
      </c>
      <c r="D462" t="s">
        <v>974</v>
      </c>
      <c r="E462" t="s">
        <v>30</v>
      </c>
      <c r="F462">
        <v>2</v>
      </c>
      <c r="G462">
        <v>2018</v>
      </c>
      <c r="H462" t="e">
        <v>#N/A</v>
      </c>
      <c r="I462" t="e">
        <v>#N/A</v>
      </c>
      <c r="J462" t="e">
        <v>#N/A</v>
      </c>
      <c r="K462" t="str">
        <f>VLOOKUP(C462,'[1]OV SCHOOL'!$A$2:$E$2284,5,0)</f>
        <v>BIS</v>
      </c>
      <c r="L462" t="str">
        <f>VLOOKUP(C462,'[1]OV SCHOOL'!$A$2:$F$2284,6,0)</f>
        <v>Private</v>
      </c>
    </row>
    <row r="463" spans="1:13" x14ac:dyDescent="0.25">
      <c r="A463" t="s">
        <v>10</v>
      </c>
      <c r="B463" t="s">
        <v>745</v>
      </c>
      <c r="C463" t="s">
        <v>975</v>
      </c>
      <c r="D463" t="s">
        <v>976</v>
      </c>
      <c r="E463" t="s">
        <v>30</v>
      </c>
      <c r="F463">
        <v>13</v>
      </c>
      <c r="G463">
        <v>2018</v>
      </c>
      <c r="H463" t="e">
        <v>#N/A</v>
      </c>
      <c r="I463" t="e">
        <v>#N/A</v>
      </c>
      <c r="J463" t="e">
        <v>#N/A</v>
      </c>
      <c r="K463" t="str">
        <f>VLOOKUP(C463,'[1]OV SCHOOL'!$A$2:$E$2284,5,0)</f>
        <v>VERN</v>
      </c>
      <c r="L463" t="str">
        <f>VLOOKUP(C463,'[1]OV SCHOOL'!$A$2:$F$2284,6,0)</f>
        <v>Private</v>
      </c>
    </row>
    <row r="464" spans="1:13" x14ac:dyDescent="0.25">
      <c r="A464" t="s">
        <v>10</v>
      </c>
      <c r="B464" t="s">
        <v>756</v>
      </c>
      <c r="C464" t="s">
        <v>977</v>
      </c>
      <c r="D464" t="s">
        <v>978</v>
      </c>
      <c r="E464" t="s">
        <v>30</v>
      </c>
      <c r="F464">
        <v>23</v>
      </c>
      <c r="G464">
        <v>2018</v>
      </c>
      <c r="H464">
        <v>3</v>
      </c>
      <c r="I464">
        <v>3</v>
      </c>
      <c r="J464">
        <v>0</v>
      </c>
      <c r="K464" t="str">
        <f>VLOOKUP(C464,'[1]OV SCHOOL'!$A$2:$E$2284,5,0)</f>
        <v>VERN</v>
      </c>
      <c r="L464" t="str">
        <f>VLOOKUP(C464,'[1]OV SCHOOL'!$A$2:$F$2284,6,0)</f>
        <v>Government of Vanuatu</v>
      </c>
      <c r="M464">
        <f t="shared" si="7"/>
        <v>0.13043478260869565</v>
      </c>
    </row>
    <row r="465" spans="1:13" x14ac:dyDescent="0.25">
      <c r="A465" t="s">
        <v>10</v>
      </c>
      <c r="B465" t="s">
        <v>756</v>
      </c>
      <c r="C465" t="s">
        <v>979</v>
      </c>
      <c r="D465" t="s">
        <v>980</v>
      </c>
      <c r="E465" t="s">
        <v>30</v>
      </c>
      <c r="F465">
        <v>20</v>
      </c>
      <c r="G465">
        <v>2018</v>
      </c>
      <c r="H465">
        <v>3</v>
      </c>
      <c r="I465">
        <v>2</v>
      </c>
      <c r="J465">
        <v>1</v>
      </c>
      <c r="K465" t="str">
        <f>VLOOKUP(C465,'[1]OV SCHOOL'!$A$2:$E$2284,5,0)</f>
        <v>VERN</v>
      </c>
      <c r="L465" t="str">
        <f>VLOOKUP(C465,'[1]OV SCHOOL'!$A$2:$F$2284,6,0)</f>
        <v>Government of Vanuatu</v>
      </c>
      <c r="M465">
        <f t="shared" si="7"/>
        <v>0.15</v>
      </c>
    </row>
    <row r="466" spans="1:13" x14ac:dyDescent="0.25">
      <c r="A466" t="s">
        <v>10</v>
      </c>
      <c r="B466" t="s">
        <v>745</v>
      </c>
      <c r="C466" t="s">
        <v>981</v>
      </c>
      <c r="D466" t="s">
        <v>982</v>
      </c>
      <c r="E466" t="s">
        <v>30</v>
      </c>
      <c r="F466">
        <v>47</v>
      </c>
      <c r="G466">
        <v>2018</v>
      </c>
      <c r="H466" t="e">
        <v>#N/A</v>
      </c>
      <c r="I466" t="e">
        <v>#N/A</v>
      </c>
      <c r="J466" t="e">
        <v>#N/A</v>
      </c>
      <c r="K466" t="str">
        <f>VLOOKUP(C466,'[1]OV SCHOOL'!$A$2:$E$2284,5,0)</f>
        <v>VERN</v>
      </c>
      <c r="L466" t="str">
        <f>VLOOKUP(C466,'[1]OV SCHOOL'!$A$2:$F$2284,6,0)</f>
        <v>Private</v>
      </c>
    </row>
    <row r="467" spans="1:13" x14ac:dyDescent="0.25">
      <c r="A467" t="s">
        <v>10</v>
      </c>
      <c r="B467" t="s">
        <v>745</v>
      </c>
      <c r="C467" t="s">
        <v>983</v>
      </c>
      <c r="D467" t="s">
        <v>984</v>
      </c>
      <c r="E467" t="s">
        <v>30</v>
      </c>
      <c r="F467">
        <v>30</v>
      </c>
      <c r="G467">
        <v>2018</v>
      </c>
      <c r="H467">
        <v>1</v>
      </c>
      <c r="I467">
        <v>1</v>
      </c>
      <c r="J467">
        <v>0</v>
      </c>
      <c r="K467" t="str">
        <f>VLOOKUP(C467,'[1]OV SCHOOL'!$A$2:$E$2284,5,0)</f>
        <v>BIS</v>
      </c>
      <c r="L467" t="str">
        <f>VLOOKUP(C467,'[1]OV SCHOOL'!$A$2:$F$2284,6,0)</f>
        <v>Church (Government Assisted)</v>
      </c>
      <c r="M467">
        <f t="shared" si="7"/>
        <v>3.3333333333333333E-2</v>
      </c>
    </row>
    <row r="468" spans="1:13" x14ac:dyDescent="0.25">
      <c r="A468" t="s">
        <v>10</v>
      </c>
      <c r="B468" t="s">
        <v>745</v>
      </c>
      <c r="C468" t="s">
        <v>985</v>
      </c>
      <c r="D468" t="s">
        <v>986</v>
      </c>
      <c r="E468" t="s">
        <v>30</v>
      </c>
      <c r="F468">
        <v>116</v>
      </c>
      <c r="G468">
        <v>2018</v>
      </c>
      <c r="H468">
        <v>4</v>
      </c>
      <c r="I468">
        <v>4</v>
      </c>
      <c r="J468">
        <v>0</v>
      </c>
      <c r="K468" t="str">
        <f>VLOOKUP(C468,'[1]OV SCHOOL'!$A$2:$E$2284,5,0)</f>
        <v>ENG</v>
      </c>
      <c r="L468" t="str">
        <f>VLOOKUP(C468,'[1]OV SCHOOL'!$A$2:$F$2284,6,0)</f>
        <v>Private</v>
      </c>
      <c r="M468">
        <f t="shared" si="7"/>
        <v>3.4482758620689655E-2</v>
      </c>
    </row>
    <row r="469" spans="1:13" x14ac:dyDescent="0.25">
      <c r="A469" t="s">
        <v>10</v>
      </c>
      <c r="B469" t="s">
        <v>745</v>
      </c>
      <c r="C469" t="s">
        <v>987</v>
      </c>
      <c r="D469" t="s">
        <v>988</v>
      </c>
      <c r="E469" t="s">
        <v>30</v>
      </c>
      <c r="F469">
        <v>119</v>
      </c>
      <c r="G469">
        <v>2018</v>
      </c>
      <c r="H469">
        <v>5</v>
      </c>
      <c r="I469">
        <v>5</v>
      </c>
      <c r="J469">
        <v>0</v>
      </c>
      <c r="K469" t="str">
        <f>VLOOKUP(C469,'[1]OV SCHOOL'!$A$2:$E$2284,5,0)</f>
        <v>ENG</v>
      </c>
      <c r="L469" t="str">
        <f>VLOOKUP(C469,'[1]OV SCHOOL'!$A$2:$F$2284,6,0)</f>
        <v>Private</v>
      </c>
      <c r="M469">
        <f t="shared" si="7"/>
        <v>4.2016806722689079E-2</v>
      </c>
    </row>
    <row r="470" spans="1:13" x14ac:dyDescent="0.25">
      <c r="A470" t="s">
        <v>10</v>
      </c>
      <c r="B470" t="s">
        <v>748</v>
      </c>
      <c r="C470" t="s">
        <v>989</v>
      </c>
      <c r="D470" t="s">
        <v>990</v>
      </c>
      <c r="E470" t="s">
        <v>30</v>
      </c>
      <c r="F470">
        <v>17</v>
      </c>
      <c r="G470">
        <v>2018</v>
      </c>
      <c r="H470">
        <v>2</v>
      </c>
      <c r="I470">
        <v>2</v>
      </c>
      <c r="J470">
        <v>0</v>
      </c>
      <c r="K470" t="str">
        <f>VLOOKUP(C470,'[1]OV SCHOOL'!$A$2:$E$2284,5,0)</f>
        <v>VERN</v>
      </c>
      <c r="L470" t="str">
        <f>VLOOKUP(C470,'[1]OV SCHOOL'!$A$2:$F$2284,6,0)</f>
        <v>Government of Vanuatu</v>
      </c>
      <c r="M470">
        <f t="shared" si="7"/>
        <v>0.11764705882352941</v>
      </c>
    </row>
    <row r="471" spans="1:13" x14ac:dyDescent="0.25">
      <c r="A471" t="s">
        <v>10</v>
      </c>
      <c r="B471" t="s">
        <v>745</v>
      </c>
      <c r="C471" t="s">
        <v>991</v>
      </c>
      <c r="D471" t="s">
        <v>992</v>
      </c>
      <c r="E471" t="s">
        <v>30</v>
      </c>
      <c r="F471">
        <v>20</v>
      </c>
      <c r="G471">
        <v>2018</v>
      </c>
      <c r="H471" t="e">
        <v>#N/A</v>
      </c>
      <c r="I471" t="e">
        <v>#N/A</v>
      </c>
      <c r="J471" t="e">
        <v>#N/A</v>
      </c>
      <c r="K471" t="str">
        <f>VLOOKUP(C471,'[1]OV SCHOOL'!$A$2:$E$2284,5,0)</f>
        <v>BIS</v>
      </c>
      <c r="L471" t="str">
        <f>VLOOKUP(C471,'[1]OV SCHOOL'!$A$2:$F$2284,6,0)</f>
        <v>Government of Vanuatu</v>
      </c>
    </row>
    <row r="472" spans="1:13" x14ac:dyDescent="0.25">
      <c r="A472" t="s">
        <v>10</v>
      </c>
      <c r="B472" t="s">
        <v>748</v>
      </c>
      <c r="C472" t="s">
        <v>993</v>
      </c>
      <c r="D472" t="s">
        <v>994</v>
      </c>
      <c r="E472" t="s">
        <v>30</v>
      </c>
      <c r="F472">
        <v>13</v>
      </c>
      <c r="G472">
        <v>2018</v>
      </c>
      <c r="H472">
        <v>2</v>
      </c>
      <c r="I472">
        <v>2</v>
      </c>
      <c r="J472">
        <v>0</v>
      </c>
      <c r="K472" t="str">
        <f>VLOOKUP(C472,'[1]OV SCHOOL'!$A$2:$E$2284,5,0)</f>
        <v>VERN</v>
      </c>
      <c r="L472" t="str">
        <f>VLOOKUP(C472,'[1]OV SCHOOL'!$A$2:$F$2284,6,0)</f>
        <v>Government of Vanuatu</v>
      </c>
      <c r="M472">
        <f t="shared" si="7"/>
        <v>0.15384615384615385</v>
      </c>
    </row>
    <row r="473" spans="1:13" x14ac:dyDescent="0.25">
      <c r="A473" t="s">
        <v>10</v>
      </c>
      <c r="B473" t="s">
        <v>745</v>
      </c>
      <c r="C473" t="s">
        <v>995</v>
      </c>
      <c r="D473" t="s">
        <v>996</v>
      </c>
      <c r="E473" t="s">
        <v>30</v>
      </c>
      <c r="F473">
        <v>60</v>
      </c>
      <c r="G473">
        <v>2018</v>
      </c>
      <c r="H473">
        <v>2</v>
      </c>
      <c r="I473">
        <v>0</v>
      </c>
      <c r="J473">
        <v>0</v>
      </c>
      <c r="K473" t="str">
        <f>VLOOKUP(C473,'[1]OV SCHOOL'!$A$2:$E$2284,5,0)</f>
        <v>VERN</v>
      </c>
      <c r="L473" t="str">
        <f>VLOOKUP(C473,'[1]OV SCHOOL'!$A$2:$F$2284,6,0)</f>
        <v>Private</v>
      </c>
      <c r="M473">
        <f t="shared" si="7"/>
        <v>3.3333333333333333E-2</v>
      </c>
    </row>
    <row r="474" spans="1:13" x14ac:dyDescent="0.25">
      <c r="A474" t="s">
        <v>12</v>
      </c>
      <c r="B474" t="s">
        <v>997</v>
      </c>
      <c r="C474" t="s">
        <v>998</v>
      </c>
      <c r="D474" t="s">
        <v>999</v>
      </c>
      <c r="E474" t="s">
        <v>30</v>
      </c>
      <c r="F474">
        <v>13</v>
      </c>
      <c r="G474">
        <v>2018</v>
      </c>
      <c r="H474">
        <v>2</v>
      </c>
      <c r="I474">
        <v>2</v>
      </c>
      <c r="J474">
        <v>0</v>
      </c>
      <c r="K474" t="str">
        <f>VLOOKUP(C474,'[1]OV SCHOOL'!$A$2:$E$2284,5,0)</f>
        <v>ENG</v>
      </c>
      <c r="L474" t="str">
        <f>VLOOKUP(C474,'[1]OV SCHOOL'!$A$2:$F$2284,6,0)</f>
        <v>Church (Government Assisted)</v>
      </c>
      <c r="M474">
        <f t="shared" si="7"/>
        <v>0.15384615384615385</v>
      </c>
    </row>
    <row r="475" spans="1:13" x14ac:dyDescent="0.25">
      <c r="A475" t="s">
        <v>12</v>
      </c>
      <c r="B475" t="s">
        <v>997</v>
      </c>
      <c r="C475" t="s">
        <v>1000</v>
      </c>
      <c r="D475" t="s">
        <v>1001</v>
      </c>
      <c r="E475" t="s">
        <v>30</v>
      </c>
      <c r="F475">
        <v>26</v>
      </c>
      <c r="G475">
        <v>2018</v>
      </c>
      <c r="H475">
        <v>2</v>
      </c>
      <c r="I475">
        <v>2</v>
      </c>
      <c r="J475">
        <v>0</v>
      </c>
      <c r="K475" t="str">
        <f>VLOOKUP(C475,'[1]OV SCHOOL'!$A$2:$E$2284,5,0)</f>
        <v>ENG</v>
      </c>
      <c r="L475" t="str">
        <f>VLOOKUP(C475,'[1]OV SCHOOL'!$A$2:$F$2284,6,0)</f>
        <v>Private</v>
      </c>
      <c r="M475">
        <f t="shared" si="7"/>
        <v>7.6923076923076927E-2</v>
      </c>
    </row>
    <row r="476" spans="1:13" x14ac:dyDescent="0.25">
      <c r="A476" t="s">
        <v>12</v>
      </c>
      <c r="B476" t="s">
        <v>1002</v>
      </c>
      <c r="C476" t="s">
        <v>1003</v>
      </c>
      <c r="D476" t="s">
        <v>1004</v>
      </c>
      <c r="E476" t="s">
        <v>30</v>
      </c>
      <c r="F476">
        <v>10</v>
      </c>
      <c r="G476">
        <v>2018</v>
      </c>
      <c r="H476">
        <v>2</v>
      </c>
      <c r="I476">
        <v>2</v>
      </c>
      <c r="J476">
        <v>0</v>
      </c>
      <c r="K476" t="str">
        <f>VLOOKUP(C476,'[1]OV SCHOOL'!$A$2:$E$2284,5,0)</f>
        <v>VERN</v>
      </c>
      <c r="L476" t="str">
        <f>VLOOKUP(C476,'[1]OV SCHOOL'!$A$2:$F$2284,6,0)</f>
        <v>Private</v>
      </c>
      <c r="M476">
        <f t="shared" si="7"/>
        <v>0.2</v>
      </c>
    </row>
    <row r="477" spans="1:13" x14ac:dyDescent="0.25">
      <c r="A477" t="s">
        <v>12</v>
      </c>
      <c r="B477" t="s">
        <v>997</v>
      </c>
      <c r="C477" t="s">
        <v>1005</v>
      </c>
      <c r="D477" t="s">
        <v>1006</v>
      </c>
      <c r="E477" t="s">
        <v>30</v>
      </c>
      <c r="F477">
        <v>11</v>
      </c>
      <c r="G477">
        <v>2018</v>
      </c>
      <c r="H477" t="e">
        <v>#N/A</v>
      </c>
      <c r="I477" t="e">
        <v>#N/A</v>
      </c>
      <c r="J477" t="e">
        <v>#N/A</v>
      </c>
      <c r="K477" t="str">
        <f>VLOOKUP(C477,'[1]OV SCHOOL'!$A$2:$E$2284,5,0)</f>
        <v>ENG</v>
      </c>
      <c r="L477" t="str">
        <f>VLOOKUP(C477,'[1]OV SCHOOL'!$A$2:$F$2284,6,0)</f>
        <v>Private</v>
      </c>
    </row>
    <row r="478" spans="1:13" x14ac:dyDescent="0.25">
      <c r="A478" t="s">
        <v>12</v>
      </c>
      <c r="B478" t="s">
        <v>997</v>
      </c>
      <c r="C478" t="s">
        <v>1007</v>
      </c>
      <c r="D478" t="s">
        <v>1008</v>
      </c>
      <c r="E478" t="s">
        <v>30</v>
      </c>
      <c r="F478">
        <v>9</v>
      </c>
      <c r="G478">
        <v>2018</v>
      </c>
      <c r="H478">
        <v>1</v>
      </c>
      <c r="I478">
        <v>1</v>
      </c>
      <c r="J478">
        <v>0</v>
      </c>
      <c r="K478" t="str">
        <f>VLOOKUP(C478,'[1]OV SCHOOL'!$A$2:$E$2284,5,0)</f>
        <v>ENG</v>
      </c>
      <c r="L478" t="str">
        <f>VLOOKUP(C478,'[1]OV SCHOOL'!$A$2:$F$2284,6,0)</f>
        <v>Private</v>
      </c>
      <c r="M478">
        <f t="shared" si="7"/>
        <v>0.1111111111111111</v>
      </c>
    </row>
    <row r="479" spans="1:13" x14ac:dyDescent="0.25">
      <c r="A479" t="s">
        <v>12</v>
      </c>
      <c r="B479" t="s">
        <v>1009</v>
      </c>
      <c r="C479" t="s">
        <v>1010</v>
      </c>
      <c r="D479" t="s">
        <v>1011</v>
      </c>
      <c r="E479" t="s">
        <v>30</v>
      </c>
      <c r="F479">
        <v>42</v>
      </c>
      <c r="G479">
        <v>2018</v>
      </c>
      <c r="H479" t="e">
        <v>#N/A</v>
      </c>
      <c r="I479" t="e">
        <v>#N/A</v>
      </c>
      <c r="J479" t="e">
        <v>#N/A</v>
      </c>
      <c r="K479" t="str">
        <f>VLOOKUP(C479,'[1]OV SCHOOL'!$A$2:$E$2284,5,0)</f>
        <v>ENG</v>
      </c>
      <c r="L479" t="str">
        <f>VLOOKUP(C479,'[1]OV SCHOOL'!$A$2:$F$2284,6,0)</f>
        <v>Private</v>
      </c>
    </row>
    <row r="480" spans="1:13" x14ac:dyDescent="0.25">
      <c r="A480" t="s">
        <v>12</v>
      </c>
      <c r="B480" t="s">
        <v>997</v>
      </c>
      <c r="C480" t="s">
        <v>1012</v>
      </c>
      <c r="D480" t="s">
        <v>1013</v>
      </c>
      <c r="E480" t="s">
        <v>30</v>
      </c>
      <c r="F480">
        <v>14</v>
      </c>
      <c r="G480">
        <v>2018</v>
      </c>
      <c r="H480">
        <v>1</v>
      </c>
      <c r="I480">
        <v>1</v>
      </c>
      <c r="J480">
        <v>0</v>
      </c>
      <c r="K480" t="str">
        <f>VLOOKUP(C480,'[1]OV SCHOOL'!$A$2:$E$2284,5,0)</f>
        <v>VERN</v>
      </c>
      <c r="L480" t="str">
        <f>VLOOKUP(C480,'[1]OV SCHOOL'!$A$2:$F$2284,6,0)</f>
        <v>Private</v>
      </c>
      <c r="M480">
        <f t="shared" si="7"/>
        <v>7.1428571428571425E-2</v>
      </c>
    </row>
    <row r="481" spans="1:13" x14ac:dyDescent="0.25">
      <c r="A481" t="s">
        <v>12</v>
      </c>
      <c r="B481" t="s">
        <v>997</v>
      </c>
      <c r="C481" t="s">
        <v>1014</v>
      </c>
      <c r="D481" t="s">
        <v>1015</v>
      </c>
      <c r="E481" t="s">
        <v>30</v>
      </c>
      <c r="F481">
        <v>31</v>
      </c>
      <c r="G481">
        <v>2018</v>
      </c>
      <c r="H481">
        <v>3</v>
      </c>
      <c r="I481">
        <v>2</v>
      </c>
      <c r="J481">
        <v>1</v>
      </c>
      <c r="K481" t="str">
        <f>VLOOKUP(C481,'[1]OV SCHOOL'!$A$2:$E$2284,5,0)</f>
        <v>FRE</v>
      </c>
      <c r="L481" t="str">
        <f>VLOOKUP(C481,'[1]OV SCHOOL'!$A$2:$F$2284,6,0)</f>
        <v>Private</v>
      </c>
      <c r="M481">
        <f t="shared" si="7"/>
        <v>9.6774193548387094E-2</v>
      </c>
    </row>
    <row r="482" spans="1:13" x14ac:dyDescent="0.25">
      <c r="A482" t="s">
        <v>12</v>
      </c>
      <c r="B482" t="s">
        <v>997</v>
      </c>
      <c r="C482" t="s">
        <v>1016</v>
      </c>
      <c r="D482" t="s">
        <v>1017</v>
      </c>
      <c r="E482" t="s">
        <v>30</v>
      </c>
      <c r="F482">
        <v>26</v>
      </c>
      <c r="G482">
        <v>2018</v>
      </c>
      <c r="H482">
        <v>4</v>
      </c>
      <c r="I482">
        <v>4</v>
      </c>
      <c r="J482">
        <v>0</v>
      </c>
      <c r="K482" t="str">
        <f>VLOOKUP(C482,'[1]OV SCHOOL'!$A$2:$E$2284,5,0)</f>
        <v>ENG</v>
      </c>
      <c r="L482" t="str">
        <f>VLOOKUP(C482,'[1]OV SCHOOL'!$A$2:$F$2284,6,0)</f>
        <v>Church (Government Assisted)</v>
      </c>
      <c r="M482">
        <f t="shared" si="7"/>
        <v>0.15384615384615385</v>
      </c>
    </row>
    <row r="483" spans="1:13" x14ac:dyDescent="0.25">
      <c r="A483" t="s">
        <v>12</v>
      </c>
      <c r="B483" t="s">
        <v>997</v>
      </c>
      <c r="C483" t="s">
        <v>1018</v>
      </c>
      <c r="D483" t="s">
        <v>1019</v>
      </c>
      <c r="E483" t="s">
        <v>30</v>
      </c>
      <c r="F483">
        <v>18</v>
      </c>
      <c r="G483">
        <v>2018</v>
      </c>
      <c r="H483">
        <v>1</v>
      </c>
      <c r="I483">
        <v>1</v>
      </c>
      <c r="J483">
        <v>0</v>
      </c>
      <c r="K483" t="str">
        <f>VLOOKUP(C483,'[1]OV SCHOOL'!$A$2:$E$2284,5,0)</f>
        <v>VERN</v>
      </c>
      <c r="L483" t="str">
        <f>VLOOKUP(C483,'[1]OV SCHOOL'!$A$2:$F$2284,6,0)</f>
        <v>Private</v>
      </c>
      <c r="M483">
        <f t="shared" si="7"/>
        <v>5.5555555555555552E-2</v>
      </c>
    </row>
    <row r="484" spans="1:13" x14ac:dyDescent="0.25">
      <c r="A484" t="s">
        <v>12</v>
      </c>
      <c r="B484" t="s">
        <v>997</v>
      </c>
      <c r="C484" t="s">
        <v>1020</v>
      </c>
      <c r="D484" t="s">
        <v>1021</v>
      </c>
      <c r="E484" t="s">
        <v>30</v>
      </c>
      <c r="F484">
        <v>23</v>
      </c>
      <c r="G484">
        <v>2018</v>
      </c>
      <c r="H484">
        <v>2</v>
      </c>
      <c r="I484">
        <v>1</v>
      </c>
      <c r="J484">
        <v>1</v>
      </c>
      <c r="K484" t="str">
        <f>VLOOKUP(C484,'[1]OV SCHOOL'!$A$2:$E$2284,5,0)</f>
        <v>FRE</v>
      </c>
      <c r="L484" t="str">
        <f>VLOOKUP(C484,'[1]OV SCHOOL'!$A$2:$F$2284,6,0)</f>
        <v>Private</v>
      </c>
      <c r="M484">
        <f t="shared" si="7"/>
        <v>8.6956521739130432E-2</v>
      </c>
    </row>
    <row r="485" spans="1:13" x14ac:dyDescent="0.25">
      <c r="A485" t="s">
        <v>12</v>
      </c>
      <c r="B485" t="s">
        <v>997</v>
      </c>
      <c r="C485" t="s">
        <v>1022</v>
      </c>
      <c r="D485" t="s">
        <v>1023</v>
      </c>
      <c r="E485" t="s">
        <v>30</v>
      </c>
      <c r="F485">
        <v>12</v>
      </c>
      <c r="G485">
        <v>2018</v>
      </c>
      <c r="H485">
        <v>1</v>
      </c>
      <c r="I485">
        <v>1</v>
      </c>
      <c r="J485">
        <v>0</v>
      </c>
      <c r="K485" t="str">
        <f>VLOOKUP(C485,'[1]OV SCHOOL'!$A$2:$E$2284,5,0)</f>
        <v>ENG</v>
      </c>
      <c r="L485" t="str">
        <f>VLOOKUP(C485,'[1]OV SCHOOL'!$A$2:$F$2284,6,0)</f>
        <v>Private</v>
      </c>
      <c r="M485">
        <f t="shared" si="7"/>
        <v>8.3333333333333329E-2</v>
      </c>
    </row>
    <row r="486" spans="1:13" x14ac:dyDescent="0.25">
      <c r="A486" t="s">
        <v>12</v>
      </c>
      <c r="B486" t="s">
        <v>997</v>
      </c>
      <c r="C486" t="s">
        <v>1024</v>
      </c>
      <c r="D486" t="s">
        <v>1025</v>
      </c>
      <c r="E486" t="s">
        <v>30</v>
      </c>
      <c r="F486">
        <v>8</v>
      </c>
      <c r="G486">
        <v>2018</v>
      </c>
      <c r="H486">
        <v>2</v>
      </c>
      <c r="I486">
        <v>2</v>
      </c>
      <c r="J486">
        <v>0</v>
      </c>
      <c r="K486" t="str">
        <f>VLOOKUP(C486,'[1]OV SCHOOL'!$A$2:$E$2284,5,0)</f>
        <v>VERN</v>
      </c>
      <c r="L486" t="str">
        <f>VLOOKUP(C486,'[1]OV SCHOOL'!$A$2:$F$2284,6,0)</f>
        <v>Private</v>
      </c>
      <c r="M486">
        <f t="shared" si="7"/>
        <v>0.25</v>
      </c>
    </row>
    <row r="487" spans="1:13" x14ac:dyDescent="0.25">
      <c r="A487" t="s">
        <v>12</v>
      </c>
      <c r="B487" t="s">
        <v>997</v>
      </c>
      <c r="C487" t="s">
        <v>1026</v>
      </c>
      <c r="D487" t="s">
        <v>1027</v>
      </c>
      <c r="E487" t="s">
        <v>30</v>
      </c>
      <c r="F487">
        <v>33</v>
      </c>
      <c r="G487">
        <v>2018</v>
      </c>
      <c r="H487" t="e">
        <v>#N/A</v>
      </c>
      <c r="I487" t="e">
        <v>#N/A</v>
      </c>
      <c r="J487" t="e">
        <v>#N/A</v>
      </c>
      <c r="K487" t="str">
        <f>VLOOKUP(C487,'[1]OV SCHOOL'!$A$2:$E$2284,5,0)</f>
        <v>ENG</v>
      </c>
      <c r="L487" t="str">
        <f>VLOOKUP(C487,'[1]OV SCHOOL'!$A$2:$F$2284,6,0)</f>
        <v>Private</v>
      </c>
    </row>
    <row r="488" spans="1:13" x14ac:dyDescent="0.25">
      <c r="A488" t="s">
        <v>12</v>
      </c>
      <c r="B488" t="s">
        <v>997</v>
      </c>
      <c r="C488" t="s">
        <v>1028</v>
      </c>
      <c r="D488" t="s">
        <v>808</v>
      </c>
      <c r="E488" t="s">
        <v>30</v>
      </c>
      <c r="F488">
        <v>13</v>
      </c>
      <c r="G488">
        <v>2018</v>
      </c>
      <c r="H488">
        <v>2</v>
      </c>
      <c r="I488">
        <v>2</v>
      </c>
      <c r="J488">
        <v>0</v>
      </c>
      <c r="K488" t="str">
        <f>VLOOKUP(C488,'[1]OV SCHOOL'!$A$2:$E$2284,5,0)</f>
        <v>VERN</v>
      </c>
      <c r="L488" t="str">
        <f>VLOOKUP(C488,'[1]OV SCHOOL'!$A$2:$F$2284,6,0)</f>
        <v>Private</v>
      </c>
      <c r="M488">
        <f t="shared" si="7"/>
        <v>0.15384615384615385</v>
      </c>
    </row>
    <row r="489" spans="1:13" x14ac:dyDescent="0.25">
      <c r="A489" t="s">
        <v>12</v>
      </c>
      <c r="B489" t="s">
        <v>997</v>
      </c>
      <c r="C489" t="s">
        <v>1029</v>
      </c>
      <c r="D489" t="s">
        <v>1030</v>
      </c>
      <c r="E489" t="s">
        <v>30</v>
      </c>
      <c r="F489">
        <v>15</v>
      </c>
      <c r="G489">
        <v>2018</v>
      </c>
      <c r="H489" t="e">
        <v>#N/A</v>
      </c>
      <c r="I489" t="e">
        <v>#N/A</v>
      </c>
      <c r="J489" t="e">
        <v>#N/A</v>
      </c>
      <c r="K489" t="str">
        <f>VLOOKUP(C489,'[1]OV SCHOOL'!$A$2:$E$2284,5,0)</f>
        <v>VERN</v>
      </c>
      <c r="L489" t="str">
        <f>VLOOKUP(C489,'[1]OV SCHOOL'!$A$2:$F$2284,6,0)</f>
        <v>Private</v>
      </c>
    </row>
    <row r="490" spans="1:13" x14ac:dyDescent="0.25">
      <c r="A490" t="s">
        <v>12</v>
      </c>
      <c r="B490" t="s">
        <v>997</v>
      </c>
      <c r="C490" t="s">
        <v>1031</v>
      </c>
      <c r="D490" t="s">
        <v>1032</v>
      </c>
      <c r="E490" t="s">
        <v>30</v>
      </c>
      <c r="F490">
        <v>14</v>
      </c>
      <c r="G490">
        <v>2018</v>
      </c>
      <c r="H490">
        <v>2</v>
      </c>
      <c r="I490">
        <v>2</v>
      </c>
      <c r="J490">
        <v>0</v>
      </c>
      <c r="K490" t="str">
        <f>VLOOKUP(C490,'[1]OV SCHOOL'!$A$2:$E$2284,5,0)</f>
        <v>ENG</v>
      </c>
      <c r="L490" t="str">
        <f>VLOOKUP(C490,'[1]OV SCHOOL'!$A$2:$F$2284,6,0)</f>
        <v>Private</v>
      </c>
      <c r="M490">
        <f t="shared" si="7"/>
        <v>0.14285714285714285</v>
      </c>
    </row>
    <row r="491" spans="1:13" x14ac:dyDescent="0.25">
      <c r="A491" t="s">
        <v>12</v>
      </c>
      <c r="B491" t="s">
        <v>997</v>
      </c>
      <c r="C491" t="s">
        <v>1033</v>
      </c>
      <c r="D491" t="s">
        <v>1034</v>
      </c>
      <c r="E491" t="s">
        <v>30</v>
      </c>
      <c r="F491">
        <v>16</v>
      </c>
      <c r="G491">
        <v>2018</v>
      </c>
      <c r="H491">
        <v>2</v>
      </c>
      <c r="I491">
        <v>2</v>
      </c>
      <c r="J491">
        <v>0</v>
      </c>
      <c r="K491" t="str">
        <f>VLOOKUP(C491,'[1]OV SCHOOL'!$A$2:$E$2284,5,0)</f>
        <v>VERN</v>
      </c>
      <c r="L491" t="str">
        <f>VLOOKUP(C491,'[1]OV SCHOOL'!$A$2:$F$2284,6,0)</f>
        <v>Private</v>
      </c>
      <c r="M491">
        <f t="shared" si="7"/>
        <v>0.125</v>
      </c>
    </row>
    <row r="492" spans="1:13" x14ac:dyDescent="0.25">
      <c r="A492" t="s">
        <v>12</v>
      </c>
      <c r="B492" t="s">
        <v>997</v>
      </c>
      <c r="C492" t="s">
        <v>1035</v>
      </c>
      <c r="D492" t="s">
        <v>1036</v>
      </c>
      <c r="E492" t="s">
        <v>30</v>
      </c>
      <c r="F492">
        <v>15</v>
      </c>
      <c r="G492">
        <v>2018</v>
      </c>
      <c r="H492">
        <v>1</v>
      </c>
      <c r="I492">
        <v>1</v>
      </c>
      <c r="J492">
        <v>0</v>
      </c>
      <c r="K492" t="str">
        <f>VLOOKUP(C492,'[1]OV SCHOOL'!$A$2:$E$2284,5,0)</f>
        <v>ENG</v>
      </c>
      <c r="L492" t="str">
        <f>VLOOKUP(C492,'[1]OV SCHOOL'!$A$2:$F$2284,6,0)</f>
        <v>Private</v>
      </c>
      <c r="M492">
        <f t="shared" si="7"/>
        <v>6.6666666666666666E-2</v>
      </c>
    </row>
    <row r="493" spans="1:13" x14ac:dyDescent="0.25">
      <c r="A493" t="s">
        <v>12</v>
      </c>
      <c r="B493" t="s">
        <v>997</v>
      </c>
      <c r="C493" t="s">
        <v>1037</v>
      </c>
      <c r="D493" t="s">
        <v>1038</v>
      </c>
      <c r="E493" t="s">
        <v>30</v>
      </c>
      <c r="F493">
        <v>15</v>
      </c>
      <c r="G493">
        <v>2018</v>
      </c>
      <c r="H493">
        <v>1</v>
      </c>
      <c r="I493">
        <v>1</v>
      </c>
      <c r="J493">
        <v>0</v>
      </c>
      <c r="K493" t="str">
        <f>VLOOKUP(C493,'[1]OV SCHOOL'!$A$2:$E$2284,5,0)</f>
        <v>VERN</v>
      </c>
      <c r="L493" t="str">
        <f>VLOOKUP(C493,'[1]OV SCHOOL'!$A$2:$F$2284,6,0)</f>
        <v>Private</v>
      </c>
      <c r="M493">
        <f t="shared" si="7"/>
        <v>6.6666666666666666E-2</v>
      </c>
    </row>
    <row r="494" spans="1:13" x14ac:dyDescent="0.25">
      <c r="A494" t="s">
        <v>12</v>
      </c>
      <c r="B494" t="s">
        <v>997</v>
      </c>
      <c r="C494" t="s">
        <v>1039</v>
      </c>
      <c r="D494" t="s">
        <v>1040</v>
      </c>
      <c r="E494" t="s">
        <v>30</v>
      </c>
      <c r="F494">
        <v>12</v>
      </c>
      <c r="G494">
        <v>2018</v>
      </c>
      <c r="H494">
        <v>1</v>
      </c>
      <c r="I494">
        <v>1</v>
      </c>
      <c r="J494">
        <v>0</v>
      </c>
      <c r="K494" t="str">
        <f>VLOOKUP(C494,'[1]OV SCHOOL'!$A$2:$E$2284,5,0)</f>
        <v>VERN</v>
      </c>
      <c r="L494" t="str">
        <f>VLOOKUP(C494,'[1]OV SCHOOL'!$A$2:$F$2284,6,0)</f>
        <v>Private</v>
      </c>
      <c r="M494">
        <f t="shared" si="7"/>
        <v>8.3333333333333329E-2</v>
      </c>
    </row>
    <row r="495" spans="1:13" x14ac:dyDescent="0.25">
      <c r="A495" t="s">
        <v>12</v>
      </c>
      <c r="B495" t="s">
        <v>997</v>
      </c>
      <c r="C495" t="s">
        <v>1041</v>
      </c>
      <c r="D495" t="s">
        <v>1042</v>
      </c>
      <c r="E495" t="s">
        <v>30</v>
      </c>
      <c r="F495">
        <v>11</v>
      </c>
      <c r="G495">
        <v>2018</v>
      </c>
      <c r="H495" t="e">
        <v>#N/A</v>
      </c>
      <c r="I495" t="e">
        <v>#N/A</v>
      </c>
      <c r="J495" t="e">
        <v>#N/A</v>
      </c>
      <c r="K495" t="str">
        <f>VLOOKUP(C495,'[1]OV SCHOOL'!$A$2:$E$2284,5,0)</f>
        <v>BIS</v>
      </c>
      <c r="L495" t="str">
        <f>VLOOKUP(C495,'[1]OV SCHOOL'!$A$2:$F$2284,6,0)</f>
        <v>Private</v>
      </c>
    </row>
    <row r="496" spans="1:13" x14ac:dyDescent="0.25">
      <c r="A496" t="s">
        <v>12</v>
      </c>
      <c r="B496" t="s">
        <v>997</v>
      </c>
      <c r="C496" t="s">
        <v>1043</v>
      </c>
      <c r="D496" t="s">
        <v>1044</v>
      </c>
      <c r="E496" t="s">
        <v>30</v>
      </c>
      <c r="F496">
        <v>13</v>
      </c>
      <c r="G496">
        <v>2018</v>
      </c>
      <c r="H496">
        <v>1</v>
      </c>
      <c r="I496">
        <v>1</v>
      </c>
      <c r="J496">
        <v>0</v>
      </c>
      <c r="K496" t="str">
        <f>VLOOKUP(C496,'[1]OV SCHOOL'!$A$2:$E$2284,5,0)</f>
        <v>ENG</v>
      </c>
      <c r="L496" t="str">
        <f>VLOOKUP(C496,'[1]OV SCHOOL'!$A$2:$F$2284,6,0)</f>
        <v>Private</v>
      </c>
      <c r="M496">
        <f t="shared" si="7"/>
        <v>7.6923076923076927E-2</v>
      </c>
    </row>
    <row r="497" spans="1:13" x14ac:dyDescent="0.25">
      <c r="A497" t="s">
        <v>12</v>
      </c>
      <c r="B497" t="s">
        <v>997</v>
      </c>
      <c r="C497" t="s">
        <v>1045</v>
      </c>
      <c r="D497" t="s">
        <v>1046</v>
      </c>
      <c r="E497" t="s">
        <v>30</v>
      </c>
      <c r="F497">
        <v>34</v>
      </c>
      <c r="G497">
        <v>2018</v>
      </c>
      <c r="H497" t="e">
        <v>#N/A</v>
      </c>
      <c r="I497" t="e">
        <v>#N/A</v>
      </c>
      <c r="J497" t="e">
        <v>#N/A</v>
      </c>
      <c r="K497" t="str">
        <f>VLOOKUP(C497,'[1]OV SCHOOL'!$A$2:$E$2284,5,0)</f>
        <v>ENG</v>
      </c>
      <c r="L497" t="str">
        <f>VLOOKUP(C497,'[1]OV SCHOOL'!$A$2:$F$2284,6,0)</f>
        <v>Private</v>
      </c>
    </row>
    <row r="498" spans="1:13" x14ac:dyDescent="0.25">
      <c r="A498" t="s">
        <v>12</v>
      </c>
      <c r="B498" t="s">
        <v>997</v>
      </c>
      <c r="C498" t="s">
        <v>1047</v>
      </c>
      <c r="D498" t="s">
        <v>1048</v>
      </c>
      <c r="E498" t="s">
        <v>30</v>
      </c>
      <c r="F498">
        <v>31</v>
      </c>
      <c r="G498">
        <v>2018</v>
      </c>
      <c r="H498">
        <v>2</v>
      </c>
      <c r="I498">
        <v>2</v>
      </c>
      <c r="J498">
        <v>0</v>
      </c>
      <c r="K498" t="str">
        <f>VLOOKUP(C498,'[1]OV SCHOOL'!$A$2:$E$2284,5,0)</f>
        <v>FRE</v>
      </c>
      <c r="L498" t="str">
        <f>VLOOKUP(C498,'[1]OV SCHOOL'!$A$2:$F$2284,6,0)</f>
        <v>Private</v>
      </c>
      <c r="M498">
        <f t="shared" si="7"/>
        <v>6.4516129032258063E-2</v>
      </c>
    </row>
    <row r="499" spans="1:13" x14ac:dyDescent="0.25">
      <c r="A499" t="s">
        <v>12</v>
      </c>
      <c r="B499" t="s">
        <v>997</v>
      </c>
      <c r="C499" t="s">
        <v>1049</v>
      </c>
      <c r="D499" t="s">
        <v>1050</v>
      </c>
      <c r="E499" t="s">
        <v>30</v>
      </c>
      <c r="F499">
        <v>19</v>
      </c>
      <c r="G499">
        <v>2018</v>
      </c>
      <c r="H499">
        <v>1</v>
      </c>
      <c r="I499">
        <v>1</v>
      </c>
      <c r="J499">
        <v>0</v>
      </c>
      <c r="K499" t="str">
        <f>VLOOKUP(C499,'[1]OV SCHOOL'!$A$2:$E$2284,5,0)</f>
        <v>VERN</v>
      </c>
      <c r="L499" t="str">
        <f>VLOOKUP(C499,'[1]OV SCHOOL'!$A$2:$F$2284,6,0)</f>
        <v>Private</v>
      </c>
      <c r="M499">
        <f t="shared" si="7"/>
        <v>5.2631578947368418E-2</v>
      </c>
    </row>
    <row r="500" spans="1:13" x14ac:dyDescent="0.25">
      <c r="A500" t="s">
        <v>12</v>
      </c>
      <c r="B500" t="s">
        <v>997</v>
      </c>
      <c r="C500" t="s">
        <v>1051</v>
      </c>
      <c r="D500" t="s">
        <v>1052</v>
      </c>
      <c r="E500" t="s">
        <v>30</v>
      </c>
      <c r="F500">
        <v>15</v>
      </c>
      <c r="G500">
        <v>2018</v>
      </c>
      <c r="H500">
        <v>1</v>
      </c>
      <c r="I500">
        <v>1</v>
      </c>
      <c r="J500">
        <v>0</v>
      </c>
      <c r="K500" t="str">
        <f>VLOOKUP(C500,'[1]OV SCHOOL'!$A$2:$E$2284,5,0)</f>
        <v>VERN</v>
      </c>
      <c r="L500" t="str">
        <f>VLOOKUP(C500,'[1]OV SCHOOL'!$A$2:$F$2284,6,0)</f>
        <v>Private</v>
      </c>
      <c r="M500">
        <f t="shared" si="7"/>
        <v>6.6666666666666666E-2</v>
      </c>
    </row>
    <row r="501" spans="1:13" x14ac:dyDescent="0.25">
      <c r="A501" t="s">
        <v>12</v>
      </c>
      <c r="B501" t="s">
        <v>997</v>
      </c>
      <c r="C501" t="s">
        <v>1053</v>
      </c>
      <c r="D501" t="s">
        <v>1054</v>
      </c>
      <c r="E501" t="s">
        <v>30</v>
      </c>
      <c r="F501">
        <v>43</v>
      </c>
      <c r="G501">
        <v>2018</v>
      </c>
      <c r="H501">
        <v>1</v>
      </c>
      <c r="I501">
        <v>0</v>
      </c>
      <c r="J501">
        <v>1</v>
      </c>
      <c r="K501" t="str">
        <f>VLOOKUP(C501,'[1]OV SCHOOL'!$A$2:$E$2284,5,0)</f>
        <v>VERN</v>
      </c>
      <c r="L501" t="str">
        <f>VLOOKUP(C501,'[1]OV SCHOOL'!$A$2:$F$2284,6,0)</f>
        <v>Private</v>
      </c>
      <c r="M501">
        <f t="shared" si="7"/>
        <v>2.3255813953488372E-2</v>
      </c>
    </row>
    <row r="502" spans="1:13" x14ac:dyDescent="0.25">
      <c r="A502" t="s">
        <v>12</v>
      </c>
      <c r="B502" t="s">
        <v>997</v>
      </c>
      <c r="C502" t="s">
        <v>1055</v>
      </c>
      <c r="D502" t="s">
        <v>1056</v>
      </c>
      <c r="E502" t="s">
        <v>30</v>
      </c>
      <c r="F502">
        <v>17</v>
      </c>
      <c r="G502">
        <v>2018</v>
      </c>
      <c r="H502">
        <v>2</v>
      </c>
      <c r="I502">
        <v>2</v>
      </c>
      <c r="J502">
        <v>0</v>
      </c>
      <c r="K502" t="str">
        <f>VLOOKUP(C502,'[1]OV SCHOOL'!$A$2:$E$2284,5,0)</f>
        <v>VERN</v>
      </c>
      <c r="L502" t="str">
        <f>VLOOKUP(C502,'[1]OV SCHOOL'!$A$2:$F$2284,6,0)</f>
        <v>Private</v>
      </c>
      <c r="M502">
        <f t="shared" si="7"/>
        <v>0.11764705882352941</v>
      </c>
    </row>
    <row r="503" spans="1:13" x14ac:dyDescent="0.25">
      <c r="A503" t="s">
        <v>12</v>
      </c>
      <c r="B503" t="s">
        <v>997</v>
      </c>
      <c r="C503" t="s">
        <v>1057</v>
      </c>
      <c r="D503" t="s">
        <v>1058</v>
      </c>
      <c r="E503" t="s">
        <v>30</v>
      </c>
      <c r="F503">
        <v>21</v>
      </c>
      <c r="G503">
        <v>2018</v>
      </c>
      <c r="H503">
        <v>2</v>
      </c>
      <c r="I503">
        <v>2</v>
      </c>
      <c r="J503">
        <v>0</v>
      </c>
      <c r="K503" t="str">
        <f>VLOOKUP(C503,'[1]OV SCHOOL'!$A$2:$E$2284,5,0)</f>
        <v>ENG</v>
      </c>
      <c r="L503" t="str">
        <f>VLOOKUP(C503,'[1]OV SCHOOL'!$A$2:$F$2284,6,0)</f>
        <v>Private</v>
      </c>
      <c r="M503">
        <f t="shared" si="7"/>
        <v>9.5238095238095233E-2</v>
      </c>
    </row>
    <row r="504" spans="1:13" x14ac:dyDescent="0.25">
      <c r="A504" t="s">
        <v>12</v>
      </c>
      <c r="B504" t="s">
        <v>997</v>
      </c>
      <c r="C504" t="s">
        <v>1059</v>
      </c>
      <c r="D504" t="s">
        <v>1060</v>
      </c>
      <c r="E504" t="s">
        <v>30</v>
      </c>
      <c r="F504">
        <v>13</v>
      </c>
      <c r="G504">
        <v>2018</v>
      </c>
      <c r="H504" t="e">
        <v>#N/A</v>
      </c>
      <c r="I504" t="e">
        <v>#N/A</v>
      </c>
      <c r="J504" t="e">
        <v>#N/A</v>
      </c>
      <c r="K504" t="str">
        <f>VLOOKUP(C504,'[1]OV SCHOOL'!$A$2:$E$2284,5,0)</f>
        <v>VERN</v>
      </c>
      <c r="L504" t="str">
        <f>VLOOKUP(C504,'[1]OV SCHOOL'!$A$2:$F$2284,6,0)</f>
        <v>Private</v>
      </c>
    </row>
    <row r="505" spans="1:13" x14ac:dyDescent="0.25">
      <c r="A505" t="s">
        <v>12</v>
      </c>
      <c r="B505" t="s">
        <v>997</v>
      </c>
      <c r="C505" t="s">
        <v>1061</v>
      </c>
      <c r="D505" t="s">
        <v>1062</v>
      </c>
      <c r="E505" t="s">
        <v>30</v>
      </c>
      <c r="F505">
        <v>33</v>
      </c>
      <c r="G505">
        <v>2018</v>
      </c>
      <c r="H505" t="e">
        <v>#N/A</v>
      </c>
      <c r="I505" t="e">
        <v>#N/A</v>
      </c>
      <c r="J505" t="e">
        <v>#N/A</v>
      </c>
      <c r="K505" t="str">
        <f>VLOOKUP(C505,'[1]OV SCHOOL'!$A$2:$E$2284,5,0)</f>
        <v>VERN</v>
      </c>
      <c r="L505" t="str">
        <f>VLOOKUP(C505,'[1]OV SCHOOL'!$A$2:$F$2284,6,0)</f>
        <v>Private</v>
      </c>
    </row>
    <row r="506" spans="1:13" x14ac:dyDescent="0.25">
      <c r="A506" t="s">
        <v>12</v>
      </c>
      <c r="B506" t="s">
        <v>997</v>
      </c>
      <c r="C506" t="s">
        <v>1063</v>
      </c>
      <c r="D506" t="s">
        <v>1064</v>
      </c>
      <c r="E506" t="s">
        <v>30</v>
      </c>
      <c r="F506">
        <v>33</v>
      </c>
      <c r="G506">
        <v>2018</v>
      </c>
      <c r="H506">
        <v>2</v>
      </c>
      <c r="I506">
        <v>2</v>
      </c>
      <c r="J506">
        <v>0</v>
      </c>
      <c r="K506" t="str">
        <f>VLOOKUP(C506,'[1]OV SCHOOL'!$A$2:$E$2284,5,0)</f>
        <v>VERN</v>
      </c>
      <c r="L506" t="str">
        <f>VLOOKUP(C506,'[1]OV SCHOOL'!$A$2:$F$2284,6,0)</f>
        <v>Private</v>
      </c>
      <c r="M506">
        <f t="shared" si="7"/>
        <v>6.0606060606060608E-2</v>
      </c>
    </row>
    <row r="507" spans="1:13" x14ac:dyDescent="0.25">
      <c r="A507" t="s">
        <v>12</v>
      </c>
      <c r="B507" t="s">
        <v>997</v>
      </c>
      <c r="C507" t="s">
        <v>1065</v>
      </c>
      <c r="D507" t="s">
        <v>1066</v>
      </c>
      <c r="E507" t="s">
        <v>30</v>
      </c>
      <c r="F507">
        <v>29</v>
      </c>
      <c r="G507">
        <v>2018</v>
      </c>
      <c r="H507">
        <v>2</v>
      </c>
      <c r="I507">
        <v>2</v>
      </c>
      <c r="J507">
        <v>0</v>
      </c>
      <c r="K507" t="str">
        <f>VLOOKUP(C507,'[1]OV SCHOOL'!$A$2:$E$2284,5,0)</f>
        <v>ENG</v>
      </c>
      <c r="L507" t="str">
        <f>VLOOKUP(C507,'[1]OV SCHOOL'!$A$2:$F$2284,6,0)</f>
        <v>Private</v>
      </c>
      <c r="M507">
        <f t="shared" si="7"/>
        <v>6.8965517241379309E-2</v>
      </c>
    </row>
    <row r="508" spans="1:13" x14ac:dyDescent="0.25">
      <c r="A508" t="s">
        <v>12</v>
      </c>
      <c r="B508" t="s">
        <v>997</v>
      </c>
      <c r="C508" t="s">
        <v>1067</v>
      </c>
      <c r="D508" t="s">
        <v>1068</v>
      </c>
      <c r="E508" t="s">
        <v>30</v>
      </c>
      <c r="F508">
        <v>25</v>
      </c>
      <c r="G508">
        <v>2018</v>
      </c>
      <c r="H508">
        <v>5</v>
      </c>
      <c r="I508">
        <v>5</v>
      </c>
      <c r="J508">
        <v>0</v>
      </c>
      <c r="K508" t="str">
        <f>VLOOKUP(C508,'[1]OV SCHOOL'!$A$2:$E$2284,5,0)</f>
        <v>VERN</v>
      </c>
      <c r="L508" t="str">
        <f>VLOOKUP(C508,'[1]OV SCHOOL'!$A$2:$F$2284,6,0)</f>
        <v>Church (Government Assisted)</v>
      </c>
      <c r="M508">
        <f t="shared" si="7"/>
        <v>0.2</v>
      </c>
    </row>
    <row r="509" spans="1:13" x14ac:dyDescent="0.25">
      <c r="A509" t="s">
        <v>12</v>
      </c>
      <c r="B509" t="s">
        <v>997</v>
      </c>
      <c r="C509" t="s">
        <v>1069</v>
      </c>
      <c r="D509" t="s">
        <v>1070</v>
      </c>
      <c r="E509" t="s">
        <v>30</v>
      </c>
      <c r="F509">
        <v>17</v>
      </c>
      <c r="G509">
        <v>2018</v>
      </c>
      <c r="H509">
        <v>2</v>
      </c>
      <c r="I509">
        <v>2</v>
      </c>
      <c r="J509">
        <v>0</v>
      </c>
      <c r="K509" t="str">
        <f>VLOOKUP(C509,'[1]OV SCHOOL'!$A$2:$E$2284,5,0)</f>
        <v>ENG</v>
      </c>
      <c r="L509" t="str">
        <f>VLOOKUP(C509,'[1]OV SCHOOL'!$A$2:$F$2284,6,0)</f>
        <v>Private</v>
      </c>
      <c r="M509">
        <f t="shared" si="7"/>
        <v>0.11764705882352941</v>
      </c>
    </row>
    <row r="510" spans="1:13" x14ac:dyDescent="0.25">
      <c r="A510" t="s">
        <v>12</v>
      </c>
      <c r="B510" t="s">
        <v>997</v>
      </c>
      <c r="C510" t="s">
        <v>1071</v>
      </c>
      <c r="D510" t="s">
        <v>1072</v>
      </c>
      <c r="E510" t="s">
        <v>30</v>
      </c>
      <c r="F510">
        <v>13</v>
      </c>
      <c r="G510">
        <v>2018</v>
      </c>
      <c r="H510">
        <v>2</v>
      </c>
      <c r="I510">
        <v>2</v>
      </c>
      <c r="J510">
        <v>0</v>
      </c>
      <c r="K510" t="str">
        <f>VLOOKUP(C510,'[1]OV SCHOOL'!$A$2:$E$2284,5,0)</f>
        <v>VERN</v>
      </c>
      <c r="L510" t="str">
        <f>VLOOKUP(C510,'[1]OV SCHOOL'!$A$2:$F$2284,6,0)</f>
        <v>Private</v>
      </c>
      <c r="M510">
        <f t="shared" si="7"/>
        <v>0.15384615384615385</v>
      </c>
    </row>
    <row r="511" spans="1:13" x14ac:dyDescent="0.25">
      <c r="A511" t="s">
        <v>12</v>
      </c>
      <c r="B511" t="s">
        <v>997</v>
      </c>
      <c r="C511" t="s">
        <v>1073</v>
      </c>
      <c r="D511" t="s">
        <v>1074</v>
      </c>
      <c r="E511" t="s">
        <v>30</v>
      </c>
      <c r="F511">
        <v>28</v>
      </c>
      <c r="G511">
        <v>2018</v>
      </c>
      <c r="H511" t="e">
        <v>#N/A</v>
      </c>
      <c r="I511" t="e">
        <v>#N/A</v>
      </c>
      <c r="J511" t="e">
        <v>#N/A</v>
      </c>
      <c r="K511" t="str">
        <f>VLOOKUP(C511,'[1]OV SCHOOL'!$A$2:$E$2284,5,0)</f>
        <v>ENG</v>
      </c>
      <c r="L511" t="str">
        <f>VLOOKUP(C511,'[1]OV SCHOOL'!$A$2:$F$2284,6,0)</f>
        <v>Private</v>
      </c>
    </row>
    <row r="512" spans="1:13" x14ac:dyDescent="0.25">
      <c r="A512" t="s">
        <v>12</v>
      </c>
      <c r="B512" t="s">
        <v>997</v>
      </c>
      <c r="C512" t="s">
        <v>1075</v>
      </c>
      <c r="D512" t="s">
        <v>1076</v>
      </c>
      <c r="E512" t="s">
        <v>30</v>
      </c>
      <c r="F512">
        <v>14</v>
      </c>
      <c r="G512">
        <v>2018</v>
      </c>
      <c r="H512">
        <v>1</v>
      </c>
      <c r="I512">
        <v>1</v>
      </c>
      <c r="J512">
        <v>0</v>
      </c>
      <c r="K512" t="str">
        <f>VLOOKUP(C512,'[1]OV SCHOOL'!$A$2:$E$2284,5,0)</f>
        <v>VERN</v>
      </c>
      <c r="L512" t="str">
        <f>VLOOKUP(C512,'[1]OV SCHOOL'!$A$2:$F$2284,6,0)</f>
        <v>Private</v>
      </c>
      <c r="M512">
        <f t="shared" si="7"/>
        <v>7.1428571428571425E-2</v>
      </c>
    </row>
    <row r="513" spans="1:13" x14ac:dyDescent="0.25">
      <c r="A513" t="s">
        <v>12</v>
      </c>
      <c r="B513" t="s">
        <v>997</v>
      </c>
      <c r="C513" t="s">
        <v>1077</v>
      </c>
      <c r="D513" t="s">
        <v>1078</v>
      </c>
      <c r="E513" t="s">
        <v>30</v>
      </c>
      <c r="F513">
        <v>38</v>
      </c>
      <c r="G513">
        <v>2018</v>
      </c>
      <c r="H513">
        <v>2</v>
      </c>
      <c r="I513">
        <v>2</v>
      </c>
      <c r="J513">
        <v>0</v>
      </c>
      <c r="K513" t="str">
        <f>VLOOKUP(C513,'[1]OV SCHOOL'!$A$2:$E$2284,5,0)</f>
        <v>VERN</v>
      </c>
      <c r="L513" t="str">
        <f>VLOOKUP(C513,'[1]OV SCHOOL'!$A$2:$F$2284,6,0)</f>
        <v>Private</v>
      </c>
      <c r="M513">
        <f t="shared" si="7"/>
        <v>5.2631578947368418E-2</v>
      </c>
    </row>
    <row r="514" spans="1:13" x14ac:dyDescent="0.25">
      <c r="A514" t="s">
        <v>12</v>
      </c>
      <c r="B514" t="s">
        <v>997</v>
      </c>
      <c r="C514" t="s">
        <v>1079</v>
      </c>
      <c r="D514" t="s">
        <v>1080</v>
      </c>
      <c r="E514" t="s">
        <v>30</v>
      </c>
      <c r="F514">
        <v>26</v>
      </c>
      <c r="G514">
        <v>2018</v>
      </c>
      <c r="H514">
        <v>2</v>
      </c>
      <c r="I514">
        <v>2</v>
      </c>
      <c r="J514">
        <v>0</v>
      </c>
      <c r="K514" t="str">
        <f>VLOOKUP(C514,'[1]OV SCHOOL'!$A$2:$E$2284,5,0)</f>
        <v>ENG</v>
      </c>
      <c r="L514" t="str">
        <f>VLOOKUP(C514,'[1]OV SCHOOL'!$A$2:$F$2284,6,0)</f>
        <v>Private</v>
      </c>
      <c r="M514">
        <f t="shared" si="7"/>
        <v>7.6923076923076927E-2</v>
      </c>
    </row>
    <row r="515" spans="1:13" x14ac:dyDescent="0.25">
      <c r="A515" t="s">
        <v>12</v>
      </c>
      <c r="B515" t="s">
        <v>1081</v>
      </c>
      <c r="C515" t="s">
        <v>1082</v>
      </c>
      <c r="D515" t="s">
        <v>1083</v>
      </c>
      <c r="E515" t="s">
        <v>30</v>
      </c>
      <c r="F515">
        <v>32</v>
      </c>
      <c r="G515">
        <v>2018</v>
      </c>
      <c r="H515">
        <v>2</v>
      </c>
      <c r="I515">
        <v>2</v>
      </c>
      <c r="J515">
        <v>0</v>
      </c>
      <c r="K515" t="str">
        <f>VLOOKUP(C515,'[1]OV SCHOOL'!$A$2:$E$2284,5,0)</f>
        <v>ENG</v>
      </c>
      <c r="L515" t="str">
        <f>VLOOKUP(C515,'[1]OV SCHOOL'!$A$2:$F$2284,6,0)</f>
        <v>Private</v>
      </c>
      <c r="M515">
        <f t="shared" si="7"/>
        <v>6.25E-2</v>
      </c>
    </row>
    <row r="516" spans="1:13" x14ac:dyDescent="0.25">
      <c r="A516" t="s">
        <v>12</v>
      </c>
      <c r="B516" t="s">
        <v>997</v>
      </c>
      <c r="C516" t="s">
        <v>1084</v>
      </c>
      <c r="D516" t="s">
        <v>1085</v>
      </c>
      <c r="E516" t="s">
        <v>30</v>
      </c>
      <c r="F516">
        <v>29</v>
      </c>
      <c r="G516">
        <v>2018</v>
      </c>
      <c r="H516">
        <v>2</v>
      </c>
      <c r="I516">
        <v>2</v>
      </c>
      <c r="J516">
        <v>0</v>
      </c>
      <c r="K516" t="str">
        <f>VLOOKUP(C516,'[1]OV SCHOOL'!$A$2:$E$2284,5,0)</f>
        <v>ENG</v>
      </c>
      <c r="L516" t="str">
        <f>VLOOKUP(C516,'[1]OV SCHOOL'!$A$2:$F$2284,6,0)</f>
        <v>Private</v>
      </c>
      <c r="M516">
        <f t="shared" si="7"/>
        <v>6.8965517241379309E-2</v>
      </c>
    </row>
    <row r="517" spans="1:13" x14ac:dyDescent="0.25">
      <c r="A517" t="s">
        <v>12</v>
      </c>
      <c r="B517" t="s">
        <v>997</v>
      </c>
      <c r="C517" t="s">
        <v>1086</v>
      </c>
      <c r="D517" t="s">
        <v>1087</v>
      </c>
      <c r="E517" t="s">
        <v>30</v>
      </c>
      <c r="F517">
        <v>10</v>
      </c>
      <c r="G517">
        <v>2018</v>
      </c>
      <c r="H517">
        <v>1</v>
      </c>
      <c r="I517">
        <v>1</v>
      </c>
      <c r="J517">
        <v>0</v>
      </c>
      <c r="K517" t="str">
        <f>VLOOKUP(C517,'[1]OV SCHOOL'!$A$2:$E$2284,5,0)</f>
        <v>VERN</v>
      </c>
      <c r="L517" t="str">
        <f>VLOOKUP(C517,'[1]OV SCHOOL'!$A$2:$F$2284,6,0)</f>
        <v>Private</v>
      </c>
      <c r="M517">
        <f t="shared" si="7"/>
        <v>0.1</v>
      </c>
    </row>
    <row r="518" spans="1:13" x14ac:dyDescent="0.25">
      <c r="A518" t="s">
        <v>12</v>
      </c>
      <c r="B518" t="s">
        <v>997</v>
      </c>
      <c r="C518" t="s">
        <v>1088</v>
      </c>
      <c r="D518" t="s">
        <v>1089</v>
      </c>
      <c r="E518" t="s">
        <v>30</v>
      </c>
      <c r="F518">
        <v>15</v>
      </c>
      <c r="G518">
        <v>2018</v>
      </c>
      <c r="H518" t="e">
        <v>#N/A</v>
      </c>
      <c r="I518" t="e">
        <v>#N/A</v>
      </c>
      <c r="J518" t="e">
        <v>#N/A</v>
      </c>
      <c r="K518" t="str">
        <f>VLOOKUP(C518,'[1]OV SCHOOL'!$A$2:$E$2284,5,0)</f>
        <v>VERN</v>
      </c>
      <c r="L518" t="str">
        <f>VLOOKUP(C518,'[1]OV SCHOOL'!$A$2:$F$2284,6,0)</f>
        <v>Private</v>
      </c>
    </row>
    <row r="519" spans="1:13" x14ac:dyDescent="0.25">
      <c r="A519" t="s">
        <v>12</v>
      </c>
      <c r="B519" t="s">
        <v>997</v>
      </c>
      <c r="C519" t="s">
        <v>1090</v>
      </c>
      <c r="D519" t="s">
        <v>1091</v>
      </c>
      <c r="E519" t="s">
        <v>30</v>
      </c>
      <c r="F519">
        <v>53</v>
      </c>
      <c r="G519">
        <v>2018</v>
      </c>
      <c r="H519">
        <v>4</v>
      </c>
      <c r="I519">
        <v>4</v>
      </c>
      <c r="J519">
        <v>0</v>
      </c>
      <c r="K519" t="str">
        <f>VLOOKUP(C519,'[1]OV SCHOOL'!$A$2:$E$2284,5,0)</f>
        <v>ENG</v>
      </c>
      <c r="L519" t="str">
        <f>VLOOKUP(C519,'[1]OV SCHOOL'!$A$2:$F$2284,6,0)</f>
        <v>Private</v>
      </c>
      <c r="M519">
        <f t="shared" ref="M519:M577" si="8">H519/F519</f>
        <v>7.5471698113207544E-2</v>
      </c>
    </row>
    <row r="520" spans="1:13" x14ac:dyDescent="0.25">
      <c r="A520" t="s">
        <v>12</v>
      </c>
      <c r="B520" t="s">
        <v>997</v>
      </c>
      <c r="C520" t="s">
        <v>1092</v>
      </c>
      <c r="D520" t="s">
        <v>1093</v>
      </c>
      <c r="E520" t="s">
        <v>30</v>
      </c>
      <c r="F520">
        <v>15</v>
      </c>
      <c r="G520">
        <v>2018</v>
      </c>
      <c r="H520" t="e">
        <v>#N/A</v>
      </c>
      <c r="I520" t="e">
        <v>#N/A</v>
      </c>
      <c r="J520" t="e">
        <v>#N/A</v>
      </c>
      <c r="K520" t="str">
        <f>VLOOKUP(C520,'[1]OV SCHOOL'!$A$2:$E$2284,5,0)</f>
        <v>ENG</v>
      </c>
      <c r="L520" t="str">
        <f>VLOOKUP(C520,'[1]OV SCHOOL'!$A$2:$F$2284,6,0)</f>
        <v>Private</v>
      </c>
    </row>
    <row r="521" spans="1:13" x14ac:dyDescent="0.25">
      <c r="A521" t="s">
        <v>12</v>
      </c>
      <c r="B521" t="s">
        <v>997</v>
      </c>
      <c r="C521" t="s">
        <v>1094</v>
      </c>
      <c r="D521" t="s">
        <v>1095</v>
      </c>
      <c r="E521" t="s">
        <v>30</v>
      </c>
      <c r="F521">
        <v>10</v>
      </c>
      <c r="G521">
        <v>2018</v>
      </c>
      <c r="H521">
        <v>1</v>
      </c>
      <c r="I521">
        <v>1</v>
      </c>
      <c r="J521">
        <v>0</v>
      </c>
      <c r="K521" t="str">
        <f>VLOOKUP(C521,'[1]OV SCHOOL'!$A$2:$E$2284,5,0)</f>
        <v>BIS</v>
      </c>
      <c r="L521" t="str">
        <f>VLOOKUP(C521,'[1]OV SCHOOL'!$A$2:$F$2284,6,0)</f>
        <v>Private</v>
      </c>
      <c r="M521">
        <f t="shared" si="8"/>
        <v>0.1</v>
      </c>
    </row>
    <row r="522" spans="1:13" x14ac:dyDescent="0.25">
      <c r="A522" t="s">
        <v>12</v>
      </c>
      <c r="B522" t="s">
        <v>997</v>
      </c>
      <c r="C522" t="s">
        <v>1096</v>
      </c>
      <c r="D522" t="s">
        <v>1097</v>
      </c>
      <c r="E522" t="s">
        <v>30</v>
      </c>
      <c r="F522">
        <v>13</v>
      </c>
      <c r="G522">
        <v>2018</v>
      </c>
      <c r="H522">
        <v>2</v>
      </c>
      <c r="I522">
        <v>2</v>
      </c>
      <c r="J522">
        <v>0</v>
      </c>
      <c r="K522" t="str">
        <f>VLOOKUP(C522,'[1]OV SCHOOL'!$A$2:$E$2284,5,0)</f>
        <v>VERN</v>
      </c>
      <c r="L522" t="str">
        <f>VLOOKUP(C522,'[1]OV SCHOOL'!$A$2:$F$2284,6,0)</f>
        <v>Private</v>
      </c>
      <c r="M522">
        <f t="shared" si="8"/>
        <v>0.15384615384615385</v>
      </c>
    </row>
    <row r="523" spans="1:13" x14ac:dyDescent="0.25">
      <c r="A523" t="s">
        <v>12</v>
      </c>
      <c r="B523" t="s">
        <v>997</v>
      </c>
      <c r="C523" t="s">
        <v>1098</v>
      </c>
      <c r="D523" t="s">
        <v>1099</v>
      </c>
      <c r="E523" t="s">
        <v>30</v>
      </c>
      <c r="F523">
        <v>15</v>
      </c>
      <c r="G523">
        <v>2018</v>
      </c>
      <c r="H523">
        <v>2</v>
      </c>
      <c r="I523">
        <v>2</v>
      </c>
      <c r="J523">
        <v>0</v>
      </c>
      <c r="K523" t="str">
        <f>VLOOKUP(C523,'[1]OV SCHOOL'!$A$2:$E$2284,5,0)</f>
        <v>VERN</v>
      </c>
      <c r="L523" t="str">
        <f>VLOOKUP(C523,'[1]OV SCHOOL'!$A$2:$F$2284,6,0)</f>
        <v>Private</v>
      </c>
      <c r="M523">
        <f t="shared" si="8"/>
        <v>0.13333333333333333</v>
      </c>
    </row>
    <row r="524" spans="1:13" x14ac:dyDescent="0.25">
      <c r="A524" t="s">
        <v>12</v>
      </c>
      <c r="B524" t="s">
        <v>997</v>
      </c>
      <c r="C524" t="s">
        <v>1100</v>
      </c>
      <c r="D524" t="s">
        <v>1101</v>
      </c>
      <c r="E524" t="s">
        <v>30</v>
      </c>
      <c r="F524">
        <v>30</v>
      </c>
      <c r="G524">
        <v>2018</v>
      </c>
      <c r="H524">
        <v>1</v>
      </c>
      <c r="I524">
        <v>1</v>
      </c>
      <c r="J524">
        <v>0</v>
      </c>
      <c r="K524" t="str">
        <f>VLOOKUP(C524,'[1]OV SCHOOL'!$A$2:$E$2284,5,0)</f>
        <v>VERN</v>
      </c>
      <c r="L524" t="str">
        <f>VLOOKUP(C524,'[1]OV SCHOOL'!$A$2:$F$2284,6,0)</f>
        <v>Private</v>
      </c>
      <c r="M524">
        <f t="shared" si="8"/>
        <v>3.3333333333333333E-2</v>
      </c>
    </row>
    <row r="525" spans="1:13" x14ac:dyDescent="0.25">
      <c r="A525" t="s">
        <v>12</v>
      </c>
      <c r="B525" t="s">
        <v>997</v>
      </c>
      <c r="C525" t="s">
        <v>1102</v>
      </c>
      <c r="D525" t="s">
        <v>1103</v>
      </c>
      <c r="E525" t="s">
        <v>30</v>
      </c>
      <c r="F525">
        <v>24</v>
      </c>
      <c r="G525">
        <v>2018</v>
      </c>
      <c r="H525">
        <v>1</v>
      </c>
      <c r="I525">
        <v>1</v>
      </c>
      <c r="J525">
        <v>0</v>
      </c>
      <c r="K525" t="str">
        <f>VLOOKUP(C525,'[1]OV SCHOOL'!$A$2:$E$2284,5,0)</f>
        <v>VERN</v>
      </c>
      <c r="L525" t="str">
        <f>VLOOKUP(C525,'[1]OV SCHOOL'!$A$2:$F$2284,6,0)</f>
        <v>Private</v>
      </c>
      <c r="M525">
        <f t="shared" si="8"/>
        <v>4.1666666666666664E-2</v>
      </c>
    </row>
    <row r="526" spans="1:13" x14ac:dyDescent="0.25">
      <c r="A526" t="s">
        <v>12</v>
      </c>
      <c r="B526" t="s">
        <v>997</v>
      </c>
      <c r="C526" t="s">
        <v>1104</v>
      </c>
      <c r="D526" t="s">
        <v>1105</v>
      </c>
      <c r="E526" t="s">
        <v>30</v>
      </c>
      <c r="F526">
        <v>16</v>
      </c>
      <c r="G526">
        <v>2018</v>
      </c>
      <c r="H526" t="e">
        <v>#N/A</v>
      </c>
      <c r="I526" t="e">
        <v>#N/A</v>
      </c>
      <c r="J526" t="e">
        <v>#N/A</v>
      </c>
      <c r="K526" t="str">
        <f>VLOOKUP(C526,'[1]OV SCHOOL'!$A$2:$E$2284,5,0)</f>
        <v>VERN</v>
      </c>
      <c r="L526" t="str">
        <f>VLOOKUP(C526,'[1]OV SCHOOL'!$A$2:$F$2284,6,0)</f>
        <v>Private</v>
      </c>
    </row>
    <row r="527" spans="1:13" x14ac:dyDescent="0.25">
      <c r="A527" t="s">
        <v>12</v>
      </c>
      <c r="B527" t="s">
        <v>997</v>
      </c>
      <c r="C527" t="s">
        <v>1106</v>
      </c>
      <c r="D527" t="s">
        <v>1107</v>
      </c>
      <c r="E527" t="s">
        <v>30</v>
      </c>
      <c r="F527">
        <v>17</v>
      </c>
      <c r="G527">
        <v>2018</v>
      </c>
      <c r="H527">
        <v>2</v>
      </c>
      <c r="I527">
        <v>2</v>
      </c>
      <c r="J527">
        <v>0</v>
      </c>
      <c r="K527" t="str">
        <f>VLOOKUP(C527,'[1]OV SCHOOL'!$A$2:$E$2284,5,0)</f>
        <v>ENG</v>
      </c>
      <c r="L527" t="str">
        <f>VLOOKUP(C527,'[1]OV SCHOOL'!$A$2:$F$2284,6,0)</f>
        <v>Private</v>
      </c>
      <c r="M527">
        <f t="shared" si="8"/>
        <v>0.11764705882352941</v>
      </c>
    </row>
    <row r="528" spans="1:13" x14ac:dyDescent="0.25">
      <c r="A528" t="s">
        <v>12</v>
      </c>
      <c r="B528" t="s">
        <v>997</v>
      </c>
      <c r="C528" t="s">
        <v>1108</v>
      </c>
      <c r="D528" t="s">
        <v>1109</v>
      </c>
      <c r="E528" t="s">
        <v>30</v>
      </c>
      <c r="F528">
        <v>12</v>
      </c>
      <c r="G528">
        <v>2018</v>
      </c>
      <c r="H528">
        <v>1</v>
      </c>
      <c r="I528">
        <v>1</v>
      </c>
      <c r="J528">
        <v>0</v>
      </c>
      <c r="K528" t="str">
        <f>VLOOKUP(C528,'[1]OV SCHOOL'!$A$2:$E$2284,5,0)</f>
        <v>ENG</v>
      </c>
      <c r="L528" t="str">
        <f>VLOOKUP(C528,'[1]OV SCHOOL'!$A$2:$F$2284,6,0)</f>
        <v>Private</v>
      </c>
      <c r="M528">
        <f t="shared" si="8"/>
        <v>8.3333333333333329E-2</v>
      </c>
    </row>
    <row r="529" spans="1:13" x14ac:dyDescent="0.25">
      <c r="A529" t="s">
        <v>12</v>
      </c>
      <c r="B529" t="s">
        <v>997</v>
      </c>
      <c r="C529" t="s">
        <v>1110</v>
      </c>
      <c r="D529" t="s">
        <v>1111</v>
      </c>
      <c r="E529" t="s">
        <v>30</v>
      </c>
      <c r="F529">
        <v>16</v>
      </c>
      <c r="G529">
        <v>2018</v>
      </c>
      <c r="H529">
        <v>2</v>
      </c>
      <c r="I529">
        <v>2</v>
      </c>
      <c r="J529">
        <v>0</v>
      </c>
      <c r="K529" t="str">
        <f>VLOOKUP(C529,'[1]OV SCHOOL'!$A$2:$E$2284,5,0)</f>
        <v>VERN</v>
      </c>
      <c r="L529" t="str">
        <f>VLOOKUP(C529,'[1]OV SCHOOL'!$A$2:$F$2284,6,0)</f>
        <v>Private</v>
      </c>
      <c r="M529">
        <f t="shared" si="8"/>
        <v>0.125</v>
      </c>
    </row>
    <row r="530" spans="1:13" x14ac:dyDescent="0.25">
      <c r="A530" t="s">
        <v>12</v>
      </c>
      <c r="B530" t="s">
        <v>997</v>
      </c>
      <c r="C530" t="s">
        <v>1112</v>
      </c>
      <c r="D530" t="s">
        <v>1113</v>
      </c>
      <c r="E530" t="s">
        <v>30</v>
      </c>
      <c r="F530">
        <v>25</v>
      </c>
      <c r="G530">
        <v>2018</v>
      </c>
      <c r="H530">
        <v>2</v>
      </c>
      <c r="I530">
        <v>2</v>
      </c>
      <c r="J530">
        <v>0</v>
      </c>
      <c r="K530" t="str">
        <f>VLOOKUP(C530,'[1]OV SCHOOL'!$A$2:$E$2284,5,0)</f>
        <v>VERN</v>
      </c>
      <c r="L530" t="str">
        <f>VLOOKUP(C530,'[1]OV SCHOOL'!$A$2:$F$2284,6,0)</f>
        <v>Private</v>
      </c>
      <c r="M530">
        <f t="shared" si="8"/>
        <v>0.08</v>
      </c>
    </row>
    <row r="531" spans="1:13" x14ac:dyDescent="0.25">
      <c r="A531" t="s">
        <v>12</v>
      </c>
      <c r="B531" t="s">
        <v>997</v>
      </c>
      <c r="C531" t="s">
        <v>1114</v>
      </c>
      <c r="D531" t="s">
        <v>1115</v>
      </c>
      <c r="E531" t="s">
        <v>30</v>
      </c>
      <c r="F531">
        <v>26</v>
      </c>
      <c r="G531">
        <v>2018</v>
      </c>
      <c r="H531">
        <v>3</v>
      </c>
      <c r="I531">
        <v>3</v>
      </c>
      <c r="J531">
        <v>0</v>
      </c>
      <c r="K531" t="str">
        <f>VLOOKUP(C531,'[1]OV SCHOOL'!$A$2:$E$2284,5,0)</f>
        <v>ENG</v>
      </c>
      <c r="L531" t="str">
        <f>VLOOKUP(C531,'[1]OV SCHOOL'!$A$2:$F$2284,6,0)</f>
        <v>Private</v>
      </c>
      <c r="M531">
        <f t="shared" si="8"/>
        <v>0.11538461538461539</v>
      </c>
    </row>
    <row r="532" spans="1:13" x14ac:dyDescent="0.25">
      <c r="A532" t="s">
        <v>12</v>
      </c>
      <c r="B532" t="s">
        <v>997</v>
      </c>
      <c r="C532" t="s">
        <v>1116</v>
      </c>
      <c r="D532" t="s">
        <v>1117</v>
      </c>
      <c r="E532" t="s">
        <v>30</v>
      </c>
      <c r="F532">
        <v>26</v>
      </c>
      <c r="G532">
        <v>2018</v>
      </c>
      <c r="H532">
        <v>4</v>
      </c>
      <c r="I532">
        <v>4</v>
      </c>
      <c r="J532">
        <v>0</v>
      </c>
      <c r="K532" t="str">
        <f>VLOOKUP(C532,'[1]OV SCHOOL'!$A$2:$E$2284,5,0)</f>
        <v>ENG</v>
      </c>
      <c r="L532" t="str">
        <f>VLOOKUP(C532,'[1]OV SCHOOL'!$A$2:$F$2284,6,0)</f>
        <v>Private</v>
      </c>
      <c r="M532">
        <f t="shared" si="8"/>
        <v>0.15384615384615385</v>
      </c>
    </row>
    <row r="533" spans="1:13" x14ac:dyDescent="0.25">
      <c r="A533" t="s">
        <v>12</v>
      </c>
      <c r="B533" t="s">
        <v>997</v>
      </c>
      <c r="C533" t="s">
        <v>1118</v>
      </c>
      <c r="D533" t="s">
        <v>1119</v>
      </c>
      <c r="E533" t="s">
        <v>30</v>
      </c>
      <c r="F533">
        <v>40</v>
      </c>
      <c r="G533">
        <v>2018</v>
      </c>
      <c r="H533" t="e">
        <v>#N/A</v>
      </c>
      <c r="I533" t="e">
        <v>#N/A</v>
      </c>
      <c r="J533" t="e">
        <v>#N/A</v>
      </c>
      <c r="K533" t="str">
        <f>VLOOKUP(C533,'[1]OV SCHOOL'!$A$2:$E$2284,5,0)</f>
        <v>VERN</v>
      </c>
      <c r="L533" t="str">
        <f>VLOOKUP(C533,'[1]OV SCHOOL'!$A$2:$F$2284,6,0)</f>
        <v>Private</v>
      </c>
    </row>
    <row r="534" spans="1:13" x14ac:dyDescent="0.25">
      <c r="A534" t="s">
        <v>12</v>
      </c>
      <c r="B534" t="s">
        <v>997</v>
      </c>
      <c r="C534" t="s">
        <v>1120</v>
      </c>
      <c r="D534" t="s">
        <v>1121</v>
      </c>
      <c r="E534" t="s">
        <v>30</v>
      </c>
      <c r="F534">
        <v>28</v>
      </c>
      <c r="G534">
        <v>2018</v>
      </c>
      <c r="H534">
        <v>1</v>
      </c>
      <c r="I534">
        <v>1</v>
      </c>
      <c r="J534">
        <v>0</v>
      </c>
      <c r="K534" t="str">
        <f>VLOOKUP(C534,'[1]OV SCHOOL'!$A$2:$E$2284,5,0)</f>
        <v>BIS</v>
      </c>
      <c r="L534" t="str">
        <f>VLOOKUP(C534,'[1]OV SCHOOL'!$A$2:$F$2284,6,0)</f>
        <v>Private</v>
      </c>
      <c r="M534">
        <f t="shared" si="8"/>
        <v>3.5714285714285712E-2</v>
      </c>
    </row>
    <row r="535" spans="1:13" x14ac:dyDescent="0.25">
      <c r="A535" t="s">
        <v>12</v>
      </c>
      <c r="B535" t="s">
        <v>997</v>
      </c>
      <c r="C535" t="s">
        <v>1122</v>
      </c>
      <c r="D535" t="s">
        <v>1123</v>
      </c>
      <c r="E535" t="s">
        <v>30</v>
      </c>
      <c r="F535">
        <v>19</v>
      </c>
      <c r="G535">
        <v>2018</v>
      </c>
      <c r="H535">
        <v>1</v>
      </c>
      <c r="I535">
        <v>1</v>
      </c>
      <c r="J535">
        <v>0</v>
      </c>
      <c r="K535" t="str">
        <f>VLOOKUP(C535,'[1]OV SCHOOL'!$A$2:$E$2284,5,0)</f>
        <v>FRE</v>
      </c>
      <c r="L535" t="str">
        <f>VLOOKUP(C535,'[1]OV SCHOOL'!$A$2:$F$2284,6,0)</f>
        <v>Private</v>
      </c>
      <c r="M535">
        <f t="shared" si="8"/>
        <v>5.2631578947368418E-2</v>
      </c>
    </row>
    <row r="536" spans="1:13" x14ac:dyDescent="0.25">
      <c r="A536" t="s">
        <v>12</v>
      </c>
      <c r="B536" t="s">
        <v>997</v>
      </c>
      <c r="C536" t="s">
        <v>1124</v>
      </c>
      <c r="D536" t="s">
        <v>1125</v>
      </c>
      <c r="E536" t="s">
        <v>30</v>
      </c>
      <c r="F536">
        <v>22</v>
      </c>
      <c r="G536">
        <v>2018</v>
      </c>
      <c r="H536" t="e">
        <v>#N/A</v>
      </c>
      <c r="I536" t="e">
        <v>#N/A</v>
      </c>
      <c r="J536" t="e">
        <v>#N/A</v>
      </c>
      <c r="K536" t="str">
        <f>VLOOKUP(C536,'[1]OV SCHOOL'!$A$2:$E$2284,5,0)</f>
        <v>VERN</v>
      </c>
      <c r="L536" t="str">
        <f>VLOOKUP(C536,'[1]OV SCHOOL'!$A$2:$F$2284,6,0)</f>
        <v>Private</v>
      </c>
    </row>
    <row r="537" spans="1:13" x14ac:dyDescent="0.25">
      <c r="A537" t="s">
        <v>12</v>
      </c>
      <c r="B537" t="s">
        <v>997</v>
      </c>
      <c r="C537" t="s">
        <v>1126</v>
      </c>
      <c r="D537" t="s">
        <v>1127</v>
      </c>
      <c r="E537" t="s">
        <v>30</v>
      </c>
      <c r="F537">
        <v>30</v>
      </c>
      <c r="G537">
        <v>2018</v>
      </c>
      <c r="H537">
        <v>2</v>
      </c>
      <c r="I537">
        <v>2</v>
      </c>
      <c r="J537">
        <v>0</v>
      </c>
      <c r="K537" t="str">
        <f>VLOOKUP(C537,'[1]OV SCHOOL'!$A$2:$E$2284,5,0)</f>
        <v>VERN</v>
      </c>
      <c r="L537" t="str">
        <f>VLOOKUP(C537,'[1]OV SCHOOL'!$A$2:$F$2284,6,0)</f>
        <v>Private</v>
      </c>
      <c r="M537">
        <f t="shared" si="8"/>
        <v>6.6666666666666666E-2</v>
      </c>
    </row>
    <row r="538" spans="1:13" x14ac:dyDescent="0.25">
      <c r="A538" t="s">
        <v>12</v>
      </c>
      <c r="B538" t="s">
        <v>997</v>
      </c>
      <c r="C538" t="s">
        <v>1128</v>
      </c>
      <c r="D538" t="s">
        <v>1129</v>
      </c>
      <c r="E538" t="s">
        <v>30</v>
      </c>
      <c r="F538">
        <v>5</v>
      </c>
      <c r="G538">
        <v>2018</v>
      </c>
      <c r="H538">
        <v>2</v>
      </c>
      <c r="I538">
        <v>2</v>
      </c>
      <c r="J538">
        <v>0</v>
      </c>
      <c r="K538" t="str">
        <f>VLOOKUP(C538,'[1]OV SCHOOL'!$A$2:$E$2284,5,0)</f>
        <v>VERN</v>
      </c>
      <c r="L538" t="str">
        <f>VLOOKUP(C538,'[1]OV SCHOOL'!$A$2:$F$2284,6,0)</f>
        <v>Private</v>
      </c>
      <c r="M538">
        <f t="shared" si="8"/>
        <v>0.4</v>
      </c>
    </row>
    <row r="539" spans="1:13" x14ac:dyDescent="0.25">
      <c r="A539" t="s">
        <v>12</v>
      </c>
      <c r="B539" t="s">
        <v>997</v>
      </c>
      <c r="C539" t="s">
        <v>1130</v>
      </c>
      <c r="D539" t="s">
        <v>1131</v>
      </c>
      <c r="E539" t="s">
        <v>30</v>
      </c>
      <c r="F539">
        <v>32</v>
      </c>
      <c r="G539">
        <v>2018</v>
      </c>
      <c r="H539">
        <v>2</v>
      </c>
      <c r="I539">
        <v>2</v>
      </c>
      <c r="J539">
        <v>0</v>
      </c>
      <c r="K539" t="str">
        <f>VLOOKUP(C539,'[1]OV SCHOOL'!$A$2:$E$2284,5,0)</f>
        <v>ENG</v>
      </c>
      <c r="L539" t="str">
        <f>VLOOKUP(C539,'[1]OV SCHOOL'!$A$2:$F$2284,6,0)</f>
        <v>Private</v>
      </c>
      <c r="M539">
        <f t="shared" si="8"/>
        <v>6.25E-2</v>
      </c>
    </row>
    <row r="540" spans="1:13" x14ac:dyDescent="0.25">
      <c r="A540" t="s">
        <v>12</v>
      </c>
      <c r="B540" t="s">
        <v>997</v>
      </c>
      <c r="C540" t="s">
        <v>1132</v>
      </c>
      <c r="D540" t="s">
        <v>1133</v>
      </c>
      <c r="E540" t="s">
        <v>30</v>
      </c>
      <c r="F540">
        <v>12</v>
      </c>
      <c r="G540">
        <v>2018</v>
      </c>
      <c r="H540" t="e">
        <v>#N/A</v>
      </c>
      <c r="I540" t="e">
        <v>#N/A</v>
      </c>
      <c r="J540" t="e">
        <v>#N/A</v>
      </c>
      <c r="K540" t="str">
        <f>VLOOKUP(C540,'[1]OV SCHOOL'!$A$2:$E$2284,5,0)</f>
        <v>VERN</v>
      </c>
      <c r="L540" t="str">
        <f>VLOOKUP(C540,'[1]OV SCHOOL'!$A$2:$F$2284,6,0)</f>
        <v>Private</v>
      </c>
    </row>
    <row r="541" spans="1:13" x14ac:dyDescent="0.25">
      <c r="A541" t="s">
        <v>12</v>
      </c>
      <c r="B541" t="s">
        <v>997</v>
      </c>
      <c r="C541" t="s">
        <v>1134</v>
      </c>
      <c r="D541" t="s">
        <v>1135</v>
      </c>
      <c r="E541" t="s">
        <v>30</v>
      </c>
      <c r="F541">
        <v>32</v>
      </c>
      <c r="G541">
        <v>2018</v>
      </c>
      <c r="H541">
        <v>5</v>
      </c>
      <c r="I541">
        <v>5</v>
      </c>
      <c r="J541">
        <v>0</v>
      </c>
      <c r="K541" t="str">
        <f>VLOOKUP(C541,'[1]OV SCHOOL'!$A$2:$E$2284,5,0)</f>
        <v>VERN</v>
      </c>
      <c r="L541" t="str">
        <f>VLOOKUP(C541,'[1]OV SCHOOL'!$A$2:$F$2284,6,0)</f>
        <v>Private</v>
      </c>
      <c r="M541">
        <f t="shared" si="8"/>
        <v>0.15625</v>
      </c>
    </row>
    <row r="542" spans="1:13" x14ac:dyDescent="0.25">
      <c r="A542" t="s">
        <v>12</v>
      </c>
      <c r="B542" t="s">
        <v>997</v>
      </c>
      <c r="C542" t="s">
        <v>1136</v>
      </c>
      <c r="D542" t="s">
        <v>1137</v>
      </c>
      <c r="E542" t="s">
        <v>30</v>
      </c>
      <c r="F542">
        <v>17</v>
      </c>
      <c r="G542">
        <v>2018</v>
      </c>
      <c r="H542">
        <v>2</v>
      </c>
      <c r="I542">
        <v>2</v>
      </c>
      <c r="J542">
        <v>0</v>
      </c>
      <c r="K542" t="str">
        <f>VLOOKUP(C542,'[1]OV SCHOOL'!$A$2:$E$2284,5,0)</f>
        <v>ENG</v>
      </c>
      <c r="L542" t="str">
        <f>VLOOKUP(C542,'[1]OV SCHOOL'!$A$2:$F$2284,6,0)</f>
        <v>Private</v>
      </c>
      <c r="M542">
        <f t="shared" si="8"/>
        <v>0.11764705882352941</v>
      </c>
    </row>
    <row r="543" spans="1:13" x14ac:dyDescent="0.25">
      <c r="A543" t="s">
        <v>12</v>
      </c>
      <c r="B543" t="s">
        <v>997</v>
      </c>
      <c r="C543" t="s">
        <v>1138</v>
      </c>
      <c r="D543" t="s">
        <v>1139</v>
      </c>
      <c r="E543" t="s">
        <v>30</v>
      </c>
      <c r="F543">
        <v>38</v>
      </c>
      <c r="G543">
        <v>2018</v>
      </c>
      <c r="H543">
        <v>1</v>
      </c>
      <c r="I543">
        <v>1</v>
      </c>
      <c r="J543">
        <v>0</v>
      </c>
      <c r="K543" t="str">
        <f>VLOOKUP(C543,'[1]OV SCHOOL'!$A$2:$E$2284,5,0)</f>
        <v>VERN</v>
      </c>
      <c r="L543" t="str">
        <f>VLOOKUP(C543,'[1]OV SCHOOL'!$A$2:$F$2284,6,0)</f>
        <v>Private</v>
      </c>
      <c r="M543">
        <f t="shared" si="8"/>
        <v>2.6315789473684209E-2</v>
      </c>
    </row>
    <row r="544" spans="1:13" x14ac:dyDescent="0.25">
      <c r="A544" t="s">
        <v>12</v>
      </c>
      <c r="B544" t="s">
        <v>997</v>
      </c>
      <c r="C544" t="s">
        <v>1140</v>
      </c>
      <c r="D544" t="s">
        <v>1141</v>
      </c>
      <c r="E544" t="s">
        <v>30</v>
      </c>
      <c r="F544">
        <v>22</v>
      </c>
      <c r="G544">
        <v>2018</v>
      </c>
      <c r="H544">
        <v>1</v>
      </c>
      <c r="I544">
        <v>1</v>
      </c>
      <c r="J544">
        <v>0</v>
      </c>
      <c r="K544" t="str">
        <f>VLOOKUP(C544,'[1]OV SCHOOL'!$A$2:$E$2284,5,0)</f>
        <v>FRE</v>
      </c>
      <c r="L544" t="str">
        <f>VLOOKUP(C544,'[1]OV SCHOOL'!$A$2:$F$2284,6,0)</f>
        <v>Church (Government Assisted)</v>
      </c>
      <c r="M544">
        <f t="shared" si="8"/>
        <v>4.5454545454545456E-2</v>
      </c>
    </row>
    <row r="545" spans="1:13" x14ac:dyDescent="0.25">
      <c r="A545" t="s">
        <v>12</v>
      </c>
      <c r="B545" t="s">
        <v>997</v>
      </c>
      <c r="C545" t="s">
        <v>1142</v>
      </c>
      <c r="D545" t="s">
        <v>1143</v>
      </c>
      <c r="E545" t="s">
        <v>30</v>
      </c>
      <c r="F545">
        <v>29</v>
      </c>
      <c r="G545">
        <v>2018</v>
      </c>
      <c r="H545">
        <v>3</v>
      </c>
      <c r="I545">
        <v>3</v>
      </c>
      <c r="J545">
        <v>0</v>
      </c>
      <c r="K545" t="str">
        <f>VLOOKUP(C545,'[1]OV SCHOOL'!$A$2:$E$2284,5,0)</f>
        <v>ENG</v>
      </c>
      <c r="L545" t="str">
        <f>VLOOKUP(C545,'[1]OV SCHOOL'!$A$2:$F$2284,6,0)</f>
        <v>Private</v>
      </c>
      <c r="M545">
        <f t="shared" si="8"/>
        <v>0.10344827586206896</v>
      </c>
    </row>
    <row r="546" spans="1:13" x14ac:dyDescent="0.25">
      <c r="A546" t="s">
        <v>12</v>
      </c>
      <c r="B546" t="s">
        <v>997</v>
      </c>
      <c r="C546" t="s">
        <v>1144</v>
      </c>
      <c r="D546" t="s">
        <v>1145</v>
      </c>
      <c r="E546" t="s">
        <v>30</v>
      </c>
      <c r="F546">
        <v>24</v>
      </c>
      <c r="G546">
        <v>2018</v>
      </c>
      <c r="H546" t="e">
        <v>#N/A</v>
      </c>
      <c r="I546" t="e">
        <v>#N/A</v>
      </c>
      <c r="J546" t="e">
        <v>#N/A</v>
      </c>
      <c r="K546" t="str">
        <f>VLOOKUP(C546,'[1]OV SCHOOL'!$A$2:$E$2284,5,0)</f>
        <v>ENG</v>
      </c>
      <c r="L546" t="str">
        <f>VLOOKUP(C546,'[1]OV SCHOOL'!$A$2:$F$2284,6,0)</f>
        <v>Private</v>
      </c>
    </row>
    <row r="547" spans="1:13" x14ac:dyDescent="0.25">
      <c r="A547" t="s">
        <v>12</v>
      </c>
      <c r="B547" t="s">
        <v>997</v>
      </c>
      <c r="C547" t="s">
        <v>1146</v>
      </c>
      <c r="D547" t="s">
        <v>1147</v>
      </c>
      <c r="E547" t="s">
        <v>30</v>
      </c>
      <c r="F547">
        <v>34</v>
      </c>
      <c r="G547">
        <v>2018</v>
      </c>
      <c r="H547" t="e">
        <v>#N/A</v>
      </c>
      <c r="I547" t="e">
        <v>#N/A</v>
      </c>
      <c r="J547" t="e">
        <v>#N/A</v>
      </c>
      <c r="K547" t="str">
        <f>VLOOKUP(C547,'[1]OV SCHOOL'!$A$2:$E$2284,5,0)</f>
        <v>ENG</v>
      </c>
      <c r="L547" t="str">
        <f>VLOOKUP(C547,'[1]OV SCHOOL'!$A$2:$F$2284,6,0)</f>
        <v>Private</v>
      </c>
    </row>
    <row r="548" spans="1:13" x14ac:dyDescent="0.25">
      <c r="A548" t="s">
        <v>12</v>
      </c>
      <c r="B548" t="s">
        <v>997</v>
      </c>
      <c r="C548" t="s">
        <v>1148</v>
      </c>
      <c r="D548" t="s">
        <v>1149</v>
      </c>
      <c r="E548" t="s">
        <v>30</v>
      </c>
      <c r="F548">
        <v>35</v>
      </c>
      <c r="G548">
        <v>2018</v>
      </c>
      <c r="H548">
        <v>3</v>
      </c>
      <c r="I548">
        <v>3</v>
      </c>
      <c r="J548">
        <v>0</v>
      </c>
      <c r="K548" t="str">
        <f>VLOOKUP(C548,'[1]OV SCHOOL'!$A$2:$E$2284,5,0)</f>
        <v>ENG</v>
      </c>
      <c r="L548" t="str">
        <f>VLOOKUP(C548,'[1]OV SCHOOL'!$A$2:$F$2284,6,0)</f>
        <v>Private</v>
      </c>
      <c r="M548">
        <f t="shared" si="8"/>
        <v>8.5714285714285715E-2</v>
      </c>
    </row>
    <row r="549" spans="1:13" x14ac:dyDescent="0.25">
      <c r="A549" t="s">
        <v>12</v>
      </c>
      <c r="B549" t="s">
        <v>997</v>
      </c>
      <c r="C549" t="s">
        <v>1150</v>
      </c>
      <c r="D549" t="s">
        <v>1151</v>
      </c>
      <c r="E549" t="s">
        <v>30</v>
      </c>
      <c r="F549">
        <v>10</v>
      </c>
      <c r="G549">
        <v>2018</v>
      </c>
      <c r="H549">
        <v>2</v>
      </c>
      <c r="I549">
        <v>2</v>
      </c>
      <c r="J549">
        <v>0</v>
      </c>
      <c r="K549" t="str">
        <f>VLOOKUP(C549,'[1]OV SCHOOL'!$A$2:$E$2284,5,0)</f>
        <v>ENG</v>
      </c>
      <c r="L549" t="str">
        <f>VLOOKUP(C549,'[1]OV SCHOOL'!$A$2:$F$2284,6,0)</f>
        <v>Private</v>
      </c>
      <c r="M549">
        <f t="shared" si="8"/>
        <v>0.2</v>
      </c>
    </row>
    <row r="550" spans="1:13" x14ac:dyDescent="0.25">
      <c r="A550" t="s">
        <v>12</v>
      </c>
      <c r="B550" t="s">
        <v>997</v>
      </c>
      <c r="C550" t="s">
        <v>1152</v>
      </c>
      <c r="D550" t="s">
        <v>1153</v>
      </c>
      <c r="E550" t="s">
        <v>30</v>
      </c>
      <c r="F550">
        <v>26</v>
      </c>
      <c r="G550">
        <v>2018</v>
      </c>
      <c r="H550">
        <v>1</v>
      </c>
      <c r="I550">
        <v>1</v>
      </c>
      <c r="J550">
        <v>0</v>
      </c>
      <c r="K550" t="str">
        <f>VLOOKUP(C550,'[1]OV SCHOOL'!$A$2:$E$2284,5,0)</f>
        <v>ENG</v>
      </c>
      <c r="L550" t="str">
        <f>VLOOKUP(C550,'[1]OV SCHOOL'!$A$2:$F$2284,6,0)</f>
        <v>Private</v>
      </c>
      <c r="M550">
        <f t="shared" si="8"/>
        <v>3.8461538461538464E-2</v>
      </c>
    </row>
    <row r="551" spans="1:13" x14ac:dyDescent="0.25">
      <c r="A551" t="s">
        <v>12</v>
      </c>
      <c r="B551" t="s">
        <v>997</v>
      </c>
      <c r="C551" t="s">
        <v>1154</v>
      </c>
      <c r="D551" t="s">
        <v>1155</v>
      </c>
      <c r="E551" t="s">
        <v>30</v>
      </c>
      <c r="F551">
        <v>17</v>
      </c>
      <c r="G551">
        <v>2018</v>
      </c>
      <c r="H551" t="e">
        <v>#N/A</v>
      </c>
      <c r="I551" t="e">
        <v>#N/A</v>
      </c>
      <c r="J551" t="e">
        <v>#N/A</v>
      </c>
      <c r="K551" t="str">
        <f>VLOOKUP(C551,'[1]OV SCHOOL'!$A$2:$E$2284,5,0)</f>
        <v>ENG</v>
      </c>
      <c r="L551" t="str">
        <f>VLOOKUP(C551,'[1]OV SCHOOL'!$A$2:$F$2284,6,0)</f>
        <v>Private</v>
      </c>
    </row>
    <row r="552" spans="1:13" x14ac:dyDescent="0.25">
      <c r="A552" t="s">
        <v>12</v>
      </c>
      <c r="B552" t="s">
        <v>997</v>
      </c>
      <c r="C552" t="s">
        <v>1156</v>
      </c>
      <c r="D552" t="s">
        <v>1157</v>
      </c>
      <c r="E552" t="s">
        <v>30</v>
      </c>
      <c r="F552">
        <v>39</v>
      </c>
      <c r="G552">
        <v>2018</v>
      </c>
      <c r="H552">
        <v>2</v>
      </c>
      <c r="I552">
        <v>2</v>
      </c>
      <c r="J552">
        <v>0</v>
      </c>
      <c r="K552" t="str">
        <f>VLOOKUP(C552,'[1]OV SCHOOL'!$A$2:$E$2284,5,0)</f>
        <v>ENG</v>
      </c>
      <c r="L552" t="str">
        <f>VLOOKUP(C552,'[1]OV SCHOOL'!$A$2:$F$2284,6,0)</f>
        <v>Private</v>
      </c>
      <c r="M552">
        <f t="shared" si="8"/>
        <v>5.128205128205128E-2</v>
      </c>
    </row>
    <row r="553" spans="1:13" x14ac:dyDescent="0.25">
      <c r="A553" t="s">
        <v>12</v>
      </c>
      <c r="B553" t="s">
        <v>997</v>
      </c>
      <c r="C553" t="s">
        <v>1158</v>
      </c>
      <c r="D553" t="s">
        <v>1159</v>
      </c>
      <c r="E553" t="s">
        <v>30</v>
      </c>
      <c r="F553">
        <v>23</v>
      </c>
      <c r="G553">
        <v>2018</v>
      </c>
      <c r="H553">
        <v>1</v>
      </c>
      <c r="I553">
        <v>1</v>
      </c>
      <c r="J553">
        <v>0</v>
      </c>
      <c r="K553" t="str">
        <f>VLOOKUP(C553,'[1]OV SCHOOL'!$A$2:$E$2284,5,0)</f>
        <v>ENG</v>
      </c>
      <c r="L553" t="str">
        <f>VLOOKUP(C553,'[1]OV SCHOOL'!$A$2:$F$2284,6,0)</f>
        <v>Private</v>
      </c>
      <c r="M553">
        <f t="shared" si="8"/>
        <v>4.3478260869565216E-2</v>
      </c>
    </row>
    <row r="554" spans="1:13" x14ac:dyDescent="0.25">
      <c r="A554" t="s">
        <v>12</v>
      </c>
      <c r="B554" t="s">
        <v>997</v>
      </c>
      <c r="C554" t="s">
        <v>1160</v>
      </c>
      <c r="D554" t="s">
        <v>1161</v>
      </c>
      <c r="E554" t="s">
        <v>30</v>
      </c>
      <c r="F554">
        <v>28</v>
      </c>
      <c r="G554">
        <v>2018</v>
      </c>
      <c r="H554">
        <v>3</v>
      </c>
      <c r="I554">
        <v>3</v>
      </c>
      <c r="J554">
        <v>0</v>
      </c>
      <c r="K554" t="str">
        <f>VLOOKUP(C554,'[1]OV SCHOOL'!$A$2:$E$2284,5,0)</f>
        <v>VERN</v>
      </c>
      <c r="L554" t="str">
        <f>VLOOKUP(C554,'[1]OV SCHOOL'!$A$2:$F$2284,6,0)</f>
        <v>Private</v>
      </c>
      <c r="M554">
        <f t="shared" si="8"/>
        <v>0.10714285714285714</v>
      </c>
    </row>
    <row r="555" spans="1:13" x14ac:dyDescent="0.25">
      <c r="A555" t="s">
        <v>12</v>
      </c>
      <c r="B555" t="s">
        <v>997</v>
      </c>
      <c r="C555" t="s">
        <v>1162</v>
      </c>
      <c r="D555" t="s">
        <v>1163</v>
      </c>
      <c r="E555" t="s">
        <v>30</v>
      </c>
      <c r="F555">
        <v>23</v>
      </c>
      <c r="G555">
        <v>2018</v>
      </c>
      <c r="H555">
        <v>1</v>
      </c>
      <c r="I555">
        <v>1</v>
      </c>
      <c r="J555">
        <v>0</v>
      </c>
      <c r="K555" t="str">
        <f>VLOOKUP(C555,'[1]OV SCHOOL'!$A$2:$E$2284,5,0)</f>
        <v>VERN</v>
      </c>
      <c r="L555" t="str">
        <f>VLOOKUP(C555,'[1]OV SCHOOL'!$A$2:$F$2284,6,0)</f>
        <v>Private</v>
      </c>
      <c r="M555">
        <f t="shared" si="8"/>
        <v>4.3478260869565216E-2</v>
      </c>
    </row>
    <row r="556" spans="1:13" x14ac:dyDescent="0.25">
      <c r="A556" t="s">
        <v>12</v>
      </c>
      <c r="B556" t="s">
        <v>997</v>
      </c>
      <c r="C556" t="s">
        <v>1164</v>
      </c>
      <c r="D556" t="s">
        <v>1165</v>
      </c>
      <c r="E556" t="s">
        <v>30</v>
      </c>
      <c r="F556">
        <v>1</v>
      </c>
      <c r="G556">
        <v>2018</v>
      </c>
      <c r="H556">
        <v>2</v>
      </c>
      <c r="I556">
        <v>2</v>
      </c>
      <c r="J556">
        <v>0</v>
      </c>
      <c r="K556" t="str">
        <f>VLOOKUP(C556,'[1]OV SCHOOL'!$A$2:$E$2284,5,0)</f>
        <v>VERN</v>
      </c>
      <c r="L556" t="str">
        <f>VLOOKUP(C556,'[1]OV SCHOOL'!$A$2:$F$2284,6,0)</f>
        <v>Private</v>
      </c>
      <c r="M556">
        <f t="shared" si="8"/>
        <v>2</v>
      </c>
    </row>
    <row r="557" spans="1:13" x14ac:dyDescent="0.25">
      <c r="A557" t="s">
        <v>12</v>
      </c>
      <c r="B557" t="s">
        <v>997</v>
      </c>
      <c r="C557" t="s">
        <v>1166</v>
      </c>
      <c r="D557" t="s">
        <v>1167</v>
      </c>
      <c r="E557" t="s">
        <v>30</v>
      </c>
      <c r="F557">
        <v>22</v>
      </c>
      <c r="G557">
        <v>2018</v>
      </c>
      <c r="H557">
        <v>3</v>
      </c>
      <c r="I557">
        <v>3</v>
      </c>
      <c r="J557">
        <v>0</v>
      </c>
      <c r="K557" t="str">
        <f>VLOOKUP(C557,'[1]OV SCHOOL'!$A$2:$E$2284,5,0)</f>
        <v>FRE</v>
      </c>
      <c r="L557" t="str">
        <f>VLOOKUP(C557,'[1]OV SCHOOL'!$A$2:$F$2284,6,0)</f>
        <v>Private</v>
      </c>
      <c r="M557">
        <f t="shared" si="8"/>
        <v>0.13636363636363635</v>
      </c>
    </row>
    <row r="558" spans="1:13" x14ac:dyDescent="0.25">
      <c r="A558" t="s">
        <v>12</v>
      </c>
      <c r="B558" t="s">
        <v>997</v>
      </c>
      <c r="C558" t="s">
        <v>1168</v>
      </c>
      <c r="D558" t="s">
        <v>1169</v>
      </c>
      <c r="E558" t="s">
        <v>30</v>
      </c>
      <c r="F558">
        <v>32</v>
      </c>
      <c r="G558">
        <v>2018</v>
      </c>
      <c r="H558" t="e">
        <v>#N/A</v>
      </c>
      <c r="I558" t="e">
        <v>#N/A</v>
      </c>
      <c r="J558" t="e">
        <v>#N/A</v>
      </c>
      <c r="K558" t="str">
        <f>VLOOKUP(C558,'[1]OV SCHOOL'!$A$2:$E$2284,5,0)</f>
        <v>VERN</v>
      </c>
      <c r="L558" t="str">
        <f>VLOOKUP(C558,'[1]OV SCHOOL'!$A$2:$F$2284,6,0)</f>
        <v>Private</v>
      </c>
    </row>
    <row r="559" spans="1:13" x14ac:dyDescent="0.25">
      <c r="A559" t="s">
        <v>12</v>
      </c>
      <c r="B559" t="s">
        <v>997</v>
      </c>
      <c r="C559" t="s">
        <v>1170</v>
      </c>
      <c r="D559" t="s">
        <v>1171</v>
      </c>
      <c r="E559" t="s">
        <v>30</v>
      </c>
      <c r="F559">
        <v>21</v>
      </c>
      <c r="G559">
        <v>2018</v>
      </c>
      <c r="H559">
        <v>1</v>
      </c>
      <c r="I559">
        <v>1</v>
      </c>
      <c r="J559">
        <v>0</v>
      </c>
      <c r="K559" t="str">
        <f>VLOOKUP(C559,'[1]OV SCHOOL'!$A$2:$E$2284,5,0)</f>
        <v>ENG</v>
      </c>
      <c r="L559" t="str">
        <f>VLOOKUP(C559,'[1]OV SCHOOL'!$A$2:$F$2284,6,0)</f>
        <v>Private</v>
      </c>
      <c r="M559">
        <f t="shared" si="8"/>
        <v>4.7619047619047616E-2</v>
      </c>
    </row>
    <row r="560" spans="1:13" x14ac:dyDescent="0.25">
      <c r="A560" t="s">
        <v>12</v>
      </c>
      <c r="B560" t="s">
        <v>997</v>
      </c>
      <c r="C560" t="s">
        <v>1172</v>
      </c>
      <c r="D560" t="s">
        <v>1173</v>
      </c>
      <c r="E560" t="s">
        <v>30</v>
      </c>
      <c r="F560">
        <v>26</v>
      </c>
      <c r="G560">
        <v>2018</v>
      </c>
      <c r="H560">
        <v>1</v>
      </c>
      <c r="I560">
        <v>1</v>
      </c>
      <c r="J560">
        <v>0</v>
      </c>
      <c r="K560" t="str">
        <f>VLOOKUP(C560,'[1]OV SCHOOL'!$A$2:$E$2284,5,0)</f>
        <v>ENG</v>
      </c>
      <c r="L560" t="str">
        <f>VLOOKUP(C560,'[1]OV SCHOOL'!$A$2:$F$2284,6,0)</f>
        <v>Private</v>
      </c>
      <c r="M560">
        <f t="shared" si="8"/>
        <v>3.8461538461538464E-2</v>
      </c>
    </row>
    <row r="561" spans="1:13" x14ac:dyDescent="0.25">
      <c r="A561" t="s">
        <v>12</v>
      </c>
      <c r="B561" t="s">
        <v>997</v>
      </c>
      <c r="C561" t="s">
        <v>1174</v>
      </c>
      <c r="D561" t="s">
        <v>1175</v>
      </c>
      <c r="E561" t="s">
        <v>30</v>
      </c>
      <c r="F561">
        <v>40</v>
      </c>
      <c r="G561">
        <v>2018</v>
      </c>
      <c r="H561">
        <v>5</v>
      </c>
      <c r="I561">
        <v>5</v>
      </c>
      <c r="J561">
        <v>0</v>
      </c>
      <c r="K561" t="str">
        <f>VLOOKUP(C561,'[1]OV SCHOOL'!$A$2:$E$2284,5,0)</f>
        <v>FRE</v>
      </c>
      <c r="L561" t="str">
        <f>VLOOKUP(C561,'[1]OV SCHOOL'!$A$2:$F$2284,6,0)</f>
        <v>Private</v>
      </c>
      <c r="M561">
        <f t="shared" si="8"/>
        <v>0.125</v>
      </c>
    </row>
    <row r="562" spans="1:13" x14ac:dyDescent="0.25">
      <c r="A562" t="s">
        <v>12</v>
      </c>
      <c r="B562" t="s">
        <v>997</v>
      </c>
      <c r="C562" t="s">
        <v>1176</v>
      </c>
      <c r="D562" t="s">
        <v>1177</v>
      </c>
      <c r="E562" t="s">
        <v>30</v>
      </c>
      <c r="F562">
        <v>23</v>
      </c>
      <c r="G562">
        <v>2018</v>
      </c>
      <c r="H562">
        <v>1</v>
      </c>
      <c r="I562">
        <v>1</v>
      </c>
      <c r="J562">
        <v>0</v>
      </c>
      <c r="K562" t="str">
        <f>VLOOKUP(C562,'[1]OV SCHOOL'!$A$2:$E$2284,5,0)</f>
        <v>VERN</v>
      </c>
      <c r="L562" t="str">
        <f>VLOOKUP(C562,'[1]OV SCHOOL'!$A$2:$F$2284,6,0)</f>
        <v>Church (Government Assisted)</v>
      </c>
      <c r="M562">
        <f t="shared" si="8"/>
        <v>4.3478260869565216E-2</v>
      </c>
    </row>
    <row r="563" spans="1:13" x14ac:dyDescent="0.25">
      <c r="A563" t="s">
        <v>12</v>
      </c>
      <c r="B563" t="s">
        <v>997</v>
      </c>
      <c r="C563" t="s">
        <v>1178</v>
      </c>
      <c r="D563" t="s">
        <v>1179</v>
      </c>
      <c r="E563" t="s">
        <v>30</v>
      </c>
      <c r="F563">
        <v>21</v>
      </c>
      <c r="G563">
        <v>2018</v>
      </c>
      <c r="H563">
        <v>2</v>
      </c>
      <c r="I563">
        <v>2</v>
      </c>
      <c r="J563">
        <v>0</v>
      </c>
      <c r="K563" t="str">
        <f>VLOOKUP(C563,'[1]OV SCHOOL'!$A$2:$E$2284,5,0)</f>
        <v>VERN</v>
      </c>
      <c r="L563" t="str">
        <f>VLOOKUP(C563,'[1]OV SCHOOL'!$A$2:$F$2284,6,0)</f>
        <v>Private</v>
      </c>
      <c r="M563">
        <f t="shared" si="8"/>
        <v>9.5238095238095233E-2</v>
      </c>
    </row>
    <row r="564" spans="1:13" x14ac:dyDescent="0.25">
      <c r="A564" t="s">
        <v>12</v>
      </c>
      <c r="B564" t="s">
        <v>997</v>
      </c>
      <c r="C564" t="s">
        <v>1180</v>
      </c>
      <c r="D564" t="s">
        <v>1181</v>
      </c>
      <c r="E564" t="s">
        <v>30</v>
      </c>
      <c r="F564">
        <v>13</v>
      </c>
      <c r="G564">
        <v>2018</v>
      </c>
      <c r="H564">
        <v>1</v>
      </c>
      <c r="I564">
        <v>1</v>
      </c>
      <c r="J564">
        <v>0</v>
      </c>
      <c r="K564" t="str">
        <f>VLOOKUP(C564,'[1]OV SCHOOL'!$A$2:$E$2284,5,0)</f>
        <v>ENG</v>
      </c>
      <c r="L564" t="str">
        <f>VLOOKUP(C564,'[1]OV SCHOOL'!$A$2:$F$2284,6,0)</f>
        <v>Private</v>
      </c>
      <c r="M564">
        <f t="shared" si="8"/>
        <v>7.6923076923076927E-2</v>
      </c>
    </row>
    <row r="565" spans="1:13" x14ac:dyDescent="0.25">
      <c r="A565" t="s">
        <v>12</v>
      </c>
      <c r="B565" t="s">
        <v>997</v>
      </c>
      <c r="C565" t="s">
        <v>1182</v>
      </c>
      <c r="D565" t="s">
        <v>1183</v>
      </c>
      <c r="E565" t="s">
        <v>30</v>
      </c>
      <c r="F565">
        <v>9</v>
      </c>
      <c r="G565">
        <v>2018</v>
      </c>
      <c r="H565" t="e">
        <v>#N/A</v>
      </c>
      <c r="I565" t="e">
        <v>#N/A</v>
      </c>
      <c r="J565" t="e">
        <v>#N/A</v>
      </c>
      <c r="K565" t="str">
        <f>VLOOKUP(C565,'[1]OV SCHOOL'!$A$2:$E$2284,5,0)</f>
        <v>VERN</v>
      </c>
      <c r="L565" t="str">
        <f>VLOOKUP(C565,'[1]OV SCHOOL'!$A$2:$F$2284,6,0)</f>
        <v>Private</v>
      </c>
    </row>
    <row r="566" spans="1:13" x14ac:dyDescent="0.25">
      <c r="A566" t="s">
        <v>12</v>
      </c>
      <c r="B566" t="s">
        <v>1184</v>
      </c>
      <c r="C566" t="s">
        <v>1185</v>
      </c>
      <c r="D566" t="s">
        <v>1186</v>
      </c>
      <c r="E566" t="s">
        <v>30</v>
      </c>
      <c r="F566">
        <v>10</v>
      </c>
      <c r="G566">
        <v>2018</v>
      </c>
      <c r="H566">
        <v>1</v>
      </c>
      <c r="I566">
        <v>1</v>
      </c>
      <c r="J566">
        <v>0</v>
      </c>
      <c r="K566" t="str">
        <f>VLOOKUP(C566,'[1]OV SCHOOL'!$A$2:$E$2284,5,0)</f>
        <v>ENG</v>
      </c>
      <c r="L566" t="str">
        <f>VLOOKUP(C566,'[1]OV SCHOOL'!$A$2:$F$2284,6,0)</f>
        <v>Private</v>
      </c>
      <c r="M566">
        <f t="shared" si="8"/>
        <v>0.1</v>
      </c>
    </row>
    <row r="567" spans="1:13" x14ac:dyDescent="0.25">
      <c r="A567" t="s">
        <v>12</v>
      </c>
      <c r="B567" t="s">
        <v>997</v>
      </c>
      <c r="C567" t="s">
        <v>1187</v>
      </c>
      <c r="D567" t="s">
        <v>1188</v>
      </c>
      <c r="E567" t="s">
        <v>30</v>
      </c>
      <c r="F567">
        <v>13</v>
      </c>
      <c r="G567">
        <v>2018</v>
      </c>
      <c r="H567" t="e">
        <v>#N/A</v>
      </c>
      <c r="I567" t="e">
        <v>#N/A</v>
      </c>
      <c r="J567" t="e">
        <v>#N/A</v>
      </c>
      <c r="K567" t="str">
        <f>VLOOKUP(C567,'[1]OV SCHOOL'!$A$2:$E$2284,5,0)</f>
        <v>ENG</v>
      </c>
      <c r="L567" t="str">
        <f>VLOOKUP(C567,'[1]OV SCHOOL'!$A$2:$F$2284,6,0)</f>
        <v>Private</v>
      </c>
    </row>
    <row r="568" spans="1:13" x14ac:dyDescent="0.25">
      <c r="A568" t="s">
        <v>12</v>
      </c>
      <c r="B568" t="s">
        <v>997</v>
      </c>
      <c r="C568" t="s">
        <v>1189</v>
      </c>
      <c r="D568" t="s">
        <v>1190</v>
      </c>
      <c r="E568" t="s">
        <v>30</v>
      </c>
      <c r="F568">
        <v>24</v>
      </c>
      <c r="G568">
        <v>2018</v>
      </c>
      <c r="H568">
        <v>1</v>
      </c>
      <c r="I568">
        <v>1</v>
      </c>
      <c r="J568">
        <v>0</v>
      </c>
      <c r="K568" t="str">
        <f>VLOOKUP(C568,'[1]OV SCHOOL'!$A$2:$E$2284,5,0)</f>
        <v>ENG</v>
      </c>
      <c r="L568" t="str">
        <f>VLOOKUP(C568,'[1]OV SCHOOL'!$A$2:$F$2284,6,0)</f>
        <v>Private</v>
      </c>
      <c r="M568">
        <f t="shared" si="8"/>
        <v>4.1666666666666664E-2</v>
      </c>
    </row>
    <row r="569" spans="1:13" x14ac:dyDescent="0.25">
      <c r="A569" t="s">
        <v>12</v>
      </c>
      <c r="B569" t="s">
        <v>1184</v>
      </c>
      <c r="C569" t="s">
        <v>1191</v>
      </c>
      <c r="D569" t="s">
        <v>1192</v>
      </c>
      <c r="E569" t="s">
        <v>30</v>
      </c>
      <c r="F569">
        <v>18</v>
      </c>
      <c r="G569">
        <v>2018</v>
      </c>
      <c r="H569">
        <v>1</v>
      </c>
      <c r="I569">
        <v>1</v>
      </c>
      <c r="J569">
        <v>0</v>
      </c>
      <c r="K569" t="str">
        <f>VLOOKUP(C569,'[1]OV SCHOOL'!$A$2:$E$2284,5,0)</f>
        <v>ENG</v>
      </c>
      <c r="L569" t="str">
        <f>VLOOKUP(C569,'[1]OV SCHOOL'!$A$2:$F$2284,6,0)</f>
        <v>Private</v>
      </c>
      <c r="M569">
        <f t="shared" si="8"/>
        <v>5.5555555555555552E-2</v>
      </c>
    </row>
    <row r="570" spans="1:13" x14ac:dyDescent="0.25">
      <c r="A570" t="s">
        <v>12</v>
      </c>
      <c r="B570" t="s">
        <v>997</v>
      </c>
      <c r="C570" t="s">
        <v>1193</v>
      </c>
      <c r="D570" t="s">
        <v>1194</v>
      </c>
      <c r="E570" t="s">
        <v>30</v>
      </c>
      <c r="F570">
        <v>20</v>
      </c>
      <c r="G570">
        <v>2018</v>
      </c>
      <c r="H570">
        <v>1</v>
      </c>
      <c r="I570">
        <v>1</v>
      </c>
      <c r="J570">
        <v>0</v>
      </c>
      <c r="K570" t="str">
        <f>VLOOKUP(C570,'[1]OV SCHOOL'!$A$2:$E$2284,5,0)</f>
        <v>ENG</v>
      </c>
      <c r="L570" t="str">
        <f>VLOOKUP(C570,'[1]OV SCHOOL'!$A$2:$F$2284,6,0)</f>
        <v>Church (Government Assisted)</v>
      </c>
      <c r="M570">
        <f t="shared" si="8"/>
        <v>0.05</v>
      </c>
    </row>
    <row r="571" spans="1:13" x14ac:dyDescent="0.25">
      <c r="A571" t="s">
        <v>12</v>
      </c>
      <c r="B571" t="s">
        <v>997</v>
      </c>
      <c r="C571" t="s">
        <v>1195</v>
      </c>
      <c r="D571" t="s">
        <v>1196</v>
      </c>
      <c r="E571" t="s">
        <v>30</v>
      </c>
      <c r="F571">
        <v>39</v>
      </c>
      <c r="G571">
        <v>2018</v>
      </c>
      <c r="H571">
        <v>2</v>
      </c>
      <c r="I571">
        <v>2</v>
      </c>
      <c r="J571">
        <v>0</v>
      </c>
      <c r="K571" t="str">
        <f>VLOOKUP(C571,'[1]OV SCHOOL'!$A$2:$E$2284,5,0)</f>
        <v>ENG</v>
      </c>
      <c r="L571" t="str">
        <f>VLOOKUP(C571,'[1]OV SCHOOL'!$A$2:$F$2284,6,0)</f>
        <v>Private</v>
      </c>
      <c r="M571">
        <f t="shared" si="8"/>
        <v>5.128205128205128E-2</v>
      </c>
    </row>
    <row r="572" spans="1:13" x14ac:dyDescent="0.25">
      <c r="A572" t="s">
        <v>12</v>
      </c>
      <c r="B572" t="s">
        <v>997</v>
      </c>
      <c r="C572" t="s">
        <v>1197</v>
      </c>
      <c r="D572" t="s">
        <v>1198</v>
      </c>
      <c r="E572" t="s">
        <v>30</v>
      </c>
      <c r="F572">
        <v>23</v>
      </c>
      <c r="G572">
        <v>2018</v>
      </c>
      <c r="H572">
        <v>1</v>
      </c>
      <c r="I572">
        <v>1</v>
      </c>
      <c r="J572">
        <v>0</v>
      </c>
      <c r="K572" t="str">
        <f>VLOOKUP(C572,'[1]OV SCHOOL'!$A$2:$E$2284,5,0)</f>
        <v>VERN</v>
      </c>
      <c r="L572" t="str">
        <f>VLOOKUP(C572,'[1]OV SCHOOL'!$A$2:$F$2284,6,0)</f>
        <v>Private</v>
      </c>
      <c r="M572">
        <f t="shared" si="8"/>
        <v>4.3478260869565216E-2</v>
      </c>
    </row>
    <row r="573" spans="1:13" x14ac:dyDescent="0.25">
      <c r="A573" t="s">
        <v>12</v>
      </c>
      <c r="B573" t="s">
        <v>997</v>
      </c>
      <c r="C573" t="s">
        <v>1199</v>
      </c>
      <c r="D573" t="s">
        <v>1200</v>
      </c>
      <c r="E573" t="s">
        <v>30</v>
      </c>
      <c r="F573">
        <v>42</v>
      </c>
      <c r="G573">
        <v>2018</v>
      </c>
      <c r="H573">
        <v>1</v>
      </c>
      <c r="I573">
        <v>1</v>
      </c>
      <c r="J573">
        <v>0</v>
      </c>
      <c r="K573" t="str">
        <f>VLOOKUP(C573,'[1]OV SCHOOL'!$A$2:$E$2284,5,0)</f>
        <v>VERN</v>
      </c>
      <c r="L573" t="str">
        <f>VLOOKUP(C573,'[1]OV SCHOOL'!$A$2:$F$2284,6,0)</f>
        <v>Private</v>
      </c>
      <c r="M573">
        <f t="shared" si="8"/>
        <v>2.3809523809523808E-2</v>
      </c>
    </row>
    <row r="574" spans="1:13" x14ac:dyDescent="0.25">
      <c r="A574" t="s">
        <v>12</v>
      </c>
      <c r="B574" t="s">
        <v>1009</v>
      </c>
      <c r="C574" t="s">
        <v>1201</v>
      </c>
      <c r="D574" t="s">
        <v>1202</v>
      </c>
      <c r="E574" t="s">
        <v>30</v>
      </c>
      <c r="F574">
        <v>10</v>
      </c>
      <c r="G574">
        <v>2018</v>
      </c>
      <c r="H574">
        <v>1</v>
      </c>
      <c r="I574">
        <v>1</v>
      </c>
      <c r="J574">
        <v>0</v>
      </c>
      <c r="K574" t="str">
        <f>VLOOKUP(C574,'[1]OV SCHOOL'!$A$2:$E$2284,5,0)</f>
        <v>VERN</v>
      </c>
      <c r="L574" t="str">
        <f>VLOOKUP(C574,'[1]OV SCHOOL'!$A$2:$F$2284,6,0)</f>
        <v>Private</v>
      </c>
      <c r="M574">
        <f t="shared" si="8"/>
        <v>0.1</v>
      </c>
    </row>
    <row r="575" spans="1:13" x14ac:dyDescent="0.25">
      <c r="A575" t="s">
        <v>12</v>
      </c>
      <c r="B575" t="s">
        <v>1009</v>
      </c>
      <c r="C575" t="s">
        <v>1203</v>
      </c>
      <c r="D575" t="s">
        <v>1204</v>
      </c>
      <c r="E575" t="s">
        <v>30</v>
      </c>
      <c r="F575">
        <v>16</v>
      </c>
      <c r="G575">
        <v>2018</v>
      </c>
      <c r="H575" t="e">
        <v>#N/A</v>
      </c>
      <c r="I575" t="e">
        <v>#N/A</v>
      </c>
      <c r="J575" t="e">
        <v>#N/A</v>
      </c>
      <c r="K575" t="str">
        <f>VLOOKUP(C575,'[1]OV SCHOOL'!$A$2:$E$2284,5,0)</f>
        <v>ENG</v>
      </c>
      <c r="L575" t="str">
        <f>VLOOKUP(C575,'[1]OV SCHOOL'!$A$2:$F$2284,6,0)</f>
        <v>Private</v>
      </c>
    </row>
    <row r="576" spans="1:13" x14ac:dyDescent="0.25">
      <c r="A576" t="s">
        <v>12</v>
      </c>
      <c r="B576" t="s">
        <v>1009</v>
      </c>
      <c r="C576" t="s">
        <v>1205</v>
      </c>
      <c r="D576" t="s">
        <v>1206</v>
      </c>
      <c r="E576" t="s">
        <v>30</v>
      </c>
      <c r="F576">
        <v>9</v>
      </c>
      <c r="G576">
        <v>2018</v>
      </c>
      <c r="H576" t="e">
        <v>#N/A</v>
      </c>
      <c r="I576" t="e">
        <v>#N/A</v>
      </c>
      <c r="J576" t="e">
        <v>#N/A</v>
      </c>
      <c r="K576" t="str">
        <f>VLOOKUP(C576,'[1]OV SCHOOL'!$A$2:$E$2284,5,0)</f>
        <v>BIS</v>
      </c>
      <c r="L576" t="str">
        <f>VLOOKUP(C576,'[1]OV SCHOOL'!$A$2:$F$2284,6,0)</f>
        <v>Private</v>
      </c>
    </row>
    <row r="577" spans="1:13" x14ac:dyDescent="0.25">
      <c r="A577" t="s">
        <v>12</v>
      </c>
      <c r="B577" t="s">
        <v>997</v>
      </c>
      <c r="C577" t="s">
        <v>1207</v>
      </c>
      <c r="D577" t="s">
        <v>1208</v>
      </c>
      <c r="E577" t="s">
        <v>30</v>
      </c>
      <c r="F577">
        <v>26</v>
      </c>
      <c r="G577">
        <v>2018</v>
      </c>
      <c r="H577">
        <v>3</v>
      </c>
      <c r="I577">
        <v>3</v>
      </c>
      <c r="J577">
        <v>0</v>
      </c>
      <c r="K577" t="str">
        <f>VLOOKUP(C577,'[1]OV SCHOOL'!$A$2:$E$2284,5,0)</f>
        <v>VERN</v>
      </c>
      <c r="L577" t="str">
        <f>VLOOKUP(C577,'[1]OV SCHOOL'!$A$2:$F$2284,6,0)</f>
        <v>Private</v>
      </c>
      <c r="M577">
        <f t="shared" si="8"/>
        <v>0.11538461538461539</v>
      </c>
    </row>
    <row r="578" spans="1:13" x14ac:dyDescent="0.25">
      <c r="A578" t="s">
        <v>12</v>
      </c>
      <c r="B578" t="s">
        <v>1081</v>
      </c>
      <c r="C578" t="s">
        <v>1209</v>
      </c>
      <c r="D578" t="s">
        <v>1210</v>
      </c>
      <c r="E578" t="s">
        <v>30</v>
      </c>
      <c r="F578">
        <v>3</v>
      </c>
      <c r="G578">
        <v>2018</v>
      </c>
      <c r="H578" t="e">
        <v>#N/A</v>
      </c>
      <c r="I578" t="e">
        <v>#N/A</v>
      </c>
      <c r="J578" t="e">
        <v>#N/A</v>
      </c>
      <c r="K578" t="str">
        <f>VLOOKUP(C578,'[1]OV SCHOOL'!$A$2:$E$2284,5,0)</f>
        <v>VERN</v>
      </c>
      <c r="L578" t="str">
        <f>VLOOKUP(C578,'[1]OV SCHOOL'!$A$2:$F$2284,6,0)</f>
        <v>Private</v>
      </c>
    </row>
    <row r="579" spans="1:13" x14ac:dyDescent="0.25">
      <c r="A579" t="s">
        <v>12</v>
      </c>
      <c r="B579" t="s">
        <v>1002</v>
      </c>
      <c r="C579" t="s">
        <v>1211</v>
      </c>
      <c r="D579" t="s">
        <v>1212</v>
      </c>
      <c r="E579" t="s">
        <v>30</v>
      </c>
      <c r="F579">
        <v>12</v>
      </c>
      <c r="G579">
        <v>2018</v>
      </c>
      <c r="H579">
        <v>1</v>
      </c>
      <c r="I579">
        <v>1</v>
      </c>
      <c r="J579">
        <v>0</v>
      </c>
      <c r="K579" t="str">
        <f>VLOOKUP(C579,'[1]OV SCHOOL'!$A$2:$E$2284,5,0)</f>
        <v>ENG</v>
      </c>
      <c r="L579" t="str">
        <f>VLOOKUP(C579,'[1]OV SCHOOL'!$A$2:$F$2284,6,0)</f>
        <v>Private</v>
      </c>
      <c r="M579">
        <f t="shared" ref="M579:M642" si="9">H579/F579</f>
        <v>8.3333333333333329E-2</v>
      </c>
    </row>
    <row r="580" spans="1:13" x14ac:dyDescent="0.25">
      <c r="A580" t="s">
        <v>12</v>
      </c>
      <c r="B580" t="s">
        <v>1009</v>
      </c>
      <c r="C580" t="s">
        <v>1213</v>
      </c>
      <c r="D580" t="s">
        <v>1214</v>
      </c>
      <c r="E580" t="s">
        <v>30</v>
      </c>
      <c r="F580">
        <v>12</v>
      </c>
      <c r="G580">
        <v>2018</v>
      </c>
      <c r="H580">
        <v>1</v>
      </c>
      <c r="I580">
        <v>1</v>
      </c>
      <c r="J580">
        <v>0</v>
      </c>
      <c r="K580" t="str">
        <f>VLOOKUP(C580,'[1]OV SCHOOL'!$A$2:$E$2284,5,0)</f>
        <v>VERN</v>
      </c>
      <c r="L580" t="str">
        <f>VLOOKUP(C580,'[1]OV SCHOOL'!$A$2:$F$2284,6,0)</f>
        <v>Private</v>
      </c>
      <c r="M580">
        <f t="shared" si="9"/>
        <v>8.3333333333333329E-2</v>
      </c>
    </row>
    <row r="581" spans="1:13" x14ac:dyDescent="0.25">
      <c r="A581" t="s">
        <v>12</v>
      </c>
      <c r="B581" t="s">
        <v>1081</v>
      </c>
      <c r="C581" t="s">
        <v>1215</v>
      </c>
      <c r="D581" t="s">
        <v>1216</v>
      </c>
      <c r="E581" t="s">
        <v>30</v>
      </c>
      <c r="F581">
        <v>3</v>
      </c>
      <c r="G581">
        <v>2018</v>
      </c>
      <c r="H581">
        <v>1</v>
      </c>
      <c r="I581">
        <v>1</v>
      </c>
      <c r="J581">
        <v>0</v>
      </c>
      <c r="K581" t="str">
        <f>VLOOKUP(C581,'[1]OV SCHOOL'!$A$2:$E$2284,5,0)</f>
        <v>ENG</v>
      </c>
      <c r="L581" t="str">
        <f>VLOOKUP(C581,'[1]OV SCHOOL'!$A$2:$F$2284,6,0)</f>
        <v>Private</v>
      </c>
      <c r="M581">
        <f t="shared" si="9"/>
        <v>0.33333333333333331</v>
      </c>
    </row>
    <row r="582" spans="1:13" x14ac:dyDescent="0.25">
      <c r="A582" t="s">
        <v>12</v>
      </c>
      <c r="B582" t="s">
        <v>1009</v>
      </c>
      <c r="C582" t="s">
        <v>1217</v>
      </c>
      <c r="D582" t="s">
        <v>1218</v>
      </c>
      <c r="E582" t="s">
        <v>30</v>
      </c>
      <c r="F582">
        <v>10</v>
      </c>
      <c r="G582">
        <v>2018</v>
      </c>
      <c r="H582">
        <v>1</v>
      </c>
      <c r="I582">
        <v>1</v>
      </c>
      <c r="J582">
        <v>0</v>
      </c>
      <c r="K582" t="str">
        <f>VLOOKUP(C582,'[1]OV SCHOOL'!$A$2:$E$2284,5,0)</f>
        <v>BIS</v>
      </c>
      <c r="L582" t="str">
        <f>VLOOKUP(C582,'[1]OV SCHOOL'!$A$2:$F$2284,6,0)</f>
        <v>Private</v>
      </c>
      <c r="M582">
        <f t="shared" si="9"/>
        <v>0.1</v>
      </c>
    </row>
    <row r="583" spans="1:13" x14ac:dyDescent="0.25">
      <c r="A583" t="s">
        <v>12</v>
      </c>
      <c r="B583" t="s">
        <v>997</v>
      </c>
      <c r="C583" t="s">
        <v>1219</v>
      </c>
      <c r="D583" t="s">
        <v>1220</v>
      </c>
      <c r="E583" t="s">
        <v>30</v>
      </c>
      <c r="F583">
        <v>12</v>
      </c>
      <c r="G583">
        <v>2018</v>
      </c>
      <c r="H583">
        <v>1</v>
      </c>
      <c r="I583">
        <v>1</v>
      </c>
      <c r="J583">
        <v>0</v>
      </c>
      <c r="K583" t="str">
        <f>VLOOKUP(C583,'[1]OV SCHOOL'!$A$2:$E$2284,5,0)</f>
        <v>VERN</v>
      </c>
      <c r="L583" t="str">
        <f>VLOOKUP(C583,'[1]OV SCHOOL'!$A$2:$F$2284,6,0)</f>
        <v>Private</v>
      </c>
      <c r="M583">
        <f t="shared" si="9"/>
        <v>8.3333333333333329E-2</v>
      </c>
    </row>
    <row r="584" spans="1:13" x14ac:dyDescent="0.25">
      <c r="A584" t="s">
        <v>12</v>
      </c>
      <c r="B584" t="s">
        <v>997</v>
      </c>
      <c r="C584" t="s">
        <v>1221</v>
      </c>
      <c r="D584" t="s">
        <v>1222</v>
      </c>
      <c r="E584" t="s">
        <v>30</v>
      </c>
      <c r="F584">
        <v>9</v>
      </c>
      <c r="G584">
        <v>2018</v>
      </c>
      <c r="H584" t="e">
        <v>#N/A</v>
      </c>
      <c r="I584" t="e">
        <v>#N/A</v>
      </c>
      <c r="J584" t="e">
        <v>#N/A</v>
      </c>
      <c r="K584" t="str">
        <f>VLOOKUP(C584,'[1]OV SCHOOL'!$A$2:$E$2284,5,0)</f>
        <v>VERN</v>
      </c>
      <c r="L584" t="str">
        <f>VLOOKUP(C584,'[1]OV SCHOOL'!$A$2:$F$2284,6,0)</f>
        <v>Private</v>
      </c>
    </row>
    <row r="585" spans="1:13" x14ac:dyDescent="0.25">
      <c r="A585" t="s">
        <v>12</v>
      </c>
      <c r="B585" t="s">
        <v>1002</v>
      </c>
      <c r="C585" t="s">
        <v>1223</v>
      </c>
      <c r="D585" t="s">
        <v>1224</v>
      </c>
      <c r="E585" t="s">
        <v>30</v>
      </c>
      <c r="F585">
        <v>7</v>
      </c>
      <c r="G585">
        <v>2018</v>
      </c>
      <c r="H585">
        <v>2</v>
      </c>
      <c r="I585">
        <v>2</v>
      </c>
      <c r="J585">
        <v>0</v>
      </c>
      <c r="K585" t="str">
        <f>VLOOKUP(C585,'[1]OV SCHOOL'!$A$2:$E$2284,5,0)</f>
        <v>ENG</v>
      </c>
      <c r="L585" t="str">
        <f>VLOOKUP(C585,'[1]OV SCHOOL'!$A$2:$F$2284,6,0)</f>
        <v>Private</v>
      </c>
      <c r="M585">
        <f t="shared" si="9"/>
        <v>0.2857142857142857</v>
      </c>
    </row>
    <row r="586" spans="1:13" x14ac:dyDescent="0.25">
      <c r="A586" t="s">
        <v>12</v>
      </c>
      <c r="B586" t="s">
        <v>997</v>
      </c>
      <c r="C586" t="s">
        <v>1225</v>
      </c>
      <c r="D586" t="s">
        <v>1226</v>
      </c>
      <c r="E586" t="s">
        <v>30</v>
      </c>
      <c r="F586">
        <v>41</v>
      </c>
      <c r="G586">
        <v>2018</v>
      </c>
      <c r="H586">
        <v>3</v>
      </c>
      <c r="I586">
        <v>3</v>
      </c>
      <c r="J586">
        <v>0</v>
      </c>
      <c r="K586" t="str">
        <f>VLOOKUP(C586,'[1]OV SCHOOL'!$A$2:$E$2284,5,0)</f>
        <v>VERN</v>
      </c>
      <c r="L586" t="str">
        <f>VLOOKUP(C586,'[1]OV SCHOOL'!$A$2:$F$2284,6,0)</f>
        <v>Private</v>
      </c>
      <c r="M586">
        <f t="shared" si="9"/>
        <v>7.3170731707317069E-2</v>
      </c>
    </row>
    <row r="587" spans="1:13" x14ac:dyDescent="0.25">
      <c r="A587" t="s">
        <v>12</v>
      </c>
      <c r="B587" t="s">
        <v>1009</v>
      </c>
      <c r="C587" t="s">
        <v>1227</v>
      </c>
      <c r="D587" t="s">
        <v>1228</v>
      </c>
      <c r="E587" t="s">
        <v>30</v>
      </c>
      <c r="F587">
        <v>23</v>
      </c>
      <c r="G587">
        <v>2018</v>
      </c>
      <c r="H587">
        <v>3</v>
      </c>
      <c r="I587">
        <v>3</v>
      </c>
      <c r="J587">
        <v>0</v>
      </c>
      <c r="K587" t="str">
        <f>VLOOKUP(C587,'[1]OV SCHOOL'!$A$2:$E$2284,5,0)</f>
        <v>ENG</v>
      </c>
      <c r="L587" t="str">
        <f>VLOOKUP(C587,'[1]OV SCHOOL'!$A$2:$F$2284,6,0)</f>
        <v>Private</v>
      </c>
      <c r="M587">
        <f t="shared" si="9"/>
        <v>0.13043478260869565</v>
      </c>
    </row>
    <row r="588" spans="1:13" x14ac:dyDescent="0.25">
      <c r="A588" t="s">
        <v>12</v>
      </c>
      <c r="B588" t="s">
        <v>997</v>
      </c>
      <c r="C588" t="s">
        <v>1229</v>
      </c>
      <c r="D588" t="s">
        <v>1230</v>
      </c>
      <c r="E588" t="s">
        <v>30</v>
      </c>
      <c r="F588">
        <v>27</v>
      </c>
      <c r="G588">
        <v>2018</v>
      </c>
      <c r="H588">
        <v>1</v>
      </c>
      <c r="I588">
        <v>1</v>
      </c>
      <c r="J588">
        <v>0</v>
      </c>
      <c r="K588" t="str">
        <f>VLOOKUP(C588,'[1]OV SCHOOL'!$A$2:$E$2284,5,0)</f>
        <v>VERN</v>
      </c>
      <c r="L588" t="str">
        <f>VLOOKUP(C588,'[1]OV SCHOOL'!$A$2:$F$2284,6,0)</f>
        <v>Private</v>
      </c>
      <c r="M588">
        <f t="shared" si="9"/>
        <v>3.7037037037037035E-2</v>
      </c>
    </row>
    <row r="589" spans="1:13" x14ac:dyDescent="0.25">
      <c r="A589" t="s">
        <v>12</v>
      </c>
      <c r="B589" t="s">
        <v>997</v>
      </c>
      <c r="C589" t="s">
        <v>1231</v>
      </c>
      <c r="D589" t="s">
        <v>1232</v>
      </c>
      <c r="E589" t="s">
        <v>30</v>
      </c>
      <c r="F589">
        <v>1</v>
      </c>
      <c r="G589">
        <v>2018</v>
      </c>
      <c r="H589">
        <v>1</v>
      </c>
      <c r="I589">
        <v>1</v>
      </c>
      <c r="J589">
        <v>0</v>
      </c>
      <c r="K589" t="str">
        <f>VLOOKUP(C589,'[1]OV SCHOOL'!$A$2:$E$2284,5,0)</f>
        <v>ENG</v>
      </c>
      <c r="L589" t="str">
        <f>VLOOKUP(C589,'[1]OV SCHOOL'!$A$2:$F$2284,6,0)</f>
        <v>Private</v>
      </c>
      <c r="M589">
        <f t="shared" si="9"/>
        <v>1</v>
      </c>
    </row>
    <row r="590" spans="1:13" x14ac:dyDescent="0.25">
      <c r="A590" t="s">
        <v>12</v>
      </c>
      <c r="B590" t="s">
        <v>997</v>
      </c>
      <c r="C590" t="s">
        <v>1233</v>
      </c>
      <c r="D590" t="s">
        <v>1234</v>
      </c>
      <c r="E590" t="s">
        <v>30</v>
      </c>
      <c r="F590">
        <v>24</v>
      </c>
      <c r="G590">
        <v>2018</v>
      </c>
      <c r="H590">
        <v>2</v>
      </c>
      <c r="I590">
        <v>2</v>
      </c>
      <c r="J590">
        <v>0</v>
      </c>
      <c r="K590" t="str">
        <f>VLOOKUP(C590,'[1]OV SCHOOL'!$A$2:$E$2284,5,0)</f>
        <v>ENG</v>
      </c>
      <c r="L590" t="str">
        <f>VLOOKUP(C590,'[1]OV SCHOOL'!$A$2:$F$2284,6,0)</f>
        <v>Private</v>
      </c>
      <c r="M590">
        <f t="shared" si="9"/>
        <v>8.3333333333333329E-2</v>
      </c>
    </row>
    <row r="591" spans="1:13" x14ac:dyDescent="0.25">
      <c r="A591" t="s">
        <v>12</v>
      </c>
      <c r="B591" t="s">
        <v>997</v>
      </c>
      <c r="C591" t="s">
        <v>1235</v>
      </c>
      <c r="D591" t="s">
        <v>1236</v>
      </c>
      <c r="E591" t="s">
        <v>30</v>
      </c>
      <c r="F591">
        <v>23</v>
      </c>
      <c r="G591">
        <v>2018</v>
      </c>
      <c r="H591" t="e">
        <v>#N/A</v>
      </c>
      <c r="I591" t="e">
        <v>#N/A</v>
      </c>
      <c r="J591" t="e">
        <v>#N/A</v>
      </c>
      <c r="K591" t="str">
        <f>VLOOKUP(C591,'[1]OV SCHOOL'!$A$2:$E$2284,5,0)</f>
        <v>VERN</v>
      </c>
      <c r="L591" t="str">
        <f>VLOOKUP(C591,'[1]OV SCHOOL'!$A$2:$F$2284,6,0)</f>
        <v>Private</v>
      </c>
    </row>
    <row r="592" spans="1:13" x14ac:dyDescent="0.25">
      <c r="A592" t="s">
        <v>12</v>
      </c>
      <c r="B592" t="s">
        <v>997</v>
      </c>
      <c r="C592" t="s">
        <v>1237</v>
      </c>
      <c r="D592" t="s">
        <v>1238</v>
      </c>
      <c r="E592" t="s">
        <v>30</v>
      </c>
      <c r="F592">
        <v>22</v>
      </c>
      <c r="G592">
        <v>2018</v>
      </c>
      <c r="H592">
        <v>3</v>
      </c>
      <c r="I592">
        <v>3</v>
      </c>
      <c r="J592">
        <v>0</v>
      </c>
      <c r="K592" t="str">
        <f>VLOOKUP(C592,'[1]OV SCHOOL'!$A$2:$E$2284,5,0)</f>
        <v>ENG</v>
      </c>
      <c r="L592" t="str">
        <f>VLOOKUP(C592,'[1]OV SCHOOL'!$A$2:$F$2284,6,0)</f>
        <v>Private</v>
      </c>
      <c r="M592">
        <f t="shared" si="9"/>
        <v>0.13636363636363635</v>
      </c>
    </row>
    <row r="593" spans="1:13" x14ac:dyDescent="0.25">
      <c r="A593" t="s">
        <v>12</v>
      </c>
      <c r="B593" t="s">
        <v>1002</v>
      </c>
      <c r="C593" t="s">
        <v>1239</v>
      </c>
      <c r="D593" t="s">
        <v>1240</v>
      </c>
      <c r="E593" t="s">
        <v>30</v>
      </c>
      <c r="F593">
        <v>20</v>
      </c>
      <c r="G593">
        <v>2018</v>
      </c>
      <c r="H593">
        <v>1</v>
      </c>
      <c r="I593">
        <v>1</v>
      </c>
      <c r="J593">
        <v>0</v>
      </c>
      <c r="K593" t="str">
        <f>VLOOKUP(C593,'[1]OV SCHOOL'!$A$2:$E$2284,5,0)</f>
        <v>ENG</v>
      </c>
      <c r="L593" t="str">
        <f>VLOOKUP(C593,'[1]OV SCHOOL'!$A$2:$F$2284,6,0)</f>
        <v>Private</v>
      </c>
      <c r="M593">
        <f t="shared" si="9"/>
        <v>0.05</v>
      </c>
    </row>
    <row r="594" spans="1:13" x14ac:dyDescent="0.25">
      <c r="A594" t="s">
        <v>12</v>
      </c>
      <c r="B594" t="s">
        <v>997</v>
      </c>
      <c r="C594" t="s">
        <v>1241</v>
      </c>
      <c r="D594" t="s">
        <v>1242</v>
      </c>
      <c r="E594" t="s">
        <v>30</v>
      </c>
      <c r="F594">
        <v>15</v>
      </c>
      <c r="G594">
        <v>2018</v>
      </c>
      <c r="H594">
        <v>1</v>
      </c>
      <c r="I594">
        <v>1</v>
      </c>
      <c r="J594">
        <v>0</v>
      </c>
      <c r="K594" t="str">
        <f>VLOOKUP(C594,'[1]OV SCHOOL'!$A$2:$E$2284,5,0)</f>
        <v>VERN</v>
      </c>
      <c r="L594" t="str">
        <f>VLOOKUP(C594,'[1]OV SCHOOL'!$A$2:$F$2284,6,0)</f>
        <v>Private</v>
      </c>
      <c r="M594">
        <f t="shared" si="9"/>
        <v>6.6666666666666666E-2</v>
      </c>
    </row>
    <row r="595" spans="1:13" x14ac:dyDescent="0.25">
      <c r="A595" t="s">
        <v>12</v>
      </c>
      <c r="B595" t="s">
        <v>997</v>
      </c>
      <c r="C595" t="s">
        <v>1243</v>
      </c>
      <c r="D595" t="s">
        <v>1244</v>
      </c>
      <c r="E595" t="s">
        <v>30</v>
      </c>
      <c r="F595">
        <v>23</v>
      </c>
      <c r="G595">
        <v>2018</v>
      </c>
      <c r="H595">
        <v>1</v>
      </c>
      <c r="I595">
        <v>1</v>
      </c>
      <c r="J595">
        <v>0</v>
      </c>
      <c r="K595" t="str">
        <f>VLOOKUP(C595,'[1]OV SCHOOL'!$A$2:$E$2284,5,0)</f>
        <v>ENG</v>
      </c>
      <c r="L595" t="str">
        <f>VLOOKUP(C595,'[1]OV SCHOOL'!$A$2:$F$2284,6,0)</f>
        <v>Private</v>
      </c>
      <c r="M595">
        <f t="shared" si="9"/>
        <v>4.3478260869565216E-2</v>
      </c>
    </row>
    <row r="596" spans="1:13" x14ac:dyDescent="0.25">
      <c r="A596" t="s">
        <v>12</v>
      </c>
      <c r="B596" t="s">
        <v>997</v>
      </c>
      <c r="C596" t="s">
        <v>1245</v>
      </c>
      <c r="D596" t="s">
        <v>1246</v>
      </c>
      <c r="E596" t="s">
        <v>30</v>
      </c>
      <c r="F596">
        <v>18</v>
      </c>
      <c r="G596">
        <v>2018</v>
      </c>
      <c r="H596">
        <v>1</v>
      </c>
      <c r="I596">
        <v>1</v>
      </c>
      <c r="J596">
        <v>0</v>
      </c>
      <c r="K596" t="str">
        <f>VLOOKUP(C596,'[1]OV SCHOOL'!$A$2:$E$2284,5,0)</f>
        <v>ENG</v>
      </c>
      <c r="L596" t="str">
        <f>VLOOKUP(C596,'[1]OV SCHOOL'!$A$2:$F$2284,6,0)</f>
        <v>Private</v>
      </c>
      <c r="M596">
        <f t="shared" si="9"/>
        <v>5.5555555555555552E-2</v>
      </c>
    </row>
    <row r="597" spans="1:13" x14ac:dyDescent="0.25">
      <c r="A597" t="s">
        <v>12</v>
      </c>
      <c r="B597" t="s">
        <v>997</v>
      </c>
      <c r="C597" t="s">
        <v>1247</v>
      </c>
      <c r="D597" t="s">
        <v>1248</v>
      </c>
      <c r="E597" t="s">
        <v>30</v>
      </c>
      <c r="F597">
        <v>11</v>
      </c>
      <c r="G597">
        <v>2018</v>
      </c>
      <c r="H597">
        <v>3</v>
      </c>
      <c r="I597">
        <v>3</v>
      </c>
      <c r="J597">
        <v>0</v>
      </c>
      <c r="K597" t="str">
        <f>VLOOKUP(C597,'[1]OV SCHOOL'!$A$2:$E$2284,5,0)</f>
        <v>ENG</v>
      </c>
      <c r="L597" t="str">
        <f>VLOOKUP(C597,'[1]OV SCHOOL'!$A$2:$F$2284,6,0)</f>
        <v>Private</v>
      </c>
      <c r="M597">
        <f t="shared" si="9"/>
        <v>0.27272727272727271</v>
      </c>
    </row>
    <row r="598" spans="1:13" x14ac:dyDescent="0.25">
      <c r="A598" t="s">
        <v>12</v>
      </c>
      <c r="B598" t="s">
        <v>997</v>
      </c>
      <c r="C598" t="s">
        <v>1249</v>
      </c>
      <c r="D598" t="s">
        <v>1250</v>
      </c>
      <c r="E598" t="s">
        <v>30</v>
      </c>
      <c r="F598">
        <v>40</v>
      </c>
      <c r="G598">
        <v>2018</v>
      </c>
      <c r="H598">
        <v>2</v>
      </c>
      <c r="I598">
        <v>0</v>
      </c>
      <c r="J598">
        <v>0</v>
      </c>
      <c r="K598" t="str">
        <f>VLOOKUP(C598,'[1]OV SCHOOL'!$A$2:$E$2284,5,0)</f>
        <v>ENG</v>
      </c>
      <c r="L598" t="str">
        <f>VLOOKUP(C598,'[1]OV SCHOOL'!$A$2:$F$2284,6,0)</f>
        <v>Private</v>
      </c>
      <c r="M598">
        <f t="shared" si="9"/>
        <v>0.05</v>
      </c>
    </row>
    <row r="599" spans="1:13" x14ac:dyDescent="0.25">
      <c r="A599" t="s">
        <v>13</v>
      </c>
      <c r="B599" t="s">
        <v>1251</v>
      </c>
      <c r="C599" t="s">
        <v>1252</v>
      </c>
      <c r="D599" t="s">
        <v>1253</v>
      </c>
      <c r="E599" t="s">
        <v>30</v>
      </c>
      <c r="F599">
        <v>41</v>
      </c>
      <c r="G599">
        <v>2018</v>
      </c>
      <c r="H599" t="e">
        <v>#N/A</v>
      </c>
      <c r="I599" t="e">
        <v>#N/A</v>
      </c>
      <c r="J599" t="e">
        <v>#N/A</v>
      </c>
      <c r="K599" t="str">
        <f>VLOOKUP(C599,'[1]OV SCHOOL'!$A$2:$E$2284,5,0)</f>
        <v>ENG</v>
      </c>
      <c r="L599" t="str">
        <f>VLOOKUP(C599,'[1]OV SCHOOL'!$A$2:$F$2284,6,0)</f>
        <v>Private</v>
      </c>
    </row>
    <row r="600" spans="1:13" x14ac:dyDescent="0.25">
      <c r="A600" t="s">
        <v>13</v>
      </c>
      <c r="B600" t="s">
        <v>1254</v>
      </c>
      <c r="C600" t="s">
        <v>1255</v>
      </c>
      <c r="D600" t="s">
        <v>1256</v>
      </c>
      <c r="E600" t="s">
        <v>30</v>
      </c>
      <c r="F600">
        <v>35</v>
      </c>
      <c r="G600">
        <v>2018</v>
      </c>
      <c r="H600" t="e">
        <v>#N/A</v>
      </c>
      <c r="I600" t="e">
        <v>#N/A</v>
      </c>
      <c r="J600" t="e">
        <v>#N/A</v>
      </c>
      <c r="K600" t="str">
        <f>VLOOKUP(C600,'[1]OV SCHOOL'!$A$2:$E$2284,5,0)</f>
        <v>VERN</v>
      </c>
      <c r="L600" t="str">
        <f>VLOOKUP(C600,'[1]OV SCHOOL'!$A$2:$F$2284,6,0)</f>
        <v>Private</v>
      </c>
    </row>
    <row r="601" spans="1:13" x14ac:dyDescent="0.25">
      <c r="A601" t="s">
        <v>13</v>
      </c>
      <c r="B601" t="s">
        <v>1257</v>
      </c>
      <c r="C601" t="s">
        <v>1258</v>
      </c>
      <c r="D601" t="s">
        <v>1259</v>
      </c>
      <c r="E601" t="s">
        <v>30</v>
      </c>
      <c r="F601">
        <v>20</v>
      </c>
      <c r="G601">
        <v>2018</v>
      </c>
      <c r="H601">
        <v>1</v>
      </c>
      <c r="I601">
        <v>1</v>
      </c>
      <c r="J601">
        <v>0</v>
      </c>
      <c r="K601" t="str">
        <f>VLOOKUP(C601,'[1]OV SCHOOL'!$A$2:$E$2284,5,0)</f>
        <v>ENG</v>
      </c>
      <c r="L601" t="str">
        <f>VLOOKUP(C601,'[1]OV SCHOOL'!$A$2:$F$2284,6,0)</f>
        <v>Private</v>
      </c>
      <c r="M601">
        <f t="shared" si="9"/>
        <v>0.05</v>
      </c>
    </row>
    <row r="602" spans="1:13" x14ac:dyDescent="0.25">
      <c r="A602" t="s">
        <v>13</v>
      </c>
      <c r="B602" t="s">
        <v>1254</v>
      </c>
      <c r="C602" t="s">
        <v>1260</v>
      </c>
      <c r="D602" t="s">
        <v>1261</v>
      </c>
      <c r="E602" t="s">
        <v>30</v>
      </c>
      <c r="F602">
        <v>17</v>
      </c>
      <c r="G602">
        <v>2018</v>
      </c>
      <c r="H602" t="e">
        <v>#N/A</v>
      </c>
      <c r="I602" t="e">
        <v>#N/A</v>
      </c>
      <c r="J602" t="e">
        <v>#N/A</v>
      </c>
      <c r="K602" t="str">
        <f>VLOOKUP(C602,'[1]OV SCHOOL'!$A$2:$E$2284,5,0)</f>
        <v>VERN</v>
      </c>
      <c r="L602" t="str">
        <f>VLOOKUP(C602,'[1]OV SCHOOL'!$A$2:$F$2284,6,0)</f>
        <v>Government of Vanuatu</v>
      </c>
    </row>
    <row r="603" spans="1:13" x14ac:dyDescent="0.25">
      <c r="A603" t="s">
        <v>13</v>
      </c>
      <c r="B603" t="s">
        <v>1254</v>
      </c>
      <c r="C603" t="s">
        <v>1262</v>
      </c>
      <c r="D603" t="s">
        <v>1263</v>
      </c>
      <c r="E603" t="s">
        <v>30</v>
      </c>
      <c r="F603">
        <v>22</v>
      </c>
      <c r="G603">
        <v>2018</v>
      </c>
      <c r="H603">
        <v>1</v>
      </c>
      <c r="I603">
        <v>1</v>
      </c>
      <c r="J603">
        <v>0</v>
      </c>
      <c r="K603" t="str">
        <f>VLOOKUP(C603,'[1]OV SCHOOL'!$A$2:$E$2284,5,0)</f>
        <v>VERN</v>
      </c>
      <c r="L603" t="str">
        <f>VLOOKUP(C603,'[1]OV SCHOOL'!$A$2:$F$2284,6,0)</f>
        <v>Private</v>
      </c>
      <c r="M603">
        <f t="shared" si="9"/>
        <v>4.5454545454545456E-2</v>
      </c>
    </row>
    <row r="604" spans="1:13" x14ac:dyDescent="0.25">
      <c r="A604" t="s">
        <v>13</v>
      </c>
      <c r="B604" t="s">
        <v>1264</v>
      </c>
      <c r="C604" t="s">
        <v>1265</v>
      </c>
      <c r="D604" t="s">
        <v>1266</v>
      </c>
      <c r="E604" t="s">
        <v>30</v>
      </c>
      <c r="F604">
        <v>26</v>
      </c>
      <c r="G604">
        <v>2018</v>
      </c>
      <c r="H604">
        <v>1</v>
      </c>
      <c r="I604">
        <v>1</v>
      </c>
      <c r="J604">
        <v>0</v>
      </c>
      <c r="K604" t="str">
        <f>VLOOKUP(C604,'[1]OV SCHOOL'!$A$2:$E$2284,5,0)</f>
        <v>VERN</v>
      </c>
      <c r="L604" t="str">
        <f>VLOOKUP(C604,'[1]OV SCHOOL'!$A$2:$F$2284,6,0)</f>
        <v>Private</v>
      </c>
      <c r="M604">
        <f t="shared" si="9"/>
        <v>3.8461538461538464E-2</v>
      </c>
    </row>
    <row r="605" spans="1:13" x14ac:dyDescent="0.25">
      <c r="A605" t="s">
        <v>13</v>
      </c>
      <c r="B605" t="s">
        <v>1267</v>
      </c>
      <c r="C605" t="s">
        <v>1268</v>
      </c>
      <c r="D605" t="s">
        <v>1269</v>
      </c>
      <c r="E605" t="s">
        <v>30</v>
      </c>
      <c r="F605">
        <v>31</v>
      </c>
      <c r="G605">
        <v>2018</v>
      </c>
      <c r="H605" t="e">
        <v>#N/A</v>
      </c>
      <c r="I605" t="e">
        <v>#N/A</v>
      </c>
      <c r="J605" t="e">
        <v>#N/A</v>
      </c>
      <c r="K605" t="str">
        <f>VLOOKUP(C605,'[1]OV SCHOOL'!$A$2:$E$2284,5,0)</f>
        <v>VERN</v>
      </c>
      <c r="L605" t="str">
        <f>VLOOKUP(C605,'[1]OV SCHOOL'!$A$2:$F$2284,6,0)</f>
        <v>Private</v>
      </c>
    </row>
    <row r="606" spans="1:13" x14ac:dyDescent="0.25">
      <c r="A606" t="s">
        <v>13</v>
      </c>
      <c r="B606" t="s">
        <v>1254</v>
      </c>
      <c r="C606" t="s">
        <v>1270</v>
      </c>
      <c r="D606" t="s">
        <v>1271</v>
      </c>
      <c r="E606" t="s">
        <v>30</v>
      </c>
      <c r="F606">
        <v>14</v>
      </c>
      <c r="G606">
        <v>2018</v>
      </c>
      <c r="H606">
        <v>1</v>
      </c>
      <c r="I606">
        <v>1</v>
      </c>
      <c r="J606">
        <v>0</v>
      </c>
      <c r="K606" t="str">
        <f>VLOOKUP(C606,'[1]OV SCHOOL'!$A$2:$E$2284,5,0)</f>
        <v>ENG</v>
      </c>
      <c r="L606" t="str">
        <f>VLOOKUP(C606,'[1]OV SCHOOL'!$A$2:$F$2284,6,0)</f>
        <v>Private</v>
      </c>
      <c r="M606">
        <f t="shared" si="9"/>
        <v>7.1428571428571425E-2</v>
      </c>
    </row>
    <row r="607" spans="1:13" x14ac:dyDescent="0.25">
      <c r="A607" t="s">
        <v>13</v>
      </c>
      <c r="B607" t="s">
        <v>1257</v>
      </c>
      <c r="C607" t="s">
        <v>1272</v>
      </c>
      <c r="D607" t="s">
        <v>1273</v>
      </c>
      <c r="E607" t="s">
        <v>30</v>
      </c>
      <c r="F607">
        <v>11</v>
      </c>
      <c r="G607">
        <v>2018</v>
      </c>
      <c r="H607" t="e">
        <v>#N/A</v>
      </c>
      <c r="I607" t="e">
        <v>#N/A</v>
      </c>
      <c r="J607" t="e">
        <v>#N/A</v>
      </c>
      <c r="K607" t="str">
        <f>VLOOKUP(C607,'[1]OV SCHOOL'!$A$2:$E$2284,5,0)</f>
        <v>VERN</v>
      </c>
      <c r="L607" t="str">
        <f>VLOOKUP(C607,'[1]OV SCHOOL'!$A$2:$F$2284,6,0)</f>
        <v>Government of Vanuatu</v>
      </c>
    </row>
    <row r="608" spans="1:13" x14ac:dyDescent="0.25">
      <c r="A608" t="s">
        <v>13</v>
      </c>
      <c r="B608" t="s">
        <v>1274</v>
      </c>
      <c r="C608" t="s">
        <v>1275</v>
      </c>
      <c r="D608" t="s">
        <v>1276</v>
      </c>
      <c r="E608" t="s">
        <v>30</v>
      </c>
      <c r="F608">
        <v>18</v>
      </c>
      <c r="G608">
        <v>2018</v>
      </c>
      <c r="H608">
        <v>2</v>
      </c>
      <c r="I608">
        <v>1</v>
      </c>
      <c r="J608">
        <v>1</v>
      </c>
      <c r="K608" t="str">
        <f>VLOOKUP(C608,'[1]OV SCHOOL'!$A$2:$E$2284,5,0)</f>
        <v>ENG</v>
      </c>
      <c r="L608" t="str">
        <f>VLOOKUP(C608,'[1]OV SCHOOL'!$A$2:$F$2284,6,0)</f>
        <v>Private</v>
      </c>
      <c r="M608">
        <f t="shared" si="9"/>
        <v>0.1111111111111111</v>
      </c>
    </row>
    <row r="609" spans="1:13" x14ac:dyDescent="0.25">
      <c r="A609" t="s">
        <v>13</v>
      </c>
      <c r="B609" t="s">
        <v>1257</v>
      </c>
      <c r="C609" t="s">
        <v>1277</v>
      </c>
      <c r="D609" t="s">
        <v>1278</v>
      </c>
      <c r="E609" t="s">
        <v>30</v>
      </c>
      <c r="F609">
        <v>18</v>
      </c>
      <c r="G609">
        <v>2018</v>
      </c>
      <c r="H609">
        <v>1</v>
      </c>
      <c r="I609">
        <v>1</v>
      </c>
      <c r="J609">
        <v>0</v>
      </c>
      <c r="K609" t="str">
        <f>VLOOKUP(C609,'[1]OV SCHOOL'!$A$2:$E$2284,5,0)</f>
        <v>VERN</v>
      </c>
      <c r="L609" t="str">
        <f>VLOOKUP(C609,'[1]OV SCHOOL'!$A$2:$F$2284,6,0)</f>
        <v>Private</v>
      </c>
      <c r="M609">
        <f t="shared" si="9"/>
        <v>5.5555555555555552E-2</v>
      </c>
    </row>
    <row r="610" spans="1:13" x14ac:dyDescent="0.25">
      <c r="A610" t="s">
        <v>13</v>
      </c>
      <c r="B610" t="s">
        <v>1257</v>
      </c>
      <c r="C610" t="s">
        <v>1279</v>
      </c>
      <c r="D610" t="s">
        <v>1280</v>
      </c>
      <c r="E610" t="s">
        <v>30</v>
      </c>
      <c r="F610">
        <v>14</v>
      </c>
      <c r="G610">
        <v>2018</v>
      </c>
      <c r="H610">
        <v>2</v>
      </c>
      <c r="I610">
        <v>2</v>
      </c>
      <c r="J610">
        <v>0</v>
      </c>
      <c r="K610" t="str">
        <f>VLOOKUP(C610,'[1]OV SCHOOL'!$A$2:$E$2284,5,0)</f>
        <v>VERN</v>
      </c>
      <c r="L610" t="str">
        <f>VLOOKUP(C610,'[1]OV SCHOOL'!$A$2:$F$2284,6,0)</f>
        <v>Private</v>
      </c>
      <c r="M610">
        <f t="shared" si="9"/>
        <v>0.14285714285714285</v>
      </c>
    </row>
    <row r="611" spans="1:13" x14ac:dyDescent="0.25">
      <c r="A611" t="s">
        <v>13</v>
      </c>
      <c r="B611" t="s">
        <v>1257</v>
      </c>
      <c r="C611" t="s">
        <v>1281</v>
      </c>
      <c r="D611" t="s">
        <v>1282</v>
      </c>
      <c r="E611" t="s">
        <v>30</v>
      </c>
      <c r="F611">
        <v>20</v>
      </c>
      <c r="G611">
        <v>2018</v>
      </c>
      <c r="H611">
        <v>1</v>
      </c>
      <c r="I611">
        <v>1</v>
      </c>
      <c r="J611">
        <v>0</v>
      </c>
      <c r="K611" t="str">
        <f>VLOOKUP(C611,'[1]OV SCHOOL'!$A$2:$E$2284,5,0)</f>
        <v>ENG</v>
      </c>
      <c r="L611" t="str">
        <f>VLOOKUP(C611,'[1]OV SCHOOL'!$A$2:$F$2284,6,0)</f>
        <v>Private</v>
      </c>
      <c r="M611">
        <f t="shared" si="9"/>
        <v>0.05</v>
      </c>
    </row>
    <row r="612" spans="1:13" x14ac:dyDescent="0.25">
      <c r="A612" t="s">
        <v>13</v>
      </c>
      <c r="B612" t="s">
        <v>1257</v>
      </c>
      <c r="C612" t="s">
        <v>1283</v>
      </c>
      <c r="D612" t="s">
        <v>1284</v>
      </c>
      <c r="E612" t="s">
        <v>30</v>
      </c>
      <c r="F612">
        <v>28</v>
      </c>
      <c r="G612">
        <v>2018</v>
      </c>
      <c r="H612" t="e">
        <v>#N/A</v>
      </c>
      <c r="I612" t="e">
        <v>#N/A</v>
      </c>
      <c r="J612" t="e">
        <v>#N/A</v>
      </c>
      <c r="K612" t="str">
        <f>VLOOKUP(C612,'[1]OV SCHOOL'!$A$2:$E$2284,5,0)</f>
        <v>VERN</v>
      </c>
      <c r="L612" t="str">
        <f>VLOOKUP(C612,'[1]OV SCHOOL'!$A$2:$F$2284,6,0)</f>
        <v>Private</v>
      </c>
    </row>
    <row r="613" spans="1:13" x14ac:dyDescent="0.25">
      <c r="A613" t="s">
        <v>13</v>
      </c>
      <c r="B613" t="s">
        <v>1285</v>
      </c>
      <c r="C613" t="s">
        <v>1286</v>
      </c>
      <c r="D613" t="s">
        <v>1287</v>
      </c>
      <c r="E613" t="s">
        <v>30</v>
      </c>
      <c r="F613">
        <v>29</v>
      </c>
      <c r="G613">
        <v>2018</v>
      </c>
      <c r="H613">
        <v>1</v>
      </c>
      <c r="I613">
        <v>1</v>
      </c>
      <c r="J613">
        <v>0</v>
      </c>
      <c r="K613" t="str">
        <f>VLOOKUP(C613,'[1]OV SCHOOL'!$A$2:$E$2284,5,0)</f>
        <v>VERN</v>
      </c>
      <c r="L613" t="str">
        <f>VLOOKUP(C613,'[1]OV SCHOOL'!$A$2:$F$2284,6,0)</f>
        <v>Private</v>
      </c>
      <c r="M613">
        <f t="shared" si="9"/>
        <v>3.4482758620689655E-2</v>
      </c>
    </row>
    <row r="614" spans="1:13" x14ac:dyDescent="0.25">
      <c r="A614" t="s">
        <v>13</v>
      </c>
      <c r="B614" t="s">
        <v>1254</v>
      </c>
      <c r="C614" t="s">
        <v>1288</v>
      </c>
      <c r="D614" t="s">
        <v>1289</v>
      </c>
      <c r="E614" t="s">
        <v>30</v>
      </c>
      <c r="F614">
        <v>7</v>
      </c>
      <c r="G614">
        <v>2018</v>
      </c>
      <c r="H614" t="e">
        <v>#N/A</v>
      </c>
      <c r="I614" t="e">
        <v>#N/A</v>
      </c>
      <c r="J614" t="e">
        <v>#N/A</v>
      </c>
      <c r="K614" t="str">
        <f>VLOOKUP(C614,'[1]OV SCHOOL'!$A$2:$E$2284,5,0)</f>
        <v>VERN</v>
      </c>
      <c r="L614" t="str">
        <f>VLOOKUP(C614,'[1]OV SCHOOL'!$A$2:$F$2284,6,0)</f>
        <v>Private</v>
      </c>
    </row>
    <row r="615" spans="1:13" x14ac:dyDescent="0.25">
      <c r="A615" t="s">
        <v>13</v>
      </c>
      <c r="B615" t="s">
        <v>1290</v>
      </c>
      <c r="C615" t="s">
        <v>1291</v>
      </c>
      <c r="D615" t="s">
        <v>1292</v>
      </c>
      <c r="E615" t="s">
        <v>30</v>
      </c>
      <c r="F615">
        <v>19</v>
      </c>
      <c r="G615">
        <v>2018</v>
      </c>
      <c r="H615">
        <v>1</v>
      </c>
      <c r="I615">
        <v>0</v>
      </c>
      <c r="J615">
        <v>1</v>
      </c>
      <c r="K615" t="str">
        <f>VLOOKUP(C615,'[1]OV SCHOOL'!$A$2:$E$2284,5,0)</f>
        <v>ENG</v>
      </c>
      <c r="L615" t="str">
        <f>VLOOKUP(C615,'[1]OV SCHOOL'!$A$2:$F$2284,6,0)</f>
        <v>Private</v>
      </c>
      <c r="M615">
        <f t="shared" si="9"/>
        <v>5.2631578947368418E-2</v>
      </c>
    </row>
    <row r="616" spans="1:13" x14ac:dyDescent="0.25">
      <c r="A616" t="s">
        <v>13</v>
      </c>
      <c r="B616" t="s">
        <v>1267</v>
      </c>
      <c r="C616" t="s">
        <v>1293</v>
      </c>
      <c r="D616" t="s">
        <v>1294</v>
      </c>
      <c r="E616" t="s">
        <v>30</v>
      </c>
      <c r="F616">
        <v>30</v>
      </c>
      <c r="G616">
        <v>2018</v>
      </c>
      <c r="H616">
        <v>2</v>
      </c>
      <c r="I616">
        <v>0</v>
      </c>
      <c r="J616">
        <v>2</v>
      </c>
      <c r="K616" t="str">
        <f>VLOOKUP(C616,'[1]OV SCHOOL'!$A$2:$E$2284,5,0)</f>
        <v>VERN</v>
      </c>
      <c r="L616" t="str">
        <f>VLOOKUP(C616,'[1]OV SCHOOL'!$A$2:$F$2284,6,0)</f>
        <v>Private</v>
      </c>
      <c r="M616">
        <f t="shared" si="9"/>
        <v>6.6666666666666666E-2</v>
      </c>
    </row>
    <row r="617" spans="1:13" x14ac:dyDescent="0.25">
      <c r="A617" t="s">
        <v>13</v>
      </c>
      <c r="B617" t="s">
        <v>1295</v>
      </c>
      <c r="C617" t="s">
        <v>1296</v>
      </c>
      <c r="D617" t="s">
        <v>1297</v>
      </c>
      <c r="E617" t="s">
        <v>30</v>
      </c>
      <c r="F617">
        <v>11</v>
      </c>
      <c r="G617">
        <v>2018</v>
      </c>
      <c r="H617">
        <v>1</v>
      </c>
      <c r="I617">
        <v>1</v>
      </c>
      <c r="J617">
        <v>0</v>
      </c>
      <c r="K617" t="str">
        <f>VLOOKUP(C617,'[1]OV SCHOOL'!$A$2:$E$2284,5,0)</f>
        <v>VERN</v>
      </c>
      <c r="L617" t="str">
        <f>VLOOKUP(C617,'[1]OV SCHOOL'!$A$2:$F$2284,6,0)</f>
        <v>Private</v>
      </c>
      <c r="M617">
        <f t="shared" si="9"/>
        <v>9.0909090909090912E-2</v>
      </c>
    </row>
    <row r="618" spans="1:13" x14ac:dyDescent="0.25">
      <c r="A618" t="s">
        <v>13</v>
      </c>
      <c r="B618" t="s">
        <v>1254</v>
      </c>
      <c r="C618" t="s">
        <v>1298</v>
      </c>
      <c r="D618" t="s">
        <v>1299</v>
      </c>
      <c r="E618" t="s">
        <v>30</v>
      </c>
      <c r="F618">
        <v>21</v>
      </c>
      <c r="G618">
        <v>2018</v>
      </c>
      <c r="H618" t="e">
        <v>#N/A</v>
      </c>
      <c r="I618" t="e">
        <v>#N/A</v>
      </c>
      <c r="J618" t="e">
        <v>#N/A</v>
      </c>
      <c r="K618" t="str">
        <f>VLOOKUP(C618,'[1]OV SCHOOL'!$A$2:$E$2284,5,0)</f>
        <v>BIS</v>
      </c>
      <c r="L618" t="str">
        <f>VLOOKUP(C618,'[1]OV SCHOOL'!$A$2:$F$2284,6,0)</f>
        <v>Private</v>
      </c>
    </row>
    <row r="619" spans="1:13" x14ac:dyDescent="0.25">
      <c r="A619" t="s">
        <v>13</v>
      </c>
      <c r="B619" t="s">
        <v>1300</v>
      </c>
      <c r="C619" t="s">
        <v>1301</v>
      </c>
      <c r="D619" t="s">
        <v>1302</v>
      </c>
      <c r="E619" t="s">
        <v>30</v>
      </c>
      <c r="F619">
        <v>16</v>
      </c>
      <c r="G619">
        <v>2018</v>
      </c>
      <c r="H619">
        <v>4</v>
      </c>
      <c r="I619">
        <v>4</v>
      </c>
      <c r="J619">
        <v>0</v>
      </c>
      <c r="K619" t="str">
        <f>VLOOKUP(C619,'[1]OV SCHOOL'!$A$2:$E$2284,5,0)</f>
        <v>VERN</v>
      </c>
      <c r="L619" t="str">
        <f>VLOOKUP(C619,'[1]OV SCHOOL'!$A$2:$F$2284,6,0)</f>
        <v>Private</v>
      </c>
      <c r="M619">
        <f t="shared" si="9"/>
        <v>0.25</v>
      </c>
    </row>
    <row r="620" spans="1:13" x14ac:dyDescent="0.25">
      <c r="A620" t="s">
        <v>13</v>
      </c>
      <c r="B620" t="s">
        <v>1254</v>
      </c>
      <c r="C620" t="s">
        <v>1303</v>
      </c>
      <c r="D620" t="s">
        <v>1304</v>
      </c>
      <c r="E620" t="s">
        <v>30</v>
      </c>
      <c r="F620">
        <v>13</v>
      </c>
      <c r="G620">
        <v>2018</v>
      </c>
      <c r="H620">
        <v>1</v>
      </c>
      <c r="I620">
        <v>1</v>
      </c>
      <c r="J620">
        <v>0</v>
      </c>
      <c r="K620" t="str">
        <f>VLOOKUP(C620,'[1]OV SCHOOL'!$A$2:$E$2284,5,0)</f>
        <v>VERN</v>
      </c>
      <c r="L620" t="str">
        <f>VLOOKUP(C620,'[1]OV SCHOOL'!$A$2:$F$2284,6,0)</f>
        <v>Private</v>
      </c>
      <c r="M620">
        <f t="shared" si="9"/>
        <v>7.6923076923076927E-2</v>
      </c>
    </row>
    <row r="621" spans="1:13" x14ac:dyDescent="0.25">
      <c r="A621" t="s">
        <v>13</v>
      </c>
      <c r="B621" t="s">
        <v>1257</v>
      </c>
      <c r="C621" t="s">
        <v>1305</v>
      </c>
      <c r="D621" t="s">
        <v>1306</v>
      </c>
      <c r="E621" t="s">
        <v>30</v>
      </c>
      <c r="F621">
        <v>8</v>
      </c>
      <c r="G621">
        <v>2018</v>
      </c>
      <c r="H621" t="e">
        <v>#N/A</v>
      </c>
      <c r="I621" t="e">
        <v>#N/A</v>
      </c>
      <c r="J621" t="e">
        <v>#N/A</v>
      </c>
      <c r="K621" t="str">
        <f>VLOOKUP(C621,'[1]OV SCHOOL'!$A$2:$E$2284,5,0)</f>
        <v>ENG</v>
      </c>
      <c r="L621" t="str">
        <f>VLOOKUP(C621,'[1]OV SCHOOL'!$A$2:$F$2284,6,0)</f>
        <v>Private</v>
      </c>
    </row>
    <row r="622" spans="1:13" x14ac:dyDescent="0.25">
      <c r="A622" t="s">
        <v>13</v>
      </c>
      <c r="B622" t="s">
        <v>1257</v>
      </c>
      <c r="C622" t="s">
        <v>1307</v>
      </c>
      <c r="D622" t="s">
        <v>1308</v>
      </c>
      <c r="E622" t="s">
        <v>30</v>
      </c>
      <c r="F622">
        <v>11</v>
      </c>
      <c r="G622">
        <v>2018</v>
      </c>
      <c r="H622">
        <v>1</v>
      </c>
      <c r="I622">
        <v>1</v>
      </c>
      <c r="J622">
        <v>0</v>
      </c>
      <c r="K622" t="str">
        <f>VLOOKUP(C622,'[1]OV SCHOOL'!$A$2:$E$2284,5,0)</f>
        <v>VERN</v>
      </c>
      <c r="L622" t="str">
        <f>VLOOKUP(C622,'[1]OV SCHOOL'!$A$2:$F$2284,6,0)</f>
        <v>Private</v>
      </c>
      <c r="M622">
        <f t="shared" si="9"/>
        <v>9.0909090909090912E-2</v>
      </c>
    </row>
    <row r="623" spans="1:13" x14ac:dyDescent="0.25">
      <c r="A623" t="s">
        <v>13</v>
      </c>
      <c r="B623" t="s">
        <v>1257</v>
      </c>
      <c r="C623" t="s">
        <v>1309</v>
      </c>
      <c r="D623" t="s">
        <v>1310</v>
      </c>
      <c r="E623" t="s">
        <v>30</v>
      </c>
      <c r="F623">
        <v>34</v>
      </c>
      <c r="G623">
        <v>2018</v>
      </c>
      <c r="H623" t="e">
        <v>#N/A</v>
      </c>
      <c r="I623" t="e">
        <v>#N/A</v>
      </c>
      <c r="J623" t="e">
        <v>#N/A</v>
      </c>
      <c r="K623" t="str">
        <f>VLOOKUP(C623,'[1]OV SCHOOL'!$A$2:$E$2284,5,0)</f>
        <v>FRE</v>
      </c>
      <c r="L623" t="str">
        <f>VLOOKUP(C623,'[1]OV SCHOOL'!$A$2:$F$2284,6,0)</f>
        <v>Private</v>
      </c>
    </row>
    <row r="624" spans="1:13" x14ac:dyDescent="0.25">
      <c r="A624" t="s">
        <v>13</v>
      </c>
      <c r="B624" t="s">
        <v>1257</v>
      </c>
      <c r="C624" t="s">
        <v>1311</v>
      </c>
      <c r="D624" t="s">
        <v>1312</v>
      </c>
      <c r="E624" t="s">
        <v>30</v>
      </c>
      <c r="F624">
        <v>3</v>
      </c>
      <c r="G624">
        <v>2018</v>
      </c>
      <c r="H624">
        <v>3</v>
      </c>
      <c r="I624">
        <v>1</v>
      </c>
      <c r="J624">
        <v>2</v>
      </c>
      <c r="K624" t="str">
        <f>VLOOKUP(C624,'[1]OV SCHOOL'!$A$2:$E$2284,5,0)</f>
        <v>VERN</v>
      </c>
      <c r="L624" t="str">
        <f>VLOOKUP(C624,'[1]OV SCHOOL'!$A$2:$F$2284,6,0)</f>
        <v>Private</v>
      </c>
      <c r="M624">
        <f t="shared" si="9"/>
        <v>1</v>
      </c>
    </row>
    <row r="625" spans="1:13" x14ac:dyDescent="0.25">
      <c r="A625" t="s">
        <v>13</v>
      </c>
      <c r="B625" t="s">
        <v>1257</v>
      </c>
      <c r="C625" t="s">
        <v>1313</v>
      </c>
      <c r="D625" t="s">
        <v>1314</v>
      </c>
      <c r="E625" t="s">
        <v>30</v>
      </c>
      <c r="F625">
        <v>9</v>
      </c>
      <c r="G625">
        <v>2018</v>
      </c>
      <c r="H625">
        <v>1</v>
      </c>
      <c r="I625">
        <v>1</v>
      </c>
      <c r="J625">
        <v>0</v>
      </c>
      <c r="K625" t="str">
        <f>VLOOKUP(C625,'[1]OV SCHOOL'!$A$2:$E$2284,5,0)</f>
        <v>VERN</v>
      </c>
      <c r="L625" t="str">
        <f>VLOOKUP(C625,'[1]OV SCHOOL'!$A$2:$F$2284,6,0)</f>
        <v>Church (Government Assisted)</v>
      </c>
      <c r="M625">
        <f t="shared" si="9"/>
        <v>0.1111111111111111</v>
      </c>
    </row>
    <row r="626" spans="1:13" x14ac:dyDescent="0.25">
      <c r="A626" t="s">
        <v>13</v>
      </c>
      <c r="B626" t="s">
        <v>1254</v>
      </c>
      <c r="C626" t="s">
        <v>1315</v>
      </c>
      <c r="D626" t="s">
        <v>1316</v>
      </c>
      <c r="E626" t="s">
        <v>30</v>
      </c>
      <c r="F626">
        <v>4</v>
      </c>
      <c r="G626">
        <v>2018</v>
      </c>
      <c r="H626">
        <v>1</v>
      </c>
      <c r="I626">
        <v>0</v>
      </c>
      <c r="J626">
        <v>1</v>
      </c>
      <c r="K626" t="str">
        <f>VLOOKUP(C626,'[1]OV SCHOOL'!$A$2:$E$2284,5,0)</f>
        <v>VERN</v>
      </c>
      <c r="L626" t="str">
        <f>VLOOKUP(C626,'[1]OV SCHOOL'!$A$2:$F$2284,6,0)</f>
        <v>Private</v>
      </c>
      <c r="M626">
        <f t="shared" si="9"/>
        <v>0.25</v>
      </c>
    </row>
    <row r="627" spans="1:13" x14ac:dyDescent="0.25">
      <c r="A627" t="s">
        <v>13</v>
      </c>
      <c r="B627" t="s">
        <v>1274</v>
      </c>
      <c r="C627" t="s">
        <v>1317</v>
      </c>
      <c r="D627" t="s">
        <v>1318</v>
      </c>
      <c r="E627" t="s">
        <v>30</v>
      </c>
      <c r="F627">
        <v>6</v>
      </c>
      <c r="G627">
        <v>2018</v>
      </c>
      <c r="H627" t="e">
        <v>#N/A</v>
      </c>
      <c r="I627" t="e">
        <v>#N/A</v>
      </c>
      <c r="J627" t="e">
        <v>#N/A</v>
      </c>
      <c r="K627" t="str">
        <f>VLOOKUP(C627,'[1]OV SCHOOL'!$A$2:$E$2284,5,0)</f>
        <v>ENG</v>
      </c>
      <c r="L627" t="str">
        <f>VLOOKUP(C627,'[1]OV SCHOOL'!$A$2:$F$2284,6,0)</f>
        <v>Private</v>
      </c>
    </row>
    <row r="628" spans="1:13" x14ac:dyDescent="0.25">
      <c r="A628" t="s">
        <v>13</v>
      </c>
      <c r="B628" t="s">
        <v>1257</v>
      </c>
      <c r="C628" t="s">
        <v>1319</v>
      </c>
      <c r="D628" t="s">
        <v>1320</v>
      </c>
      <c r="E628" t="s">
        <v>30</v>
      </c>
      <c r="F628">
        <v>12</v>
      </c>
      <c r="G628">
        <v>2018</v>
      </c>
      <c r="H628" t="e">
        <v>#N/A</v>
      </c>
      <c r="I628" t="e">
        <v>#N/A</v>
      </c>
      <c r="J628" t="e">
        <v>#N/A</v>
      </c>
      <c r="K628" t="str">
        <f>VLOOKUP(C628,'[1]OV SCHOOL'!$A$2:$E$2284,5,0)</f>
        <v>VERN</v>
      </c>
      <c r="L628" t="str">
        <f>VLOOKUP(C628,'[1]OV SCHOOL'!$A$2:$F$2284,6,0)</f>
        <v>Government of Vanuatu</v>
      </c>
    </row>
    <row r="629" spans="1:13" x14ac:dyDescent="0.25">
      <c r="A629" t="s">
        <v>13</v>
      </c>
      <c r="B629" t="s">
        <v>1254</v>
      </c>
      <c r="C629" t="s">
        <v>1321</v>
      </c>
      <c r="D629" t="s">
        <v>1322</v>
      </c>
      <c r="E629" t="s">
        <v>30</v>
      </c>
      <c r="F629">
        <v>18</v>
      </c>
      <c r="G629">
        <v>2018</v>
      </c>
      <c r="H629">
        <v>2</v>
      </c>
      <c r="I629">
        <v>2</v>
      </c>
      <c r="J629">
        <v>0</v>
      </c>
      <c r="K629" t="str">
        <f>VLOOKUP(C629,'[1]OV SCHOOL'!$A$2:$E$2284,5,0)</f>
        <v>ENG</v>
      </c>
      <c r="L629" t="str">
        <f>VLOOKUP(C629,'[1]OV SCHOOL'!$A$2:$F$2284,6,0)</f>
        <v>Private</v>
      </c>
      <c r="M629">
        <f t="shared" si="9"/>
        <v>0.1111111111111111</v>
      </c>
    </row>
    <row r="630" spans="1:13" x14ac:dyDescent="0.25">
      <c r="A630" t="s">
        <v>13</v>
      </c>
      <c r="B630" t="s">
        <v>1290</v>
      </c>
      <c r="C630" t="s">
        <v>1323</v>
      </c>
      <c r="D630" t="s">
        <v>1324</v>
      </c>
      <c r="E630" t="s">
        <v>30</v>
      </c>
      <c r="F630">
        <v>15</v>
      </c>
      <c r="G630">
        <v>2018</v>
      </c>
      <c r="H630">
        <v>2</v>
      </c>
      <c r="I630">
        <v>2</v>
      </c>
      <c r="J630">
        <v>0</v>
      </c>
      <c r="K630" t="str">
        <f>VLOOKUP(C630,'[1]OV SCHOOL'!$A$2:$E$2284,5,0)</f>
        <v>ENG</v>
      </c>
      <c r="L630" t="str">
        <f>VLOOKUP(C630,'[1]OV SCHOOL'!$A$2:$F$2284,6,0)</f>
        <v>Private</v>
      </c>
      <c r="M630">
        <f t="shared" si="9"/>
        <v>0.13333333333333333</v>
      </c>
    </row>
    <row r="631" spans="1:13" x14ac:dyDescent="0.25">
      <c r="A631" t="s">
        <v>13</v>
      </c>
      <c r="B631" t="s">
        <v>1254</v>
      </c>
      <c r="C631" t="s">
        <v>1325</v>
      </c>
      <c r="D631" t="s">
        <v>1326</v>
      </c>
      <c r="E631" t="s">
        <v>30</v>
      </c>
      <c r="F631">
        <v>25</v>
      </c>
      <c r="G631">
        <v>2018</v>
      </c>
      <c r="H631">
        <v>2</v>
      </c>
      <c r="I631">
        <v>0</v>
      </c>
      <c r="J631">
        <v>2</v>
      </c>
      <c r="K631" t="str">
        <f>VLOOKUP(C631,'[1]OV SCHOOL'!$A$2:$E$2284,5,0)</f>
        <v>VERN</v>
      </c>
      <c r="L631" t="str">
        <f>VLOOKUP(C631,'[1]OV SCHOOL'!$A$2:$F$2284,6,0)</f>
        <v>Private</v>
      </c>
      <c r="M631">
        <f t="shared" si="9"/>
        <v>0.08</v>
      </c>
    </row>
    <row r="632" spans="1:13" x14ac:dyDescent="0.25">
      <c r="A632" t="s">
        <v>13</v>
      </c>
      <c r="B632" t="s">
        <v>1264</v>
      </c>
      <c r="C632" t="s">
        <v>1327</v>
      </c>
      <c r="D632" t="s">
        <v>1328</v>
      </c>
      <c r="E632" t="s">
        <v>30</v>
      </c>
      <c r="F632">
        <v>30</v>
      </c>
      <c r="G632">
        <v>2018</v>
      </c>
      <c r="H632">
        <v>4</v>
      </c>
      <c r="I632">
        <v>3</v>
      </c>
      <c r="J632">
        <v>1</v>
      </c>
      <c r="K632" t="str">
        <f>VLOOKUP(C632,'[1]OV SCHOOL'!$A$2:$E$2284,5,0)</f>
        <v>VERN</v>
      </c>
      <c r="L632" t="str">
        <f>VLOOKUP(C632,'[1]OV SCHOOL'!$A$2:$F$2284,6,0)</f>
        <v>Private</v>
      </c>
      <c r="M632">
        <f t="shared" si="9"/>
        <v>0.13333333333333333</v>
      </c>
    </row>
    <row r="633" spans="1:13" x14ac:dyDescent="0.25">
      <c r="A633" t="s">
        <v>13</v>
      </c>
      <c r="B633" t="s">
        <v>1264</v>
      </c>
      <c r="C633" t="s">
        <v>1329</v>
      </c>
      <c r="D633" t="s">
        <v>1330</v>
      </c>
      <c r="E633" t="s">
        <v>30</v>
      </c>
      <c r="F633">
        <v>21</v>
      </c>
      <c r="G633">
        <v>2018</v>
      </c>
      <c r="H633">
        <v>1</v>
      </c>
      <c r="I633">
        <v>1</v>
      </c>
      <c r="J633">
        <v>0</v>
      </c>
      <c r="K633" t="str">
        <f>VLOOKUP(C633,'[1]OV SCHOOL'!$A$2:$E$2284,5,0)</f>
        <v>ENG</v>
      </c>
      <c r="L633" t="str">
        <f>VLOOKUP(C633,'[1]OV SCHOOL'!$A$2:$F$2284,6,0)</f>
        <v>Private</v>
      </c>
      <c r="M633">
        <f t="shared" si="9"/>
        <v>4.7619047619047616E-2</v>
      </c>
    </row>
    <row r="634" spans="1:13" x14ac:dyDescent="0.25">
      <c r="A634" t="s">
        <v>13</v>
      </c>
      <c r="B634" t="s">
        <v>1254</v>
      </c>
      <c r="C634" t="s">
        <v>1331</v>
      </c>
      <c r="D634" t="s">
        <v>1332</v>
      </c>
      <c r="E634" t="s">
        <v>30</v>
      </c>
      <c r="F634">
        <v>28</v>
      </c>
      <c r="G634">
        <v>2018</v>
      </c>
      <c r="H634">
        <v>3</v>
      </c>
      <c r="I634">
        <v>3</v>
      </c>
      <c r="J634">
        <v>0</v>
      </c>
      <c r="K634" t="str">
        <f>VLOOKUP(C634,'[1]OV SCHOOL'!$A$2:$E$2284,5,0)</f>
        <v>BIS</v>
      </c>
      <c r="L634" t="str">
        <f>VLOOKUP(C634,'[1]OV SCHOOL'!$A$2:$F$2284,6,0)</f>
        <v>Private</v>
      </c>
      <c r="M634">
        <f t="shared" si="9"/>
        <v>0.10714285714285714</v>
      </c>
    </row>
    <row r="635" spans="1:13" x14ac:dyDescent="0.25">
      <c r="A635" t="s">
        <v>13</v>
      </c>
      <c r="B635" t="s">
        <v>1290</v>
      </c>
      <c r="C635" t="s">
        <v>1333</v>
      </c>
      <c r="D635" t="s">
        <v>1334</v>
      </c>
      <c r="E635" t="s">
        <v>30</v>
      </c>
      <c r="F635">
        <v>11</v>
      </c>
      <c r="G635">
        <v>2018</v>
      </c>
      <c r="H635">
        <v>1</v>
      </c>
      <c r="I635">
        <v>1</v>
      </c>
      <c r="J635">
        <v>0</v>
      </c>
      <c r="K635" t="str">
        <f>VLOOKUP(C635,'[1]OV SCHOOL'!$A$2:$E$2284,5,0)</f>
        <v>ENG</v>
      </c>
      <c r="L635" t="str">
        <f>VLOOKUP(C635,'[1]OV SCHOOL'!$A$2:$F$2284,6,0)</f>
        <v>Private</v>
      </c>
      <c r="M635">
        <f t="shared" si="9"/>
        <v>9.0909090909090912E-2</v>
      </c>
    </row>
    <row r="636" spans="1:13" x14ac:dyDescent="0.25">
      <c r="A636" t="s">
        <v>13</v>
      </c>
      <c r="B636" t="s">
        <v>1257</v>
      </c>
      <c r="C636" t="s">
        <v>1335</v>
      </c>
      <c r="D636" t="s">
        <v>1336</v>
      </c>
      <c r="E636" t="s">
        <v>30</v>
      </c>
      <c r="F636">
        <v>16</v>
      </c>
      <c r="G636">
        <v>2018</v>
      </c>
      <c r="H636">
        <v>2</v>
      </c>
      <c r="I636">
        <v>1</v>
      </c>
      <c r="J636">
        <v>1</v>
      </c>
      <c r="K636" t="str">
        <f>VLOOKUP(C636,'[1]OV SCHOOL'!$A$2:$E$2284,5,0)</f>
        <v>VERN</v>
      </c>
      <c r="L636" t="str">
        <f>VLOOKUP(C636,'[1]OV SCHOOL'!$A$2:$F$2284,6,0)</f>
        <v>Private</v>
      </c>
      <c r="M636">
        <f t="shared" si="9"/>
        <v>0.125</v>
      </c>
    </row>
    <row r="637" spans="1:13" x14ac:dyDescent="0.25">
      <c r="A637" t="s">
        <v>13</v>
      </c>
      <c r="B637" t="s">
        <v>1337</v>
      </c>
      <c r="C637" t="s">
        <v>1338</v>
      </c>
      <c r="D637" t="s">
        <v>1339</v>
      </c>
      <c r="E637" t="s">
        <v>30</v>
      </c>
      <c r="F637">
        <v>23</v>
      </c>
      <c r="G637">
        <v>2018</v>
      </c>
      <c r="H637">
        <v>1</v>
      </c>
      <c r="I637">
        <v>1</v>
      </c>
      <c r="J637">
        <v>0</v>
      </c>
      <c r="K637" t="str">
        <f>VLOOKUP(C637,'[1]OV SCHOOL'!$A$2:$E$2284,5,0)</f>
        <v>ENG</v>
      </c>
      <c r="L637" t="str">
        <f>VLOOKUP(C637,'[1]OV SCHOOL'!$A$2:$F$2284,6,0)</f>
        <v>Private</v>
      </c>
      <c r="M637">
        <f t="shared" si="9"/>
        <v>4.3478260869565216E-2</v>
      </c>
    </row>
    <row r="638" spans="1:13" x14ac:dyDescent="0.25">
      <c r="A638" t="s">
        <v>13</v>
      </c>
      <c r="B638" t="s">
        <v>1257</v>
      </c>
      <c r="C638" t="s">
        <v>1340</v>
      </c>
      <c r="D638" t="s">
        <v>1341</v>
      </c>
      <c r="E638" t="s">
        <v>30</v>
      </c>
      <c r="F638">
        <v>11</v>
      </c>
      <c r="G638">
        <v>2018</v>
      </c>
      <c r="H638">
        <v>1</v>
      </c>
      <c r="I638">
        <v>1</v>
      </c>
      <c r="J638">
        <v>0</v>
      </c>
      <c r="K638" t="str">
        <f>VLOOKUP(C638,'[1]OV SCHOOL'!$A$2:$E$2284,5,0)</f>
        <v>VERN</v>
      </c>
      <c r="L638" t="str">
        <f>VLOOKUP(C638,'[1]OV SCHOOL'!$A$2:$F$2284,6,0)</f>
        <v>Private</v>
      </c>
      <c r="M638">
        <f t="shared" si="9"/>
        <v>9.0909090909090912E-2</v>
      </c>
    </row>
    <row r="639" spans="1:13" x14ac:dyDescent="0.25">
      <c r="A639" t="s">
        <v>13</v>
      </c>
      <c r="B639" t="s">
        <v>1264</v>
      </c>
      <c r="C639" t="s">
        <v>1342</v>
      </c>
      <c r="D639" t="s">
        <v>1343</v>
      </c>
      <c r="E639" t="s">
        <v>30</v>
      </c>
      <c r="F639">
        <v>17</v>
      </c>
      <c r="G639">
        <v>2018</v>
      </c>
      <c r="H639" t="e">
        <v>#N/A</v>
      </c>
      <c r="I639" t="e">
        <v>#N/A</v>
      </c>
      <c r="J639" t="e">
        <v>#N/A</v>
      </c>
      <c r="K639" t="str">
        <f>VLOOKUP(C639,'[1]OV SCHOOL'!$A$2:$E$2284,5,0)</f>
        <v>VERN</v>
      </c>
      <c r="L639" t="str">
        <f>VLOOKUP(C639,'[1]OV SCHOOL'!$A$2:$F$2284,6,0)</f>
        <v>Private</v>
      </c>
    </row>
    <row r="640" spans="1:13" x14ac:dyDescent="0.25">
      <c r="A640" t="s">
        <v>13</v>
      </c>
      <c r="B640" t="s">
        <v>1254</v>
      </c>
      <c r="C640" t="s">
        <v>1344</v>
      </c>
      <c r="D640" t="s">
        <v>1345</v>
      </c>
      <c r="E640" t="s">
        <v>30</v>
      </c>
      <c r="F640">
        <v>33</v>
      </c>
      <c r="G640">
        <v>2018</v>
      </c>
      <c r="H640" t="e">
        <v>#N/A</v>
      </c>
      <c r="I640" t="e">
        <v>#N/A</v>
      </c>
      <c r="J640" t="e">
        <v>#N/A</v>
      </c>
      <c r="K640" t="str">
        <f>VLOOKUP(C640,'[1]OV SCHOOL'!$A$2:$E$2284,5,0)</f>
        <v>ENG</v>
      </c>
      <c r="L640" t="str">
        <f>VLOOKUP(C640,'[1]OV SCHOOL'!$A$2:$F$2284,6,0)</f>
        <v>Private</v>
      </c>
    </row>
    <row r="641" spans="1:13" x14ac:dyDescent="0.25">
      <c r="A641" t="s">
        <v>13</v>
      </c>
      <c r="B641" t="s">
        <v>1254</v>
      </c>
      <c r="C641" t="s">
        <v>1346</v>
      </c>
      <c r="D641" t="s">
        <v>1347</v>
      </c>
      <c r="E641" t="s">
        <v>30</v>
      </c>
      <c r="F641">
        <v>9</v>
      </c>
      <c r="G641">
        <v>2018</v>
      </c>
      <c r="H641">
        <v>1</v>
      </c>
      <c r="I641">
        <v>1</v>
      </c>
      <c r="J641">
        <v>0</v>
      </c>
      <c r="K641" t="str">
        <f>VLOOKUP(C641,'[1]OV SCHOOL'!$A$2:$E$2284,5,0)</f>
        <v>VERN</v>
      </c>
      <c r="L641" t="str">
        <f>VLOOKUP(C641,'[1]OV SCHOOL'!$A$2:$F$2284,6,0)</f>
        <v>Private</v>
      </c>
      <c r="M641">
        <f t="shared" si="9"/>
        <v>0.1111111111111111</v>
      </c>
    </row>
    <row r="642" spans="1:13" x14ac:dyDescent="0.25">
      <c r="A642" t="s">
        <v>0</v>
      </c>
      <c r="B642" t="s">
        <v>27</v>
      </c>
      <c r="C642" t="s">
        <v>28</v>
      </c>
      <c r="D642" t="s">
        <v>29</v>
      </c>
      <c r="E642" t="s">
        <v>30</v>
      </c>
      <c r="F642">
        <v>36</v>
      </c>
      <c r="G642">
        <v>2019</v>
      </c>
      <c r="H642">
        <v>2</v>
      </c>
      <c r="I642">
        <v>2</v>
      </c>
      <c r="J642">
        <v>0</v>
      </c>
      <c r="K642" t="str">
        <f>VLOOKUP(C642,'[1]OV SCHOOL'!$A$2:$E$2284,5,0)</f>
        <v>ENG</v>
      </c>
      <c r="L642" t="str">
        <f>VLOOKUP(C642,'[1]OV SCHOOL'!$A$2:$F$2284,6,0)</f>
        <v>Private</v>
      </c>
      <c r="M642">
        <f t="shared" si="9"/>
        <v>5.5555555555555552E-2</v>
      </c>
    </row>
    <row r="643" spans="1:13" x14ac:dyDescent="0.25">
      <c r="A643" t="s">
        <v>0</v>
      </c>
      <c r="B643" t="s">
        <v>27</v>
      </c>
      <c r="C643" t="s">
        <v>31</v>
      </c>
      <c r="D643" t="s">
        <v>32</v>
      </c>
      <c r="E643" t="s">
        <v>30</v>
      </c>
      <c r="F643">
        <v>22</v>
      </c>
      <c r="G643">
        <v>2019</v>
      </c>
      <c r="H643">
        <v>2</v>
      </c>
      <c r="I643">
        <v>2</v>
      </c>
      <c r="J643">
        <v>0</v>
      </c>
      <c r="K643" t="str">
        <f>VLOOKUP(C643,'[1]OV SCHOOL'!$A$2:$E$2284,5,0)</f>
        <v>ENG</v>
      </c>
      <c r="L643" t="str">
        <f>VLOOKUP(C643,'[1]OV SCHOOL'!$A$2:$F$2284,6,0)</f>
        <v>Private</v>
      </c>
      <c r="M643">
        <f t="shared" ref="M643:M706" si="10">H643/F643</f>
        <v>9.0909090909090912E-2</v>
      </c>
    </row>
    <row r="644" spans="1:13" x14ac:dyDescent="0.25">
      <c r="A644" t="s">
        <v>0</v>
      </c>
      <c r="B644" t="s">
        <v>27</v>
      </c>
      <c r="C644" t="s">
        <v>33</v>
      </c>
      <c r="D644" t="s">
        <v>34</v>
      </c>
      <c r="E644" t="s">
        <v>30</v>
      </c>
      <c r="F644">
        <v>35</v>
      </c>
      <c r="G644">
        <v>2019</v>
      </c>
      <c r="H644" t="e">
        <v>#N/A</v>
      </c>
      <c r="I644" t="e">
        <v>#N/A</v>
      </c>
      <c r="J644" t="e">
        <v>#N/A</v>
      </c>
      <c r="K644" t="str">
        <f>VLOOKUP(C644,'[1]OV SCHOOL'!$A$2:$E$2284,5,0)</f>
        <v>VERN</v>
      </c>
      <c r="L644" t="str">
        <f>VLOOKUP(C644,'[1]OV SCHOOL'!$A$2:$F$2284,6,0)</f>
        <v>Private</v>
      </c>
    </row>
    <row r="645" spans="1:13" x14ac:dyDescent="0.25">
      <c r="A645" t="s">
        <v>0</v>
      </c>
      <c r="B645" t="s">
        <v>27</v>
      </c>
      <c r="C645" t="s">
        <v>35</v>
      </c>
      <c r="D645" t="s">
        <v>36</v>
      </c>
      <c r="E645" t="s">
        <v>30</v>
      </c>
      <c r="F645">
        <v>8</v>
      </c>
      <c r="G645">
        <v>2019</v>
      </c>
      <c r="H645">
        <v>2</v>
      </c>
      <c r="I645">
        <v>2</v>
      </c>
      <c r="J645">
        <v>0</v>
      </c>
      <c r="K645" t="str">
        <f>VLOOKUP(C645,'[1]OV SCHOOL'!$A$2:$E$2284,5,0)</f>
        <v>VERN</v>
      </c>
      <c r="L645" t="str">
        <f>VLOOKUP(C645,'[1]OV SCHOOL'!$A$2:$F$2284,6,0)</f>
        <v>Church (Government Assisted)</v>
      </c>
      <c r="M645">
        <f t="shared" si="10"/>
        <v>0.25</v>
      </c>
    </row>
    <row r="646" spans="1:13" x14ac:dyDescent="0.25">
      <c r="A646" t="s">
        <v>0</v>
      </c>
      <c r="B646" t="s">
        <v>37</v>
      </c>
      <c r="C646" t="s">
        <v>38</v>
      </c>
      <c r="D646" t="s">
        <v>39</v>
      </c>
      <c r="E646" t="s">
        <v>30</v>
      </c>
      <c r="F646">
        <v>16</v>
      </c>
      <c r="G646">
        <v>2019</v>
      </c>
      <c r="H646">
        <v>2</v>
      </c>
      <c r="I646">
        <v>2</v>
      </c>
      <c r="J646">
        <v>0</v>
      </c>
      <c r="K646" t="str">
        <f>VLOOKUP(C646,'[1]OV SCHOOL'!$A$2:$E$2284,5,0)</f>
        <v>ENG</v>
      </c>
      <c r="L646" t="str">
        <f>VLOOKUP(C646,'[1]OV SCHOOL'!$A$2:$F$2284,6,0)</f>
        <v>Private</v>
      </c>
      <c r="M646">
        <f t="shared" si="10"/>
        <v>0.125</v>
      </c>
    </row>
    <row r="647" spans="1:13" x14ac:dyDescent="0.25">
      <c r="A647" t="s">
        <v>0</v>
      </c>
      <c r="B647" t="s">
        <v>27</v>
      </c>
      <c r="C647" t="s">
        <v>40</v>
      </c>
      <c r="D647" t="s">
        <v>41</v>
      </c>
      <c r="E647" t="s">
        <v>30</v>
      </c>
      <c r="F647">
        <v>29</v>
      </c>
      <c r="G647">
        <v>2019</v>
      </c>
      <c r="H647">
        <v>2</v>
      </c>
      <c r="I647">
        <v>2</v>
      </c>
      <c r="J647">
        <v>0</v>
      </c>
      <c r="K647" t="str">
        <f>VLOOKUP(C647,'[1]OV SCHOOL'!$A$2:$E$2284,5,0)</f>
        <v>ENG</v>
      </c>
      <c r="L647" t="str">
        <f>VLOOKUP(C647,'[1]OV SCHOOL'!$A$2:$F$2284,6,0)</f>
        <v>Private</v>
      </c>
      <c r="M647">
        <f t="shared" si="10"/>
        <v>6.8965517241379309E-2</v>
      </c>
    </row>
    <row r="648" spans="1:13" x14ac:dyDescent="0.25">
      <c r="A648" t="s">
        <v>0</v>
      </c>
      <c r="B648" t="s">
        <v>42</v>
      </c>
      <c r="C648" t="s">
        <v>43</v>
      </c>
      <c r="D648" t="s">
        <v>44</v>
      </c>
      <c r="E648" t="s">
        <v>30</v>
      </c>
      <c r="F648">
        <v>13</v>
      </c>
      <c r="G648">
        <v>2019</v>
      </c>
      <c r="H648">
        <v>3</v>
      </c>
      <c r="I648">
        <v>3</v>
      </c>
      <c r="J648">
        <v>0</v>
      </c>
      <c r="K648" t="str">
        <f>VLOOKUP(C648,'[1]OV SCHOOL'!$A$2:$E$2284,5,0)</f>
        <v>VERN</v>
      </c>
      <c r="L648" t="str">
        <f>VLOOKUP(C648,'[1]OV SCHOOL'!$A$2:$F$2284,6,0)</f>
        <v>Private</v>
      </c>
      <c r="M648">
        <f t="shared" si="10"/>
        <v>0.23076923076923078</v>
      </c>
    </row>
    <row r="649" spans="1:13" x14ac:dyDescent="0.25">
      <c r="A649" t="s">
        <v>0</v>
      </c>
      <c r="B649" t="s">
        <v>27</v>
      </c>
      <c r="C649" t="s">
        <v>45</v>
      </c>
      <c r="D649" t="s">
        <v>46</v>
      </c>
      <c r="E649" t="s">
        <v>30</v>
      </c>
      <c r="F649">
        <v>36</v>
      </c>
      <c r="G649">
        <v>2019</v>
      </c>
      <c r="H649">
        <v>2</v>
      </c>
      <c r="I649">
        <v>2</v>
      </c>
      <c r="J649">
        <v>0</v>
      </c>
      <c r="K649" t="str">
        <f>VLOOKUP(C649,'[1]OV SCHOOL'!$A$2:$E$2284,5,0)</f>
        <v>VERN</v>
      </c>
      <c r="L649" t="str">
        <f>VLOOKUP(C649,'[1]OV SCHOOL'!$A$2:$F$2284,6,0)</f>
        <v>Church (Government Assisted)</v>
      </c>
      <c r="M649">
        <f t="shared" si="10"/>
        <v>5.5555555555555552E-2</v>
      </c>
    </row>
    <row r="650" spans="1:13" x14ac:dyDescent="0.25">
      <c r="A650" t="s">
        <v>0</v>
      </c>
      <c r="B650" t="s">
        <v>27</v>
      </c>
      <c r="C650" t="s">
        <v>47</v>
      </c>
      <c r="D650" t="s">
        <v>48</v>
      </c>
      <c r="E650" t="s">
        <v>30</v>
      </c>
      <c r="F650">
        <v>22</v>
      </c>
      <c r="G650">
        <v>2019</v>
      </c>
      <c r="H650">
        <v>2</v>
      </c>
      <c r="I650">
        <v>2</v>
      </c>
      <c r="J650">
        <v>0</v>
      </c>
      <c r="K650" t="str">
        <f>VLOOKUP(C650,'[1]OV SCHOOL'!$A$2:$E$2284,5,0)</f>
        <v>ENG</v>
      </c>
      <c r="L650" t="str">
        <f>VLOOKUP(C650,'[1]OV SCHOOL'!$A$2:$F$2284,6,0)</f>
        <v>Private</v>
      </c>
      <c r="M650">
        <f t="shared" si="10"/>
        <v>9.0909090909090912E-2</v>
      </c>
    </row>
    <row r="651" spans="1:13" x14ac:dyDescent="0.25">
      <c r="A651" t="s">
        <v>0</v>
      </c>
      <c r="B651" t="s">
        <v>27</v>
      </c>
      <c r="C651" t="s">
        <v>49</v>
      </c>
      <c r="D651" t="s">
        <v>50</v>
      </c>
      <c r="E651" t="s">
        <v>30</v>
      </c>
      <c r="F651">
        <v>19</v>
      </c>
      <c r="G651">
        <v>2019</v>
      </c>
      <c r="H651">
        <v>2</v>
      </c>
      <c r="I651">
        <v>2</v>
      </c>
      <c r="J651">
        <v>0</v>
      </c>
      <c r="K651" t="str">
        <f>VLOOKUP(C651,'[1]OV SCHOOL'!$A$2:$E$2284,5,0)</f>
        <v>VERN</v>
      </c>
      <c r="L651" t="str">
        <f>VLOOKUP(C651,'[1]OV SCHOOL'!$A$2:$F$2284,6,0)</f>
        <v>Church (Government Assisted)</v>
      </c>
      <c r="M651">
        <f t="shared" si="10"/>
        <v>0.10526315789473684</v>
      </c>
    </row>
    <row r="652" spans="1:13" x14ac:dyDescent="0.25">
      <c r="A652" t="s">
        <v>0</v>
      </c>
      <c r="B652" t="s">
        <v>42</v>
      </c>
      <c r="C652" t="s">
        <v>51</v>
      </c>
      <c r="D652" t="s">
        <v>52</v>
      </c>
      <c r="E652" t="s">
        <v>30</v>
      </c>
      <c r="F652">
        <v>12</v>
      </c>
      <c r="G652">
        <v>2019</v>
      </c>
      <c r="H652">
        <v>2</v>
      </c>
      <c r="I652">
        <v>2</v>
      </c>
      <c r="J652">
        <v>0</v>
      </c>
      <c r="K652" t="str">
        <f>VLOOKUP(C652,'[1]OV SCHOOL'!$A$2:$E$2284,5,0)</f>
        <v>ENG</v>
      </c>
      <c r="L652" t="str">
        <f>VLOOKUP(C652,'[1]OV SCHOOL'!$A$2:$F$2284,6,0)</f>
        <v>Private</v>
      </c>
      <c r="M652">
        <f t="shared" si="10"/>
        <v>0.16666666666666666</v>
      </c>
    </row>
    <row r="653" spans="1:13" x14ac:dyDescent="0.25">
      <c r="A653" t="s">
        <v>0</v>
      </c>
      <c r="B653" t="s">
        <v>27</v>
      </c>
      <c r="C653" t="s">
        <v>53</v>
      </c>
      <c r="D653" t="s">
        <v>54</v>
      </c>
      <c r="E653" t="s">
        <v>30</v>
      </c>
      <c r="F653">
        <v>15</v>
      </c>
      <c r="G653">
        <v>2019</v>
      </c>
      <c r="H653">
        <v>1</v>
      </c>
      <c r="I653">
        <v>1</v>
      </c>
      <c r="J653">
        <v>0</v>
      </c>
      <c r="K653" t="str">
        <f>VLOOKUP(C653,'[1]OV SCHOOL'!$A$2:$E$2284,5,0)</f>
        <v>ENG</v>
      </c>
      <c r="L653" t="str">
        <f>VLOOKUP(C653,'[1]OV SCHOOL'!$A$2:$F$2284,6,0)</f>
        <v>Private</v>
      </c>
      <c r="M653">
        <f t="shared" si="10"/>
        <v>6.6666666666666666E-2</v>
      </c>
    </row>
    <row r="654" spans="1:13" x14ac:dyDescent="0.25">
      <c r="A654" t="s">
        <v>0</v>
      </c>
      <c r="B654" t="s">
        <v>27</v>
      </c>
      <c r="C654" t="s">
        <v>55</v>
      </c>
      <c r="D654" t="s">
        <v>56</v>
      </c>
      <c r="E654" t="s">
        <v>30</v>
      </c>
      <c r="F654">
        <v>9</v>
      </c>
      <c r="G654">
        <v>2019</v>
      </c>
      <c r="H654">
        <v>1</v>
      </c>
      <c r="I654">
        <v>1</v>
      </c>
      <c r="J654">
        <v>0</v>
      </c>
      <c r="K654" t="str">
        <f>VLOOKUP(C654,'[1]OV SCHOOL'!$A$2:$E$2284,5,0)</f>
        <v>ENG</v>
      </c>
      <c r="L654" t="str">
        <f>VLOOKUP(C654,'[1]OV SCHOOL'!$A$2:$F$2284,6,0)</f>
        <v>Private</v>
      </c>
      <c r="M654">
        <f t="shared" si="10"/>
        <v>0.1111111111111111</v>
      </c>
    </row>
    <row r="655" spans="1:13" x14ac:dyDescent="0.25">
      <c r="A655" t="s">
        <v>0</v>
      </c>
      <c r="B655" t="s">
        <v>27</v>
      </c>
      <c r="C655" t="s">
        <v>57</v>
      </c>
      <c r="D655" t="s">
        <v>58</v>
      </c>
      <c r="E655" t="s">
        <v>30</v>
      </c>
      <c r="F655">
        <v>51</v>
      </c>
      <c r="G655">
        <v>2019</v>
      </c>
      <c r="H655" t="e">
        <v>#N/A</v>
      </c>
      <c r="I655" t="e">
        <v>#N/A</v>
      </c>
      <c r="J655" t="e">
        <v>#N/A</v>
      </c>
      <c r="K655" t="str">
        <f>VLOOKUP(C655,'[1]OV SCHOOL'!$A$2:$E$2284,5,0)</f>
        <v>ENG</v>
      </c>
      <c r="L655" t="str">
        <f>VLOOKUP(C655,'[1]OV SCHOOL'!$A$2:$F$2284,6,0)</f>
        <v>Private</v>
      </c>
    </row>
    <row r="656" spans="1:13" x14ac:dyDescent="0.25">
      <c r="A656" t="s">
        <v>0</v>
      </c>
      <c r="B656" t="s">
        <v>42</v>
      </c>
      <c r="C656" t="s">
        <v>59</v>
      </c>
      <c r="D656" t="s">
        <v>60</v>
      </c>
      <c r="E656" t="s">
        <v>30</v>
      </c>
      <c r="F656">
        <v>19</v>
      </c>
      <c r="G656">
        <v>2019</v>
      </c>
      <c r="H656">
        <v>3</v>
      </c>
      <c r="I656">
        <v>3</v>
      </c>
      <c r="J656">
        <v>0</v>
      </c>
      <c r="K656" t="str">
        <f>VLOOKUP(C656,'[1]OV SCHOOL'!$A$2:$E$2284,5,0)</f>
        <v>ENG</v>
      </c>
      <c r="L656" t="str">
        <f>VLOOKUP(C656,'[1]OV SCHOOL'!$A$2:$F$2284,6,0)</f>
        <v>Private</v>
      </c>
      <c r="M656">
        <f t="shared" si="10"/>
        <v>0.15789473684210525</v>
      </c>
    </row>
    <row r="657" spans="1:13" x14ac:dyDescent="0.25">
      <c r="A657" t="s">
        <v>0</v>
      </c>
      <c r="B657" t="s">
        <v>27</v>
      </c>
      <c r="C657" t="s">
        <v>61</v>
      </c>
      <c r="D657" t="s">
        <v>62</v>
      </c>
      <c r="E657" t="s">
        <v>30</v>
      </c>
      <c r="F657">
        <v>11</v>
      </c>
      <c r="G657">
        <v>2019</v>
      </c>
      <c r="H657" t="e">
        <v>#N/A</v>
      </c>
      <c r="I657" t="e">
        <v>#N/A</v>
      </c>
      <c r="J657" t="e">
        <v>#N/A</v>
      </c>
      <c r="K657" t="str">
        <f>VLOOKUP(C657,'[1]OV SCHOOL'!$A$2:$E$2284,5,0)</f>
        <v>ENG</v>
      </c>
      <c r="L657" t="str">
        <f>VLOOKUP(C657,'[1]OV SCHOOL'!$A$2:$F$2284,6,0)</f>
        <v>Private</v>
      </c>
    </row>
    <row r="658" spans="1:13" x14ac:dyDescent="0.25">
      <c r="A658" t="s">
        <v>0</v>
      </c>
      <c r="B658" t="s">
        <v>27</v>
      </c>
      <c r="C658" t="s">
        <v>63</v>
      </c>
      <c r="D658" t="s">
        <v>64</v>
      </c>
      <c r="E658" t="s">
        <v>30</v>
      </c>
      <c r="F658">
        <v>13</v>
      </c>
      <c r="G658">
        <v>2019</v>
      </c>
      <c r="H658">
        <v>1</v>
      </c>
      <c r="I658">
        <v>1</v>
      </c>
      <c r="J658">
        <v>0</v>
      </c>
      <c r="K658" t="str">
        <f>VLOOKUP(C658,'[1]OV SCHOOL'!$A$2:$E$2284,5,0)</f>
        <v>ENG</v>
      </c>
      <c r="L658" t="str">
        <f>VLOOKUP(C658,'[1]OV SCHOOL'!$A$2:$F$2284,6,0)</f>
        <v>Private</v>
      </c>
      <c r="M658">
        <f t="shared" si="10"/>
        <v>7.6923076923076927E-2</v>
      </c>
    </row>
    <row r="659" spans="1:13" x14ac:dyDescent="0.25">
      <c r="A659" t="s">
        <v>0</v>
      </c>
      <c r="B659" t="s">
        <v>27</v>
      </c>
      <c r="C659" t="s">
        <v>65</v>
      </c>
      <c r="D659" t="s">
        <v>66</v>
      </c>
      <c r="E659" t="s">
        <v>30</v>
      </c>
      <c r="F659">
        <v>21</v>
      </c>
      <c r="G659">
        <v>2019</v>
      </c>
      <c r="H659">
        <v>2</v>
      </c>
      <c r="I659">
        <v>2</v>
      </c>
      <c r="J659">
        <v>0</v>
      </c>
      <c r="K659" t="str">
        <f>VLOOKUP(C659,'[1]OV SCHOOL'!$A$2:$E$2284,5,0)</f>
        <v>VERN</v>
      </c>
      <c r="L659" t="str">
        <f>VLOOKUP(C659,'[1]OV SCHOOL'!$A$2:$F$2284,6,0)</f>
        <v>Private</v>
      </c>
      <c r="M659">
        <f t="shared" si="10"/>
        <v>9.5238095238095233E-2</v>
      </c>
    </row>
    <row r="660" spans="1:13" x14ac:dyDescent="0.25">
      <c r="A660" t="s">
        <v>0</v>
      </c>
      <c r="B660" t="s">
        <v>37</v>
      </c>
      <c r="C660" t="s">
        <v>67</v>
      </c>
      <c r="D660" t="s">
        <v>68</v>
      </c>
      <c r="E660" t="s">
        <v>30</v>
      </c>
      <c r="F660">
        <v>14</v>
      </c>
      <c r="G660">
        <v>2019</v>
      </c>
      <c r="H660" t="e">
        <v>#N/A</v>
      </c>
      <c r="I660" t="e">
        <v>#N/A</v>
      </c>
      <c r="J660" t="e">
        <v>#N/A</v>
      </c>
      <c r="K660" t="str">
        <f>VLOOKUP(C660,'[1]OV SCHOOL'!$A$2:$E$2284,5,0)</f>
        <v>VERN</v>
      </c>
      <c r="L660" t="str">
        <f>VLOOKUP(C660,'[1]OV SCHOOL'!$A$2:$F$2284,6,0)</f>
        <v>Private</v>
      </c>
    </row>
    <row r="661" spans="1:13" x14ac:dyDescent="0.25">
      <c r="A661" t="s">
        <v>0</v>
      </c>
      <c r="B661" t="s">
        <v>27</v>
      </c>
      <c r="C661" t="s">
        <v>69</v>
      </c>
      <c r="D661" t="s">
        <v>70</v>
      </c>
      <c r="E661" t="s">
        <v>30</v>
      </c>
      <c r="F661">
        <v>14</v>
      </c>
      <c r="G661">
        <v>2019</v>
      </c>
      <c r="H661">
        <v>1</v>
      </c>
      <c r="I661">
        <v>1</v>
      </c>
      <c r="J661">
        <v>0</v>
      </c>
      <c r="K661" t="str">
        <f>VLOOKUP(C661,'[1]OV SCHOOL'!$A$2:$E$2284,5,0)</f>
        <v>VERN</v>
      </c>
      <c r="L661" t="str">
        <f>VLOOKUP(C661,'[1]OV SCHOOL'!$A$2:$F$2284,6,0)</f>
        <v>Private</v>
      </c>
      <c r="M661">
        <f t="shared" si="10"/>
        <v>7.1428571428571425E-2</v>
      </c>
    </row>
    <row r="662" spans="1:13" x14ac:dyDescent="0.25">
      <c r="A662" t="s">
        <v>0</v>
      </c>
      <c r="B662" t="s">
        <v>27</v>
      </c>
      <c r="C662" t="s">
        <v>71</v>
      </c>
      <c r="D662" t="s">
        <v>72</v>
      </c>
      <c r="E662" t="s">
        <v>30</v>
      </c>
      <c r="F662">
        <v>9</v>
      </c>
      <c r="G662">
        <v>2019</v>
      </c>
      <c r="H662" t="e">
        <v>#N/A</v>
      </c>
      <c r="I662" t="e">
        <v>#N/A</v>
      </c>
      <c r="J662" t="e">
        <v>#N/A</v>
      </c>
      <c r="K662" t="str">
        <f>VLOOKUP(C662,'[1]OV SCHOOL'!$A$2:$E$2284,5,0)</f>
        <v>FRE</v>
      </c>
      <c r="L662" t="str">
        <f>VLOOKUP(C662,'[1]OV SCHOOL'!$A$2:$F$2284,6,0)</f>
        <v>Private</v>
      </c>
    </row>
    <row r="663" spans="1:13" x14ac:dyDescent="0.25">
      <c r="A663" t="s">
        <v>0</v>
      </c>
      <c r="B663" t="s">
        <v>27</v>
      </c>
      <c r="C663" t="s">
        <v>73</v>
      </c>
      <c r="D663" t="s">
        <v>74</v>
      </c>
      <c r="E663" t="s">
        <v>30</v>
      </c>
      <c r="F663">
        <v>8</v>
      </c>
      <c r="G663">
        <v>2019</v>
      </c>
      <c r="H663">
        <v>2</v>
      </c>
      <c r="I663">
        <v>2</v>
      </c>
      <c r="J663">
        <v>0</v>
      </c>
      <c r="K663" t="str">
        <f>VLOOKUP(C663,'[1]OV SCHOOL'!$A$2:$E$2284,5,0)</f>
        <v>FRE</v>
      </c>
      <c r="L663" t="str">
        <f>VLOOKUP(C663,'[1]OV SCHOOL'!$A$2:$F$2284,6,0)</f>
        <v>Private</v>
      </c>
      <c r="M663">
        <f t="shared" si="10"/>
        <v>0.25</v>
      </c>
    </row>
    <row r="664" spans="1:13" x14ac:dyDescent="0.25">
      <c r="A664" t="s">
        <v>0</v>
      </c>
      <c r="B664" t="s">
        <v>27</v>
      </c>
      <c r="C664" t="s">
        <v>75</v>
      </c>
      <c r="D664" t="s">
        <v>76</v>
      </c>
      <c r="E664" t="s">
        <v>30</v>
      </c>
      <c r="F664">
        <v>27</v>
      </c>
      <c r="G664">
        <v>2019</v>
      </c>
      <c r="H664">
        <v>1</v>
      </c>
      <c r="I664">
        <v>1</v>
      </c>
      <c r="J664">
        <v>0</v>
      </c>
      <c r="K664" t="str">
        <f>VLOOKUP(C664,'[1]OV SCHOOL'!$A$2:$E$2284,5,0)</f>
        <v>VERN</v>
      </c>
      <c r="L664" t="str">
        <f>VLOOKUP(C664,'[1]OV SCHOOL'!$A$2:$F$2284,6,0)</f>
        <v>Church (Government Assisted)</v>
      </c>
      <c r="M664">
        <f t="shared" si="10"/>
        <v>3.7037037037037035E-2</v>
      </c>
    </row>
    <row r="665" spans="1:13" x14ac:dyDescent="0.25">
      <c r="A665" t="s">
        <v>0</v>
      </c>
      <c r="B665" t="s">
        <v>27</v>
      </c>
      <c r="C665" t="s">
        <v>77</v>
      </c>
      <c r="D665" t="s">
        <v>78</v>
      </c>
      <c r="E665" t="s">
        <v>30</v>
      </c>
      <c r="F665">
        <v>11</v>
      </c>
      <c r="G665">
        <v>2019</v>
      </c>
      <c r="H665">
        <v>1</v>
      </c>
      <c r="I665">
        <v>1</v>
      </c>
      <c r="J665">
        <v>0</v>
      </c>
      <c r="K665" t="str">
        <f>VLOOKUP(C665,'[1]OV SCHOOL'!$A$2:$E$2284,5,0)</f>
        <v>BIS</v>
      </c>
      <c r="L665" t="str">
        <f>VLOOKUP(C665,'[1]OV SCHOOL'!$A$2:$F$2284,6,0)</f>
        <v>Church (Government Assisted)</v>
      </c>
      <c r="M665">
        <f t="shared" si="10"/>
        <v>9.0909090909090912E-2</v>
      </c>
    </row>
    <row r="666" spans="1:13" x14ac:dyDescent="0.25">
      <c r="A666" t="s">
        <v>0</v>
      </c>
      <c r="B666" t="s">
        <v>42</v>
      </c>
      <c r="C666" t="s">
        <v>79</v>
      </c>
      <c r="D666" t="s">
        <v>80</v>
      </c>
      <c r="E666" t="s">
        <v>30</v>
      </c>
      <c r="F666">
        <v>5</v>
      </c>
      <c r="G666">
        <v>2019</v>
      </c>
      <c r="H666">
        <v>3</v>
      </c>
      <c r="I666">
        <v>2</v>
      </c>
      <c r="J666">
        <v>1</v>
      </c>
      <c r="K666" t="str">
        <f>VLOOKUP(C666,'[1]OV SCHOOL'!$A$2:$E$2284,5,0)</f>
        <v>ENG</v>
      </c>
      <c r="L666" t="str">
        <f>VLOOKUP(C666,'[1]OV SCHOOL'!$A$2:$F$2284,6,0)</f>
        <v>Private</v>
      </c>
      <c r="M666">
        <f t="shared" si="10"/>
        <v>0.6</v>
      </c>
    </row>
    <row r="667" spans="1:13" x14ac:dyDescent="0.25">
      <c r="A667" t="s">
        <v>0</v>
      </c>
      <c r="B667" t="s">
        <v>42</v>
      </c>
      <c r="C667" t="s">
        <v>81</v>
      </c>
      <c r="D667" t="s">
        <v>82</v>
      </c>
      <c r="E667" t="s">
        <v>30</v>
      </c>
      <c r="F667">
        <v>23</v>
      </c>
      <c r="G667">
        <v>2019</v>
      </c>
      <c r="H667">
        <v>5</v>
      </c>
      <c r="I667">
        <v>4</v>
      </c>
      <c r="J667">
        <v>1</v>
      </c>
      <c r="K667" t="str">
        <f>VLOOKUP(C667,'[1]OV SCHOOL'!$A$2:$E$2284,5,0)</f>
        <v>ENG</v>
      </c>
      <c r="L667" t="str">
        <f>VLOOKUP(C667,'[1]OV SCHOOL'!$A$2:$F$2284,6,0)</f>
        <v>Private</v>
      </c>
      <c r="M667">
        <f t="shared" si="10"/>
        <v>0.21739130434782608</v>
      </c>
    </row>
    <row r="668" spans="1:13" x14ac:dyDescent="0.25">
      <c r="A668" t="s">
        <v>0</v>
      </c>
      <c r="B668" t="s">
        <v>27</v>
      </c>
      <c r="C668" t="s">
        <v>83</v>
      </c>
      <c r="D668" t="s">
        <v>84</v>
      </c>
      <c r="E668" t="s">
        <v>30</v>
      </c>
      <c r="F668">
        <v>26</v>
      </c>
      <c r="G668">
        <v>2019</v>
      </c>
      <c r="H668">
        <v>1</v>
      </c>
      <c r="I668">
        <v>1</v>
      </c>
      <c r="J668">
        <v>0</v>
      </c>
      <c r="K668" t="str">
        <f>VLOOKUP(C668,'[1]OV SCHOOL'!$A$2:$E$2284,5,0)</f>
        <v>ENG</v>
      </c>
      <c r="L668" t="str">
        <f>VLOOKUP(C668,'[1]OV SCHOOL'!$A$2:$F$2284,6,0)</f>
        <v>Private</v>
      </c>
      <c r="M668">
        <f t="shared" si="10"/>
        <v>3.8461538461538464E-2</v>
      </c>
    </row>
    <row r="669" spans="1:13" x14ac:dyDescent="0.25">
      <c r="A669" t="s">
        <v>0</v>
      </c>
      <c r="B669" t="s">
        <v>42</v>
      </c>
      <c r="C669" t="s">
        <v>85</v>
      </c>
      <c r="D669" t="s">
        <v>86</v>
      </c>
      <c r="E669" t="s">
        <v>30</v>
      </c>
      <c r="F669">
        <v>11</v>
      </c>
      <c r="G669">
        <v>2019</v>
      </c>
      <c r="H669">
        <v>1</v>
      </c>
      <c r="I669">
        <v>1</v>
      </c>
      <c r="J669">
        <v>0</v>
      </c>
      <c r="K669" t="str">
        <f>VLOOKUP(C669,'[1]OV SCHOOL'!$A$2:$E$2284,5,0)</f>
        <v>ENG</v>
      </c>
      <c r="L669" t="str">
        <f>VLOOKUP(C669,'[1]OV SCHOOL'!$A$2:$F$2284,6,0)</f>
        <v>Private</v>
      </c>
      <c r="M669">
        <f t="shared" si="10"/>
        <v>9.0909090909090912E-2</v>
      </c>
    </row>
    <row r="670" spans="1:13" x14ac:dyDescent="0.25">
      <c r="A670" t="s">
        <v>0</v>
      </c>
      <c r="B670" t="s">
        <v>27</v>
      </c>
      <c r="C670" t="s">
        <v>87</v>
      </c>
      <c r="D670" t="s">
        <v>88</v>
      </c>
      <c r="E670" t="s">
        <v>30</v>
      </c>
      <c r="F670">
        <v>13</v>
      </c>
      <c r="G670">
        <v>2019</v>
      </c>
      <c r="H670">
        <v>2</v>
      </c>
      <c r="I670">
        <v>2</v>
      </c>
      <c r="J670">
        <v>0</v>
      </c>
      <c r="K670" t="str">
        <f>VLOOKUP(C670,'[1]OV SCHOOL'!$A$2:$E$2284,5,0)</f>
        <v>VERN</v>
      </c>
      <c r="L670" t="str">
        <f>VLOOKUP(C670,'[1]OV SCHOOL'!$A$2:$F$2284,6,0)</f>
        <v>Private</v>
      </c>
      <c r="M670">
        <f t="shared" si="10"/>
        <v>0.15384615384615385</v>
      </c>
    </row>
    <row r="671" spans="1:13" x14ac:dyDescent="0.25">
      <c r="A671" t="s">
        <v>0</v>
      </c>
      <c r="B671" t="s">
        <v>27</v>
      </c>
      <c r="C671" t="s">
        <v>89</v>
      </c>
      <c r="D671" t="s">
        <v>90</v>
      </c>
      <c r="E671" t="s">
        <v>30</v>
      </c>
      <c r="F671">
        <v>10</v>
      </c>
      <c r="G671">
        <v>2019</v>
      </c>
      <c r="H671">
        <v>1</v>
      </c>
      <c r="I671">
        <v>1</v>
      </c>
      <c r="J671">
        <v>0</v>
      </c>
      <c r="K671" t="str">
        <f>VLOOKUP(C671,'[1]OV SCHOOL'!$A$2:$E$2284,5,0)</f>
        <v>VERN</v>
      </c>
      <c r="L671" t="str">
        <f>VLOOKUP(C671,'[1]OV SCHOOL'!$A$2:$F$2284,6,0)</f>
        <v>Church (Government Assisted)</v>
      </c>
      <c r="M671">
        <f t="shared" si="10"/>
        <v>0.1</v>
      </c>
    </row>
    <row r="672" spans="1:13" x14ac:dyDescent="0.25">
      <c r="A672" t="s">
        <v>0</v>
      </c>
      <c r="B672" t="s">
        <v>27</v>
      </c>
      <c r="C672" t="s">
        <v>91</v>
      </c>
      <c r="D672" t="s">
        <v>92</v>
      </c>
      <c r="E672" t="s">
        <v>30</v>
      </c>
      <c r="F672">
        <v>19</v>
      </c>
      <c r="G672">
        <v>2019</v>
      </c>
      <c r="H672" t="e">
        <v>#N/A</v>
      </c>
      <c r="I672" t="e">
        <v>#N/A</v>
      </c>
      <c r="J672" t="e">
        <v>#N/A</v>
      </c>
      <c r="K672" t="str">
        <f>VLOOKUP(C672,'[1]OV SCHOOL'!$A$2:$E$2284,5,0)</f>
        <v>VERN</v>
      </c>
      <c r="L672" t="str">
        <f>VLOOKUP(C672,'[1]OV SCHOOL'!$A$2:$F$2284,6,0)</f>
        <v>Church (Government Assisted)</v>
      </c>
    </row>
    <row r="673" spans="1:13" x14ac:dyDescent="0.25">
      <c r="A673" t="s">
        <v>0</v>
      </c>
      <c r="B673" t="s">
        <v>27</v>
      </c>
      <c r="C673" t="s">
        <v>93</v>
      </c>
      <c r="D673" t="s">
        <v>94</v>
      </c>
      <c r="E673" t="s">
        <v>30</v>
      </c>
      <c r="F673">
        <v>10</v>
      </c>
      <c r="G673">
        <v>2019</v>
      </c>
      <c r="H673">
        <v>2</v>
      </c>
      <c r="I673">
        <v>2</v>
      </c>
      <c r="J673">
        <v>0</v>
      </c>
      <c r="K673" t="str">
        <f>VLOOKUP(C673,'[1]OV SCHOOL'!$A$2:$E$2284,5,0)</f>
        <v>BIS</v>
      </c>
      <c r="L673" t="str">
        <f>VLOOKUP(C673,'[1]OV SCHOOL'!$A$2:$F$2284,6,0)</f>
        <v>Private</v>
      </c>
      <c r="M673">
        <f t="shared" si="10"/>
        <v>0.2</v>
      </c>
    </row>
    <row r="674" spans="1:13" x14ac:dyDescent="0.25">
      <c r="A674" t="s">
        <v>0</v>
      </c>
      <c r="B674" t="s">
        <v>27</v>
      </c>
      <c r="C674" t="s">
        <v>95</v>
      </c>
      <c r="D674" t="s">
        <v>96</v>
      </c>
      <c r="E674" t="s">
        <v>30</v>
      </c>
      <c r="F674">
        <v>39</v>
      </c>
      <c r="G674">
        <v>2019</v>
      </c>
      <c r="H674">
        <v>2</v>
      </c>
      <c r="I674">
        <v>2</v>
      </c>
      <c r="J674">
        <v>0</v>
      </c>
      <c r="K674" t="str">
        <f>VLOOKUP(C674,'[1]OV SCHOOL'!$A$2:$E$2284,5,0)</f>
        <v>ENG</v>
      </c>
      <c r="L674" t="str">
        <f>VLOOKUP(C674,'[1]OV SCHOOL'!$A$2:$F$2284,6,0)</f>
        <v>Private</v>
      </c>
      <c r="M674">
        <f t="shared" si="10"/>
        <v>5.128205128205128E-2</v>
      </c>
    </row>
    <row r="675" spans="1:13" x14ac:dyDescent="0.25">
      <c r="A675" t="s">
        <v>0</v>
      </c>
      <c r="B675" t="s">
        <v>27</v>
      </c>
      <c r="C675" t="s">
        <v>97</v>
      </c>
      <c r="D675" t="s">
        <v>98</v>
      </c>
      <c r="E675" t="s">
        <v>30</v>
      </c>
      <c r="F675">
        <v>66</v>
      </c>
      <c r="G675">
        <v>2019</v>
      </c>
      <c r="H675">
        <v>4</v>
      </c>
      <c r="I675">
        <v>4</v>
      </c>
      <c r="J675">
        <v>0</v>
      </c>
      <c r="K675" t="str">
        <f>VLOOKUP(C675,'[1]OV SCHOOL'!$A$2:$E$2284,5,0)</f>
        <v>ENG</v>
      </c>
      <c r="L675" t="str">
        <f>VLOOKUP(C675,'[1]OV SCHOOL'!$A$2:$F$2284,6,0)</f>
        <v>Private</v>
      </c>
      <c r="M675">
        <f t="shared" si="10"/>
        <v>6.0606060606060608E-2</v>
      </c>
    </row>
    <row r="676" spans="1:13" x14ac:dyDescent="0.25">
      <c r="A676" t="s">
        <v>0</v>
      </c>
      <c r="B676" t="s">
        <v>42</v>
      </c>
      <c r="C676" t="s">
        <v>99</v>
      </c>
      <c r="D676" t="s">
        <v>100</v>
      </c>
      <c r="E676" t="s">
        <v>30</v>
      </c>
      <c r="F676">
        <v>22</v>
      </c>
      <c r="G676">
        <v>2019</v>
      </c>
      <c r="H676">
        <v>4</v>
      </c>
      <c r="I676">
        <v>4</v>
      </c>
      <c r="J676">
        <v>0</v>
      </c>
      <c r="K676" t="str">
        <f>VLOOKUP(C676,'[1]OV SCHOOL'!$A$2:$E$2284,5,0)</f>
        <v>FRE</v>
      </c>
      <c r="L676" t="str">
        <f>VLOOKUP(C676,'[1]OV SCHOOL'!$A$2:$F$2284,6,0)</f>
        <v>Private</v>
      </c>
      <c r="M676">
        <f t="shared" si="10"/>
        <v>0.18181818181818182</v>
      </c>
    </row>
    <row r="677" spans="1:13" x14ac:dyDescent="0.25">
      <c r="A677" t="s">
        <v>0</v>
      </c>
      <c r="B677" t="s">
        <v>27</v>
      </c>
      <c r="C677" t="s">
        <v>101</v>
      </c>
      <c r="D677" t="s">
        <v>102</v>
      </c>
      <c r="E677" t="s">
        <v>30</v>
      </c>
      <c r="F677">
        <v>9</v>
      </c>
      <c r="G677">
        <v>2019</v>
      </c>
      <c r="H677">
        <v>1</v>
      </c>
      <c r="I677">
        <v>1</v>
      </c>
      <c r="J677">
        <v>0</v>
      </c>
      <c r="K677" t="str">
        <f>VLOOKUP(C677,'[1]OV SCHOOL'!$A$2:$E$2284,5,0)</f>
        <v>ENG</v>
      </c>
      <c r="L677" t="str">
        <f>VLOOKUP(C677,'[1]OV SCHOOL'!$A$2:$F$2284,6,0)</f>
        <v>Private</v>
      </c>
      <c r="M677">
        <f t="shared" si="10"/>
        <v>0.1111111111111111</v>
      </c>
    </row>
    <row r="678" spans="1:13" x14ac:dyDescent="0.25">
      <c r="A678" t="s">
        <v>0</v>
      </c>
      <c r="B678" t="s">
        <v>27</v>
      </c>
      <c r="C678" t="s">
        <v>103</v>
      </c>
      <c r="D678" t="s">
        <v>104</v>
      </c>
      <c r="E678" t="s">
        <v>30</v>
      </c>
      <c r="F678">
        <v>20</v>
      </c>
      <c r="G678">
        <v>2019</v>
      </c>
      <c r="H678" t="e">
        <v>#N/A</v>
      </c>
      <c r="I678" t="e">
        <v>#N/A</v>
      </c>
      <c r="J678" t="e">
        <v>#N/A</v>
      </c>
      <c r="K678" t="str">
        <f>VLOOKUP(C678,'[1]OV SCHOOL'!$A$2:$E$2284,5,0)</f>
        <v>FRE</v>
      </c>
      <c r="L678" t="str">
        <f>VLOOKUP(C678,'[1]OV SCHOOL'!$A$2:$F$2284,6,0)</f>
        <v>Private</v>
      </c>
    </row>
    <row r="679" spans="1:13" x14ac:dyDescent="0.25">
      <c r="A679" t="s">
        <v>0</v>
      </c>
      <c r="B679" t="s">
        <v>27</v>
      </c>
      <c r="C679" t="s">
        <v>105</v>
      </c>
      <c r="D679" t="s">
        <v>106</v>
      </c>
      <c r="E679" t="s">
        <v>30</v>
      </c>
      <c r="F679">
        <v>26</v>
      </c>
      <c r="G679">
        <v>2019</v>
      </c>
      <c r="H679">
        <v>2</v>
      </c>
      <c r="I679">
        <v>2</v>
      </c>
      <c r="J679">
        <v>0</v>
      </c>
      <c r="K679" t="str">
        <f>VLOOKUP(C679,'[1]OV SCHOOL'!$A$2:$E$2284,5,0)</f>
        <v>ENG</v>
      </c>
      <c r="L679" t="str">
        <f>VLOOKUP(C679,'[1]OV SCHOOL'!$A$2:$F$2284,6,0)</f>
        <v>Private</v>
      </c>
      <c r="M679">
        <f t="shared" si="10"/>
        <v>7.6923076923076927E-2</v>
      </c>
    </row>
    <row r="680" spans="1:13" x14ac:dyDescent="0.25">
      <c r="A680" t="s">
        <v>0</v>
      </c>
      <c r="B680" t="s">
        <v>27</v>
      </c>
      <c r="C680" t="s">
        <v>107</v>
      </c>
      <c r="D680" t="s">
        <v>108</v>
      </c>
      <c r="E680" t="s">
        <v>30</v>
      </c>
      <c r="F680">
        <v>3</v>
      </c>
      <c r="G680">
        <v>2019</v>
      </c>
      <c r="H680">
        <v>1</v>
      </c>
      <c r="I680">
        <v>1</v>
      </c>
      <c r="J680">
        <v>0</v>
      </c>
      <c r="K680" t="str">
        <f>VLOOKUP(C680,'[1]OV SCHOOL'!$A$2:$E$2284,5,0)</f>
        <v>FRE</v>
      </c>
      <c r="L680" t="str">
        <f>VLOOKUP(C680,'[1]OV SCHOOL'!$A$2:$F$2284,6,0)</f>
        <v>Private</v>
      </c>
      <c r="M680">
        <f t="shared" si="10"/>
        <v>0.33333333333333331</v>
      </c>
    </row>
    <row r="681" spans="1:13" x14ac:dyDescent="0.25">
      <c r="A681" t="s">
        <v>0</v>
      </c>
      <c r="B681" t="s">
        <v>27</v>
      </c>
      <c r="C681" t="s">
        <v>109</v>
      </c>
      <c r="D681" t="s">
        <v>110</v>
      </c>
      <c r="E681" t="s">
        <v>30</v>
      </c>
      <c r="F681">
        <v>15</v>
      </c>
      <c r="G681">
        <v>2019</v>
      </c>
      <c r="H681">
        <v>1</v>
      </c>
      <c r="I681">
        <v>1</v>
      </c>
      <c r="J681">
        <v>0</v>
      </c>
      <c r="K681" t="str">
        <f>VLOOKUP(C681,'[1]OV SCHOOL'!$A$2:$E$2284,5,0)</f>
        <v>VERN</v>
      </c>
      <c r="L681" t="str">
        <f>VLOOKUP(C681,'[1]OV SCHOOL'!$A$2:$F$2284,6,0)</f>
        <v>Church (Government Assisted)</v>
      </c>
      <c r="M681">
        <f t="shared" si="10"/>
        <v>6.6666666666666666E-2</v>
      </c>
    </row>
    <row r="682" spans="1:13" x14ac:dyDescent="0.25">
      <c r="A682" t="s">
        <v>0</v>
      </c>
      <c r="B682" t="s">
        <v>42</v>
      </c>
      <c r="C682" t="s">
        <v>111</v>
      </c>
      <c r="D682" t="s">
        <v>112</v>
      </c>
      <c r="E682" t="s">
        <v>30</v>
      </c>
      <c r="F682">
        <v>25</v>
      </c>
      <c r="G682">
        <v>2019</v>
      </c>
      <c r="H682">
        <v>2</v>
      </c>
      <c r="I682">
        <v>2</v>
      </c>
      <c r="J682">
        <v>0</v>
      </c>
      <c r="K682" t="str">
        <f>VLOOKUP(C682,'[1]OV SCHOOL'!$A$2:$E$2284,5,0)</f>
        <v>FRE</v>
      </c>
      <c r="L682" t="str">
        <f>VLOOKUP(C682,'[1]OV SCHOOL'!$A$2:$F$2284,6,0)</f>
        <v>Private</v>
      </c>
      <c r="M682">
        <f t="shared" si="10"/>
        <v>0.08</v>
      </c>
    </row>
    <row r="683" spans="1:13" x14ac:dyDescent="0.25">
      <c r="A683" t="s">
        <v>0</v>
      </c>
      <c r="B683" t="s">
        <v>27</v>
      </c>
      <c r="C683" t="s">
        <v>113</v>
      </c>
      <c r="D683" t="s">
        <v>114</v>
      </c>
      <c r="E683" t="s">
        <v>30</v>
      </c>
      <c r="F683">
        <v>34</v>
      </c>
      <c r="G683">
        <v>2019</v>
      </c>
      <c r="H683">
        <v>2</v>
      </c>
      <c r="I683">
        <v>2</v>
      </c>
      <c r="J683">
        <v>0</v>
      </c>
      <c r="K683" t="str">
        <f>VLOOKUP(C683,'[1]OV SCHOOL'!$A$2:$E$2284,5,0)</f>
        <v>VERN</v>
      </c>
      <c r="L683" t="str">
        <f>VLOOKUP(C683,'[1]OV SCHOOL'!$A$2:$F$2284,6,0)</f>
        <v>Private</v>
      </c>
      <c r="M683">
        <f t="shared" si="10"/>
        <v>5.8823529411764705E-2</v>
      </c>
    </row>
    <row r="684" spans="1:13" x14ac:dyDescent="0.25">
      <c r="A684" t="s">
        <v>0</v>
      </c>
      <c r="B684" t="s">
        <v>27</v>
      </c>
      <c r="C684" t="s">
        <v>115</v>
      </c>
      <c r="D684" t="s">
        <v>116</v>
      </c>
      <c r="E684" t="s">
        <v>30</v>
      </c>
      <c r="F684">
        <v>16</v>
      </c>
      <c r="G684">
        <v>2019</v>
      </c>
      <c r="H684" t="e">
        <v>#N/A</v>
      </c>
      <c r="I684" t="e">
        <v>#N/A</v>
      </c>
      <c r="J684" t="e">
        <v>#N/A</v>
      </c>
      <c r="K684" t="str">
        <f>VLOOKUP(C684,'[1]OV SCHOOL'!$A$2:$E$2284,5,0)</f>
        <v>BIS</v>
      </c>
      <c r="L684" t="str">
        <f>VLOOKUP(C684,'[1]OV SCHOOL'!$A$2:$F$2284,6,0)</f>
        <v>Private</v>
      </c>
    </row>
    <row r="685" spans="1:13" x14ac:dyDescent="0.25">
      <c r="A685" t="s">
        <v>0</v>
      </c>
      <c r="B685" t="s">
        <v>27</v>
      </c>
      <c r="C685" t="s">
        <v>117</v>
      </c>
      <c r="D685" t="s">
        <v>118</v>
      </c>
      <c r="E685" t="s">
        <v>30</v>
      </c>
      <c r="F685">
        <v>25</v>
      </c>
      <c r="G685">
        <v>2019</v>
      </c>
      <c r="H685" t="e">
        <v>#N/A</v>
      </c>
      <c r="I685" t="e">
        <v>#N/A</v>
      </c>
      <c r="J685" t="e">
        <v>#N/A</v>
      </c>
      <c r="K685" t="str">
        <f>VLOOKUP(C685,'[1]OV SCHOOL'!$A$2:$E$2284,5,0)</f>
        <v>VERN</v>
      </c>
      <c r="L685" t="str">
        <f>VLOOKUP(C685,'[1]OV SCHOOL'!$A$2:$F$2284,6,0)</f>
        <v>Church (Government Assisted)</v>
      </c>
    </row>
    <row r="686" spans="1:13" x14ac:dyDescent="0.25">
      <c r="A686" t="s">
        <v>0</v>
      </c>
      <c r="B686" t="s">
        <v>42</v>
      </c>
      <c r="C686" t="s">
        <v>119</v>
      </c>
      <c r="D686" t="s">
        <v>120</v>
      </c>
      <c r="E686" t="s">
        <v>30</v>
      </c>
      <c r="F686">
        <v>18</v>
      </c>
      <c r="G686">
        <v>2019</v>
      </c>
      <c r="H686">
        <v>1</v>
      </c>
      <c r="I686">
        <v>1</v>
      </c>
      <c r="J686">
        <v>0</v>
      </c>
      <c r="K686" t="str">
        <f>VLOOKUP(C686,'[1]OV SCHOOL'!$A$2:$E$2284,5,0)</f>
        <v>ENG</v>
      </c>
      <c r="L686" t="str">
        <f>VLOOKUP(C686,'[1]OV SCHOOL'!$A$2:$F$2284,6,0)</f>
        <v>Private</v>
      </c>
      <c r="M686">
        <f t="shared" si="10"/>
        <v>5.5555555555555552E-2</v>
      </c>
    </row>
    <row r="687" spans="1:13" x14ac:dyDescent="0.25">
      <c r="A687" t="s">
        <v>0</v>
      </c>
      <c r="B687" t="s">
        <v>27</v>
      </c>
      <c r="C687" t="s">
        <v>121</v>
      </c>
      <c r="D687" t="s">
        <v>122</v>
      </c>
      <c r="E687" t="s">
        <v>30</v>
      </c>
      <c r="F687">
        <v>20</v>
      </c>
      <c r="G687">
        <v>2019</v>
      </c>
      <c r="H687">
        <v>3</v>
      </c>
      <c r="I687">
        <v>3</v>
      </c>
      <c r="J687">
        <v>0</v>
      </c>
      <c r="K687" t="str">
        <f>VLOOKUP(C687,'[1]OV SCHOOL'!$A$2:$E$2284,5,0)</f>
        <v>ENG</v>
      </c>
      <c r="L687" t="str">
        <f>VLOOKUP(C687,'[1]OV SCHOOL'!$A$2:$F$2284,6,0)</f>
        <v>Private</v>
      </c>
      <c r="M687">
        <f t="shared" si="10"/>
        <v>0.15</v>
      </c>
    </row>
    <row r="688" spans="1:13" x14ac:dyDescent="0.25">
      <c r="A688" t="s">
        <v>0</v>
      </c>
      <c r="B688" t="s">
        <v>123</v>
      </c>
      <c r="C688" t="s">
        <v>124</v>
      </c>
      <c r="D688" t="s">
        <v>125</v>
      </c>
      <c r="E688" t="s">
        <v>30</v>
      </c>
      <c r="F688">
        <v>21</v>
      </c>
      <c r="G688">
        <v>2019</v>
      </c>
      <c r="H688" t="e">
        <v>#N/A</v>
      </c>
      <c r="I688" t="e">
        <v>#N/A</v>
      </c>
      <c r="J688" t="e">
        <v>#N/A</v>
      </c>
      <c r="K688" t="str">
        <f>VLOOKUP(C688,'[1]OV SCHOOL'!$A$2:$E$2284,5,0)</f>
        <v>ENG</v>
      </c>
      <c r="L688" t="str">
        <f>VLOOKUP(C688,'[1]OV SCHOOL'!$A$2:$F$2284,6,0)</f>
        <v>Private</v>
      </c>
    </row>
    <row r="689" spans="1:13" x14ac:dyDescent="0.25">
      <c r="A689" t="s">
        <v>0</v>
      </c>
      <c r="B689" t="s">
        <v>42</v>
      </c>
      <c r="C689" t="s">
        <v>126</v>
      </c>
      <c r="D689" t="s">
        <v>127</v>
      </c>
      <c r="E689" t="s">
        <v>30</v>
      </c>
      <c r="F689">
        <v>10</v>
      </c>
      <c r="G689">
        <v>2019</v>
      </c>
      <c r="H689">
        <v>2</v>
      </c>
      <c r="I689">
        <v>2</v>
      </c>
      <c r="J689">
        <v>0</v>
      </c>
      <c r="K689" t="str">
        <f>VLOOKUP(C689,'[1]OV SCHOOL'!$A$2:$E$2284,5,0)</f>
        <v>FRE</v>
      </c>
      <c r="L689" t="str">
        <f>VLOOKUP(C689,'[1]OV SCHOOL'!$A$2:$F$2284,6,0)</f>
        <v>Private</v>
      </c>
      <c r="M689">
        <f t="shared" si="10"/>
        <v>0.2</v>
      </c>
    </row>
    <row r="690" spans="1:13" x14ac:dyDescent="0.25">
      <c r="A690" t="s">
        <v>0</v>
      </c>
      <c r="B690" t="s">
        <v>27</v>
      </c>
      <c r="C690" t="s">
        <v>128</v>
      </c>
      <c r="D690" t="s">
        <v>129</v>
      </c>
      <c r="E690" t="s">
        <v>30</v>
      </c>
      <c r="F690">
        <v>9</v>
      </c>
      <c r="G690">
        <v>2019</v>
      </c>
      <c r="H690">
        <v>1</v>
      </c>
      <c r="I690">
        <v>1</v>
      </c>
      <c r="J690">
        <v>0</v>
      </c>
      <c r="K690" t="str">
        <f>VLOOKUP(C690,'[1]OV SCHOOL'!$A$2:$E$2284,5,0)</f>
        <v>VERN</v>
      </c>
      <c r="L690" t="str">
        <f>VLOOKUP(C690,'[1]OV SCHOOL'!$A$2:$F$2284,6,0)</f>
        <v>Church (Government Assisted)</v>
      </c>
      <c r="M690">
        <f t="shared" si="10"/>
        <v>0.1111111111111111</v>
      </c>
    </row>
    <row r="691" spans="1:13" x14ac:dyDescent="0.25">
      <c r="A691" t="s">
        <v>0</v>
      </c>
      <c r="B691" t="s">
        <v>123</v>
      </c>
      <c r="C691" t="s">
        <v>130</v>
      </c>
      <c r="D691" t="s">
        <v>131</v>
      </c>
      <c r="E691" t="s">
        <v>30</v>
      </c>
      <c r="F691">
        <v>12</v>
      </c>
      <c r="G691">
        <v>2019</v>
      </c>
      <c r="H691">
        <v>1</v>
      </c>
      <c r="I691">
        <v>1</v>
      </c>
      <c r="J691">
        <v>0</v>
      </c>
      <c r="K691" t="str">
        <f>VLOOKUP(C691,'[1]OV SCHOOL'!$A$2:$E$2284,5,0)</f>
        <v>ENG</v>
      </c>
      <c r="L691" t="str">
        <f>VLOOKUP(C691,'[1]OV SCHOOL'!$A$2:$F$2284,6,0)</f>
        <v>Private</v>
      </c>
      <c r="M691">
        <f t="shared" si="10"/>
        <v>8.3333333333333329E-2</v>
      </c>
    </row>
    <row r="692" spans="1:13" x14ac:dyDescent="0.25">
      <c r="A692" t="s">
        <v>0</v>
      </c>
      <c r="B692" t="s">
        <v>27</v>
      </c>
      <c r="C692" t="s">
        <v>132</v>
      </c>
      <c r="D692" t="s">
        <v>133</v>
      </c>
      <c r="E692" t="s">
        <v>30</v>
      </c>
      <c r="F692">
        <v>13</v>
      </c>
      <c r="G692">
        <v>2019</v>
      </c>
      <c r="H692">
        <v>1</v>
      </c>
      <c r="I692">
        <v>1</v>
      </c>
      <c r="J692">
        <v>0</v>
      </c>
      <c r="K692" t="str">
        <f>VLOOKUP(C692,'[1]OV SCHOOL'!$A$2:$E$2284,5,0)</f>
        <v>ENG</v>
      </c>
      <c r="L692" t="str">
        <f>VLOOKUP(C692,'[1]OV SCHOOL'!$A$2:$F$2284,6,0)</f>
        <v>Private</v>
      </c>
      <c r="M692">
        <f t="shared" si="10"/>
        <v>7.6923076923076927E-2</v>
      </c>
    </row>
    <row r="693" spans="1:13" x14ac:dyDescent="0.25">
      <c r="A693" t="s">
        <v>0</v>
      </c>
      <c r="B693" t="s">
        <v>42</v>
      </c>
      <c r="C693" t="s">
        <v>134</v>
      </c>
      <c r="D693" t="s">
        <v>135</v>
      </c>
      <c r="E693" t="s">
        <v>30</v>
      </c>
      <c r="F693">
        <v>21</v>
      </c>
      <c r="G693">
        <v>2019</v>
      </c>
      <c r="H693">
        <v>2</v>
      </c>
      <c r="I693">
        <v>2</v>
      </c>
      <c r="J693">
        <v>0</v>
      </c>
      <c r="K693" t="str">
        <f>VLOOKUP(C693,'[1]OV SCHOOL'!$A$2:$E$2284,5,0)</f>
        <v>ENG</v>
      </c>
      <c r="L693" t="str">
        <f>VLOOKUP(C693,'[1]OV SCHOOL'!$A$2:$F$2284,6,0)</f>
        <v>Private</v>
      </c>
      <c r="M693">
        <f t="shared" si="10"/>
        <v>9.5238095238095233E-2</v>
      </c>
    </row>
    <row r="694" spans="1:13" x14ac:dyDescent="0.25">
      <c r="A694" t="s">
        <v>0</v>
      </c>
      <c r="B694" t="s">
        <v>27</v>
      </c>
      <c r="C694" t="s">
        <v>136</v>
      </c>
      <c r="D694" t="s">
        <v>137</v>
      </c>
      <c r="E694" t="s">
        <v>30</v>
      </c>
      <c r="F694">
        <v>31</v>
      </c>
      <c r="G694">
        <v>2019</v>
      </c>
      <c r="H694">
        <v>3</v>
      </c>
      <c r="I694">
        <v>3</v>
      </c>
      <c r="J694">
        <v>0</v>
      </c>
      <c r="K694" t="str">
        <f>VLOOKUP(C694,'[1]OV SCHOOL'!$A$2:$E$2284,5,0)</f>
        <v>ENG</v>
      </c>
      <c r="L694" t="str">
        <f>VLOOKUP(C694,'[1]OV SCHOOL'!$A$2:$F$2284,6,0)</f>
        <v>Private</v>
      </c>
      <c r="M694">
        <f t="shared" si="10"/>
        <v>9.6774193548387094E-2</v>
      </c>
    </row>
    <row r="695" spans="1:13" x14ac:dyDescent="0.25">
      <c r="A695" t="s">
        <v>0</v>
      </c>
      <c r="B695" t="s">
        <v>27</v>
      </c>
      <c r="C695" t="s">
        <v>138</v>
      </c>
      <c r="D695" t="s">
        <v>139</v>
      </c>
      <c r="E695" t="s">
        <v>30</v>
      </c>
      <c r="F695">
        <v>14</v>
      </c>
      <c r="G695">
        <v>2019</v>
      </c>
      <c r="H695">
        <v>3</v>
      </c>
      <c r="I695">
        <v>3</v>
      </c>
      <c r="J695">
        <v>0</v>
      </c>
      <c r="K695" t="str">
        <f>VLOOKUP(C695,'[1]OV SCHOOL'!$A$2:$E$2284,5,0)</f>
        <v>ENG</v>
      </c>
      <c r="L695" t="str">
        <f>VLOOKUP(C695,'[1]OV SCHOOL'!$A$2:$F$2284,6,0)</f>
        <v>Private</v>
      </c>
      <c r="M695">
        <f t="shared" si="10"/>
        <v>0.21428571428571427</v>
      </c>
    </row>
    <row r="696" spans="1:13" x14ac:dyDescent="0.25">
      <c r="A696" t="s">
        <v>0</v>
      </c>
      <c r="B696" t="s">
        <v>42</v>
      </c>
      <c r="C696" t="s">
        <v>140</v>
      </c>
      <c r="D696" t="s">
        <v>141</v>
      </c>
      <c r="E696" t="s">
        <v>30</v>
      </c>
      <c r="F696">
        <v>25</v>
      </c>
      <c r="G696">
        <v>2019</v>
      </c>
      <c r="H696" t="e">
        <v>#N/A</v>
      </c>
      <c r="I696" t="e">
        <v>#N/A</v>
      </c>
      <c r="J696" t="e">
        <v>#N/A</v>
      </c>
      <c r="K696" t="str">
        <f>VLOOKUP(C696,'[1]OV SCHOOL'!$A$2:$E$2284,5,0)</f>
        <v>ENG</v>
      </c>
      <c r="L696" t="str">
        <f>VLOOKUP(C696,'[1]OV SCHOOL'!$A$2:$F$2284,6,0)</f>
        <v>Private</v>
      </c>
    </row>
    <row r="697" spans="1:13" x14ac:dyDescent="0.25">
      <c r="A697" t="s">
        <v>0</v>
      </c>
      <c r="B697" t="s">
        <v>42</v>
      </c>
      <c r="C697" t="s">
        <v>142</v>
      </c>
      <c r="D697" t="s">
        <v>143</v>
      </c>
      <c r="E697" t="s">
        <v>30</v>
      </c>
      <c r="F697">
        <v>6</v>
      </c>
      <c r="G697">
        <v>2019</v>
      </c>
      <c r="H697" t="e">
        <v>#N/A</v>
      </c>
      <c r="I697" t="e">
        <v>#N/A</v>
      </c>
      <c r="J697" t="e">
        <v>#N/A</v>
      </c>
      <c r="K697" t="str">
        <f>VLOOKUP(C697,'[1]OV SCHOOL'!$A$2:$E$2284,5,0)</f>
        <v>VERN</v>
      </c>
      <c r="L697" t="str">
        <f>VLOOKUP(C697,'[1]OV SCHOOL'!$A$2:$F$2284,6,0)</f>
        <v>Private</v>
      </c>
    </row>
    <row r="698" spans="1:13" x14ac:dyDescent="0.25">
      <c r="A698" t="s">
        <v>0</v>
      </c>
      <c r="B698" t="s">
        <v>42</v>
      </c>
      <c r="C698" t="s">
        <v>144</v>
      </c>
      <c r="D698" t="s">
        <v>145</v>
      </c>
      <c r="E698" t="s">
        <v>30</v>
      </c>
      <c r="F698">
        <v>9</v>
      </c>
      <c r="G698">
        <v>2019</v>
      </c>
      <c r="H698">
        <v>2</v>
      </c>
      <c r="I698">
        <v>2</v>
      </c>
      <c r="J698">
        <v>0</v>
      </c>
      <c r="K698" t="str">
        <f>VLOOKUP(C698,'[1]OV SCHOOL'!$A$2:$E$2284,5,0)</f>
        <v>FRE</v>
      </c>
      <c r="L698" t="str">
        <f>VLOOKUP(C698,'[1]OV SCHOOL'!$A$2:$F$2284,6,0)</f>
        <v>Private</v>
      </c>
      <c r="M698">
        <f t="shared" si="10"/>
        <v>0.22222222222222221</v>
      </c>
    </row>
    <row r="699" spans="1:13" x14ac:dyDescent="0.25">
      <c r="A699" t="s">
        <v>0</v>
      </c>
      <c r="B699" t="s">
        <v>27</v>
      </c>
      <c r="C699" t="s">
        <v>146</v>
      </c>
      <c r="D699" t="s">
        <v>147</v>
      </c>
      <c r="E699" t="s">
        <v>30</v>
      </c>
      <c r="F699">
        <v>20</v>
      </c>
      <c r="G699">
        <v>2019</v>
      </c>
      <c r="H699">
        <v>1</v>
      </c>
      <c r="I699">
        <v>1</v>
      </c>
      <c r="J699">
        <v>0</v>
      </c>
      <c r="K699" t="str">
        <f>VLOOKUP(C699,'[1]OV SCHOOL'!$A$2:$E$2284,5,0)</f>
        <v>VERN</v>
      </c>
      <c r="L699" t="str">
        <f>VLOOKUP(C699,'[1]OV SCHOOL'!$A$2:$F$2284,6,0)</f>
        <v>Church (Government Assisted)</v>
      </c>
      <c r="M699">
        <f t="shared" si="10"/>
        <v>0.05</v>
      </c>
    </row>
    <row r="700" spans="1:13" x14ac:dyDescent="0.25">
      <c r="A700" t="s">
        <v>0</v>
      </c>
      <c r="B700" t="s">
        <v>27</v>
      </c>
      <c r="C700" t="s">
        <v>148</v>
      </c>
      <c r="D700" t="s">
        <v>149</v>
      </c>
      <c r="E700" t="s">
        <v>30</v>
      </c>
      <c r="F700">
        <v>12</v>
      </c>
      <c r="G700">
        <v>2019</v>
      </c>
      <c r="H700" t="e">
        <v>#N/A</v>
      </c>
      <c r="I700" t="e">
        <v>#N/A</v>
      </c>
      <c r="J700" t="e">
        <v>#N/A</v>
      </c>
      <c r="K700" t="str">
        <f>VLOOKUP(C700,'[1]OV SCHOOL'!$A$2:$E$2284,5,0)</f>
        <v>ENG</v>
      </c>
      <c r="L700" t="str">
        <f>VLOOKUP(C700,'[1]OV SCHOOL'!$A$2:$F$2284,6,0)</f>
        <v>Private</v>
      </c>
    </row>
    <row r="701" spans="1:13" x14ac:dyDescent="0.25">
      <c r="A701" t="s">
        <v>0</v>
      </c>
      <c r="B701" t="s">
        <v>27</v>
      </c>
      <c r="C701" t="s">
        <v>150</v>
      </c>
      <c r="D701" t="s">
        <v>151</v>
      </c>
      <c r="E701" t="s">
        <v>30</v>
      </c>
      <c r="F701">
        <v>14</v>
      </c>
      <c r="G701">
        <v>2019</v>
      </c>
      <c r="H701">
        <v>2</v>
      </c>
      <c r="I701">
        <v>2</v>
      </c>
      <c r="J701">
        <v>0</v>
      </c>
      <c r="K701" t="str">
        <f>VLOOKUP(C701,'[1]OV SCHOOL'!$A$2:$E$2284,5,0)</f>
        <v>FRE</v>
      </c>
      <c r="L701" t="str">
        <f>VLOOKUP(C701,'[1]OV SCHOOL'!$A$2:$F$2284,6,0)</f>
        <v>Private</v>
      </c>
      <c r="M701">
        <f t="shared" si="10"/>
        <v>0.14285714285714285</v>
      </c>
    </row>
    <row r="702" spans="1:13" x14ac:dyDescent="0.25">
      <c r="A702" t="s">
        <v>0</v>
      </c>
      <c r="B702" t="s">
        <v>27</v>
      </c>
      <c r="C702" t="s">
        <v>152</v>
      </c>
      <c r="D702" t="s">
        <v>153</v>
      </c>
      <c r="E702" t="s">
        <v>30</v>
      </c>
      <c r="F702">
        <v>8</v>
      </c>
      <c r="G702">
        <v>2019</v>
      </c>
      <c r="H702">
        <v>2</v>
      </c>
      <c r="I702">
        <v>2</v>
      </c>
      <c r="J702">
        <v>0</v>
      </c>
      <c r="K702" t="str">
        <f>VLOOKUP(C702,'[1]OV SCHOOL'!$A$2:$E$2284,5,0)</f>
        <v>ENG</v>
      </c>
      <c r="L702" t="str">
        <f>VLOOKUP(C702,'[1]OV SCHOOL'!$A$2:$F$2284,6,0)</f>
        <v>Private</v>
      </c>
      <c r="M702">
        <f t="shared" si="10"/>
        <v>0.25</v>
      </c>
    </row>
    <row r="703" spans="1:13" x14ac:dyDescent="0.25">
      <c r="A703" t="s">
        <v>0</v>
      </c>
      <c r="B703" t="s">
        <v>27</v>
      </c>
      <c r="C703" t="s">
        <v>154</v>
      </c>
      <c r="D703" t="s">
        <v>155</v>
      </c>
      <c r="E703" t="s">
        <v>30</v>
      </c>
      <c r="F703">
        <v>29</v>
      </c>
      <c r="G703">
        <v>2019</v>
      </c>
      <c r="H703">
        <v>3</v>
      </c>
      <c r="I703">
        <v>3</v>
      </c>
      <c r="J703">
        <v>0</v>
      </c>
      <c r="K703" t="str">
        <f>VLOOKUP(C703,'[1]OV SCHOOL'!$A$2:$E$2284,5,0)</f>
        <v>ENG</v>
      </c>
      <c r="L703" t="str">
        <f>VLOOKUP(C703,'[1]OV SCHOOL'!$A$2:$F$2284,6,0)</f>
        <v>Private</v>
      </c>
      <c r="M703">
        <f t="shared" si="10"/>
        <v>0.10344827586206896</v>
      </c>
    </row>
    <row r="704" spans="1:13" x14ac:dyDescent="0.25">
      <c r="A704" t="s">
        <v>0</v>
      </c>
      <c r="B704" t="s">
        <v>27</v>
      </c>
      <c r="C704" t="s">
        <v>156</v>
      </c>
      <c r="D704" t="s">
        <v>157</v>
      </c>
      <c r="E704" t="s">
        <v>30</v>
      </c>
      <c r="F704">
        <v>18</v>
      </c>
      <c r="G704">
        <v>2019</v>
      </c>
      <c r="H704" t="e">
        <v>#N/A</v>
      </c>
      <c r="I704" t="e">
        <v>#N/A</v>
      </c>
      <c r="J704" t="e">
        <v>#N/A</v>
      </c>
      <c r="K704" t="str">
        <f>VLOOKUP(C704,'[1]OV SCHOOL'!$A$2:$E$2284,5,0)</f>
        <v>VERN</v>
      </c>
      <c r="L704" t="str">
        <f>VLOOKUP(C704,'[1]OV SCHOOL'!$A$2:$F$2284,6,0)</f>
        <v>Church (Government Assisted)</v>
      </c>
    </row>
    <row r="705" spans="1:13" x14ac:dyDescent="0.25">
      <c r="A705" t="s">
        <v>0</v>
      </c>
      <c r="B705" t="s">
        <v>27</v>
      </c>
      <c r="C705" t="s">
        <v>158</v>
      </c>
      <c r="D705" t="s">
        <v>159</v>
      </c>
      <c r="E705" t="s">
        <v>30</v>
      </c>
      <c r="F705">
        <v>18</v>
      </c>
      <c r="G705">
        <v>2019</v>
      </c>
      <c r="H705">
        <v>2</v>
      </c>
      <c r="I705">
        <v>2</v>
      </c>
      <c r="J705">
        <v>0</v>
      </c>
      <c r="K705" t="str">
        <f>VLOOKUP(C705,'[1]OV SCHOOL'!$A$2:$E$2284,5,0)</f>
        <v>ENG</v>
      </c>
      <c r="L705" t="str">
        <f>VLOOKUP(C705,'[1]OV SCHOOL'!$A$2:$F$2284,6,0)</f>
        <v>Private</v>
      </c>
      <c r="M705">
        <f t="shared" si="10"/>
        <v>0.1111111111111111</v>
      </c>
    </row>
    <row r="706" spans="1:13" x14ac:dyDescent="0.25">
      <c r="A706" t="s">
        <v>0</v>
      </c>
      <c r="B706" t="s">
        <v>27</v>
      </c>
      <c r="C706" t="s">
        <v>160</v>
      </c>
      <c r="D706" t="s">
        <v>161</v>
      </c>
      <c r="E706" t="s">
        <v>30</v>
      </c>
      <c r="F706">
        <v>7</v>
      </c>
      <c r="G706">
        <v>2019</v>
      </c>
      <c r="H706">
        <v>2</v>
      </c>
      <c r="I706">
        <v>2</v>
      </c>
      <c r="J706">
        <v>0</v>
      </c>
      <c r="K706" t="str">
        <f>VLOOKUP(C706,'[1]OV SCHOOL'!$A$2:$E$2284,5,0)</f>
        <v>VERN</v>
      </c>
      <c r="L706" t="str">
        <f>VLOOKUP(C706,'[1]OV SCHOOL'!$A$2:$F$2284,6,0)</f>
        <v>Church (Government Assisted)</v>
      </c>
      <c r="M706">
        <f t="shared" si="10"/>
        <v>0.2857142857142857</v>
      </c>
    </row>
    <row r="707" spans="1:13" x14ac:dyDescent="0.25">
      <c r="A707" t="s">
        <v>0</v>
      </c>
      <c r="B707" t="s">
        <v>27</v>
      </c>
      <c r="C707" t="s">
        <v>162</v>
      </c>
      <c r="D707" t="s">
        <v>163</v>
      </c>
      <c r="E707" t="s">
        <v>30</v>
      </c>
      <c r="F707">
        <v>47</v>
      </c>
      <c r="G707">
        <v>2019</v>
      </c>
      <c r="H707">
        <v>2</v>
      </c>
      <c r="I707">
        <v>2</v>
      </c>
      <c r="J707">
        <v>0</v>
      </c>
      <c r="K707" t="str">
        <f>VLOOKUP(C707,'[1]OV SCHOOL'!$A$2:$E$2284,5,0)</f>
        <v>FRE</v>
      </c>
      <c r="L707" t="str">
        <f>VLOOKUP(C707,'[1]OV SCHOOL'!$A$2:$F$2284,6,0)</f>
        <v>Private</v>
      </c>
      <c r="M707">
        <f t="shared" ref="M707:M770" si="11">H707/F707</f>
        <v>4.2553191489361701E-2</v>
      </c>
    </row>
    <row r="708" spans="1:13" x14ac:dyDescent="0.25">
      <c r="A708" t="s">
        <v>0</v>
      </c>
      <c r="B708" t="s">
        <v>27</v>
      </c>
      <c r="C708" t="s">
        <v>164</v>
      </c>
      <c r="D708" t="s">
        <v>165</v>
      </c>
      <c r="E708" t="s">
        <v>30</v>
      </c>
      <c r="F708">
        <v>33</v>
      </c>
      <c r="G708">
        <v>2019</v>
      </c>
      <c r="H708">
        <v>3</v>
      </c>
      <c r="I708">
        <v>3</v>
      </c>
      <c r="J708">
        <v>0</v>
      </c>
      <c r="K708" t="str">
        <f>VLOOKUP(C708,'[1]OV SCHOOL'!$A$2:$E$2284,5,0)</f>
        <v>FRE</v>
      </c>
      <c r="L708" t="str">
        <f>VLOOKUP(C708,'[1]OV SCHOOL'!$A$2:$F$2284,6,0)</f>
        <v>Private</v>
      </c>
      <c r="M708">
        <f t="shared" si="11"/>
        <v>9.0909090909090912E-2</v>
      </c>
    </row>
    <row r="709" spans="1:13" x14ac:dyDescent="0.25">
      <c r="A709" t="s">
        <v>0</v>
      </c>
      <c r="B709" t="s">
        <v>42</v>
      </c>
      <c r="C709" t="s">
        <v>166</v>
      </c>
      <c r="D709" t="s">
        <v>167</v>
      </c>
      <c r="E709" t="s">
        <v>30</v>
      </c>
      <c r="F709">
        <v>25</v>
      </c>
      <c r="G709">
        <v>2019</v>
      </c>
      <c r="H709">
        <v>4</v>
      </c>
      <c r="I709">
        <v>2</v>
      </c>
      <c r="J709">
        <v>2</v>
      </c>
      <c r="K709" t="str">
        <f>VLOOKUP(C709,'[1]OV SCHOOL'!$A$2:$E$2284,5,0)</f>
        <v>FRE</v>
      </c>
      <c r="L709" t="str">
        <f>VLOOKUP(C709,'[1]OV SCHOOL'!$A$2:$F$2284,6,0)</f>
        <v>Private</v>
      </c>
      <c r="M709">
        <f t="shared" si="11"/>
        <v>0.16</v>
      </c>
    </row>
    <row r="710" spans="1:13" x14ac:dyDescent="0.25">
      <c r="A710" t="s">
        <v>0</v>
      </c>
      <c r="B710" t="s">
        <v>27</v>
      </c>
      <c r="C710" t="s">
        <v>168</v>
      </c>
      <c r="D710" t="s">
        <v>169</v>
      </c>
      <c r="E710" t="s">
        <v>30</v>
      </c>
      <c r="F710">
        <v>24</v>
      </c>
      <c r="G710">
        <v>2019</v>
      </c>
      <c r="H710">
        <v>3</v>
      </c>
      <c r="I710">
        <v>3</v>
      </c>
      <c r="J710">
        <v>0</v>
      </c>
      <c r="K710" t="str">
        <f>VLOOKUP(C710,'[1]OV SCHOOL'!$A$2:$E$2284,5,0)</f>
        <v>FRE</v>
      </c>
      <c r="L710" t="str">
        <f>VLOOKUP(C710,'[1]OV SCHOOL'!$A$2:$F$2284,6,0)</f>
        <v>Private</v>
      </c>
      <c r="M710">
        <f t="shared" si="11"/>
        <v>0.125</v>
      </c>
    </row>
    <row r="711" spans="1:13" x14ac:dyDescent="0.25">
      <c r="A711" t="s">
        <v>0</v>
      </c>
      <c r="B711" t="s">
        <v>27</v>
      </c>
      <c r="C711" t="s">
        <v>170</v>
      </c>
      <c r="D711" t="s">
        <v>171</v>
      </c>
      <c r="E711" t="s">
        <v>30</v>
      </c>
      <c r="F711">
        <v>5</v>
      </c>
      <c r="G711">
        <v>2019</v>
      </c>
      <c r="H711">
        <v>2</v>
      </c>
      <c r="I711">
        <v>2</v>
      </c>
      <c r="J711">
        <v>0</v>
      </c>
      <c r="K711" t="str">
        <f>VLOOKUP(C711,'[1]OV SCHOOL'!$A$2:$E$2284,5,0)</f>
        <v>ENG</v>
      </c>
      <c r="L711" t="str">
        <f>VLOOKUP(C711,'[1]OV SCHOOL'!$A$2:$F$2284,6,0)</f>
        <v>Private</v>
      </c>
      <c r="M711">
        <f t="shared" si="11"/>
        <v>0.4</v>
      </c>
    </row>
    <row r="712" spans="1:13" x14ac:dyDescent="0.25">
      <c r="A712" t="s">
        <v>0</v>
      </c>
      <c r="B712" t="s">
        <v>42</v>
      </c>
      <c r="C712" t="s">
        <v>172</v>
      </c>
      <c r="D712" t="s">
        <v>173</v>
      </c>
      <c r="E712" t="s">
        <v>30</v>
      </c>
      <c r="F712">
        <v>20</v>
      </c>
      <c r="G712">
        <v>2019</v>
      </c>
      <c r="H712">
        <v>2</v>
      </c>
      <c r="I712">
        <v>2</v>
      </c>
      <c r="J712">
        <v>0</v>
      </c>
      <c r="K712" t="str">
        <f>VLOOKUP(C712,'[1]OV SCHOOL'!$A$2:$E$2284,5,0)</f>
        <v>ENG</v>
      </c>
      <c r="L712" t="str">
        <f>VLOOKUP(C712,'[1]OV SCHOOL'!$A$2:$F$2284,6,0)</f>
        <v>Private</v>
      </c>
      <c r="M712">
        <f t="shared" si="11"/>
        <v>0.1</v>
      </c>
    </row>
    <row r="713" spans="1:13" x14ac:dyDescent="0.25">
      <c r="A713" t="s">
        <v>0</v>
      </c>
      <c r="B713" t="s">
        <v>27</v>
      </c>
      <c r="C713" t="s">
        <v>174</v>
      </c>
      <c r="D713" t="s">
        <v>175</v>
      </c>
      <c r="E713" t="s">
        <v>30</v>
      </c>
      <c r="F713">
        <v>15</v>
      </c>
      <c r="G713">
        <v>2019</v>
      </c>
      <c r="H713">
        <v>1</v>
      </c>
      <c r="I713">
        <v>1</v>
      </c>
      <c r="J713">
        <v>0</v>
      </c>
      <c r="K713" t="str">
        <f>VLOOKUP(C713,'[1]OV SCHOOL'!$A$2:$E$2284,5,0)</f>
        <v>VERN</v>
      </c>
      <c r="L713" t="str">
        <f>VLOOKUP(C713,'[1]OV SCHOOL'!$A$2:$F$2284,6,0)</f>
        <v>Church (Government Assisted)</v>
      </c>
      <c r="M713">
        <f t="shared" si="11"/>
        <v>6.6666666666666666E-2</v>
      </c>
    </row>
    <row r="714" spans="1:13" x14ac:dyDescent="0.25">
      <c r="A714" t="s">
        <v>0</v>
      </c>
      <c r="B714" t="s">
        <v>176</v>
      </c>
      <c r="C714" t="s">
        <v>177</v>
      </c>
      <c r="D714" t="s">
        <v>178</v>
      </c>
      <c r="E714" t="s">
        <v>30</v>
      </c>
      <c r="F714">
        <v>21</v>
      </c>
      <c r="G714">
        <v>2019</v>
      </c>
      <c r="H714">
        <v>2</v>
      </c>
      <c r="I714">
        <v>2</v>
      </c>
      <c r="J714">
        <v>0</v>
      </c>
      <c r="K714" t="str">
        <f>VLOOKUP(C714,'[1]OV SCHOOL'!$A$2:$E$2284,5,0)</f>
        <v>ENG</v>
      </c>
      <c r="L714" t="str">
        <f>VLOOKUP(C714,'[1]OV SCHOOL'!$A$2:$F$2284,6,0)</f>
        <v>Private</v>
      </c>
      <c r="M714">
        <f t="shared" si="11"/>
        <v>9.5238095238095233E-2</v>
      </c>
    </row>
    <row r="715" spans="1:13" x14ac:dyDescent="0.25">
      <c r="A715" t="s">
        <v>0</v>
      </c>
      <c r="B715" t="s">
        <v>176</v>
      </c>
      <c r="C715" t="s">
        <v>179</v>
      </c>
      <c r="D715" t="s">
        <v>180</v>
      </c>
      <c r="E715" t="s">
        <v>30</v>
      </c>
      <c r="F715">
        <v>21</v>
      </c>
      <c r="G715">
        <v>2019</v>
      </c>
      <c r="H715">
        <v>4</v>
      </c>
      <c r="I715">
        <v>4</v>
      </c>
      <c r="J715">
        <v>0</v>
      </c>
      <c r="K715" t="str">
        <f>VLOOKUP(C715,'[1]OV SCHOOL'!$A$2:$E$2284,5,0)</f>
        <v>ENG</v>
      </c>
      <c r="L715" t="str">
        <f>VLOOKUP(C715,'[1]OV SCHOOL'!$A$2:$F$2284,6,0)</f>
        <v>Private</v>
      </c>
      <c r="M715">
        <f t="shared" si="11"/>
        <v>0.19047619047619047</v>
      </c>
    </row>
    <row r="716" spans="1:13" x14ac:dyDescent="0.25">
      <c r="A716" t="s">
        <v>0</v>
      </c>
      <c r="B716" t="s">
        <v>42</v>
      </c>
      <c r="C716" t="s">
        <v>181</v>
      </c>
      <c r="D716" t="s">
        <v>182</v>
      </c>
      <c r="E716" t="s">
        <v>30</v>
      </c>
      <c r="F716">
        <v>15</v>
      </c>
      <c r="G716">
        <v>2019</v>
      </c>
      <c r="H716">
        <v>4</v>
      </c>
      <c r="I716">
        <v>4</v>
      </c>
      <c r="J716">
        <v>0</v>
      </c>
      <c r="K716" t="str">
        <f>VLOOKUP(C716,'[1]OV SCHOOL'!$A$2:$E$2284,5,0)</f>
        <v>FRE</v>
      </c>
      <c r="L716" t="str">
        <f>VLOOKUP(C716,'[1]OV SCHOOL'!$A$2:$F$2284,6,0)</f>
        <v>Private</v>
      </c>
      <c r="M716">
        <f t="shared" si="11"/>
        <v>0.26666666666666666</v>
      </c>
    </row>
    <row r="717" spans="1:13" x14ac:dyDescent="0.25">
      <c r="A717" t="s">
        <v>0</v>
      </c>
      <c r="B717" t="s">
        <v>27</v>
      </c>
      <c r="C717" t="s">
        <v>183</v>
      </c>
      <c r="D717" t="s">
        <v>184</v>
      </c>
      <c r="E717" t="s">
        <v>30</v>
      </c>
      <c r="F717">
        <v>14</v>
      </c>
      <c r="G717">
        <v>2019</v>
      </c>
      <c r="H717">
        <v>3</v>
      </c>
      <c r="I717">
        <v>3</v>
      </c>
      <c r="J717">
        <v>0</v>
      </c>
      <c r="K717" t="str">
        <f>VLOOKUP(C717,'[1]OV SCHOOL'!$A$2:$E$2284,5,0)</f>
        <v>ENG</v>
      </c>
      <c r="L717" t="str">
        <f>VLOOKUP(C717,'[1]OV SCHOOL'!$A$2:$F$2284,6,0)</f>
        <v>Private</v>
      </c>
      <c r="M717">
        <f t="shared" si="11"/>
        <v>0.21428571428571427</v>
      </c>
    </row>
    <row r="718" spans="1:13" x14ac:dyDescent="0.25">
      <c r="A718" t="s">
        <v>0</v>
      </c>
      <c r="B718" t="s">
        <v>27</v>
      </c>
      <c r="C718" t="s">
        <v>185</v>
      </c>
      <c r="D718" t="s">
        <v>186</v>
      </c>
      <c r="E718" t="s">
        <v>30</v>
      </c>
      <c r="F718">
        <v>8</v>
      </c>
      <c r="G718">
        <v>2019</v>
      </c>
      <c r="H718">
        <v>2</v>
      </c>
      <c r="I718">
        <v>2</v>
      </c>
      <c r="J718">
        <v>0</v>
      </c>
      <c r="K718" t="str">
        <f>VLOOKUP(C718,'[1]OV SCHOOL'!$A$2:$E$2284,5,0)</f>
        <v>ENG</v>
      </c>
      <c r="L718" t="str">
        <f>VLOOKUP(C718,'[1]OV SCHOOL'!$A$2:$F$2284,6,0)</f>
        <v>Private</v>
      </c>
      <c r="M718">
        <f t="shared" si="11"/>
        <v>0.25</v>
      </c>
    </row>
    <row r="719" spans="1:13" x14ac:dyDescent="0.25">
      <c r="A719" t="s">
        <v>0</v>
      </c>
      <c r="B719" t="s">
        <v>27</v>
      </c>
      <c r="C719" t="s">
        <v>187</v>
      </c>
      <c r="D719" t="s">
        <v>188</v>
      </c>
      <c r="E719" t="s">
        <v>30</v>
      </c>
      <c r="F719">
        <v>19</v>
      </c>
      <c r="G719">
        <v>2019</v>
      </c>
      <c r="H719">
        <v>1</v>
      </c>
      <c r="I719">
        <v>1</v>
      </c>
      <c r="J719">
        <v>0</v>
      </c>
      <c r="K719" t="str">
        <f>VLOOKUP(C719,'[1]OV SCHOOL'!$A$2:$E$2284,5,0)</f>
        <v>VERN</v>
      </c>
      <c r="L719" t="str">
        <f>VLOOKUP(C719,'[1]OV SCHOOL'!$A$2:$F$2284,6,0)</f>
        <v>Private</v>
      </c>
      <c r="M719">
        <f t="shared" si="11"/>
        <v>5.2631578947368418E-2</v>
      </c>
    </row>
    <row r="720" spans="1:13" x14ac:dyDescent="0.25">
      <c r="A720" t="s">
        <v>0</v>
      </c>
      <c r="B720" t="s">
        <v>27</v>
      </c>
      <c r="C720" t="s">
        <v>189</v>
      </c>
      <c r="D720" t="s">
        <v>190</v>
      </c>
      <c r="E720" t="s">
        <v>30</v>
      </c>
      <c r="F720">
        <v>31</v>
      </c>
      <c r="G720">
        <v>2019</v>
      </c>
      <c r="H720">
        <v>1</v>
      </c>
      <c r="I720">
        <v>1</v>
      </c>
      <c r="J720">
        <v>0</v>
      </c>
      <c r="K720" t="str">
        <f>VLOOKUP(C720,'[1]OV SCHOOL'!$A$2:$E$2284,5,0)</f>
        <v>ENG</v>
      </c>
      <c r="L720" t="str">
        <f>VLOOKUP(C720,'[1]OV SCHOOL'!$A$2:$F$2284,6,0)</f>
        <v>Private</v>
      </c>
      <c r="M720">
        <f t="shared" si="11"/>
        <v>3.2258064516129031E-2</v>
      </c>
    </row>
    <row r="721" spans="1:13" x14ac:dyDescent="0.25">
      <c r="A721" t="s">
        <v>0</v>
      </c>
      <c r="B721" t="s">
        <v>42</v>
      </c>
      <c r="C721" t="s">
        <v>191</v>
      </c>
      <c r="D721" t="s">
        <v>192</v>
      </c>
      <c r="E721" t="s">
        <v>30</v>
      </c>
      <c r="F721">
        <v>14</v>
      </c>
      <c r="G721">
        <v>2019</v>
      </c>
      <c r="H721">
        <v>2</v>
      </c>
      <c r="I721">
        <v>2</v>
      </c>
      <c r="J721">
        <v>0</v>
      </c>
      <c r="K721" t="str">
        <f>VLOOKUP(C721,'[1]OV SCHOOL'!$A$2:$E$2284,5,0)</f>
        <v>ENG</v>
      </c>
      <c r="L721" t="str">
        <f>VLOOKUP(C721,'[1]OV SCHOOL'!$A$2:$F$2284,6,0)</f>
        <v>Private</v>
      </c>
      <c r="M721">
        <f t="shared" si="11"/>
        <v>0.14285714285714285</v>
      </c>
    </row>
    <row r="722" spans="1:13" x14ac:dyDescent="0.25">
      <c r="A722" t="s">
        <v>0</v>
      </c>
      <c r="B722" t="s">
        <v>27</v>
      </c>
      <c r="C722" t="s">
        <v>193</v>
      </c>
      <c r="D722" t="s">
        <v>194</v>
      </c>
      <c r="E722" t="s">
        <v>30</v>
      </c>
      <c r="F722">
        <v>23</v>
      </c>
      <c r="G722">
        <v>2019</v>
      </c>
      <c r="H722">
        <v>1</v>
      </c>
      <c r="I722">
        <v>1</v>
      </c>
      <c r="J722">
        <v>0</v>
      </c>
      <c r="K722" t="str">
        <f>VLOOKUP(C722,'[1]OV SCHOOL'!$A$2:$E$2284,5,0)</f>
        <v>ENG</v>
      </c>
      <c r="L722" t="str">
        <f>VLOOKUP(C722,'[1]OV SCHOOL'!$A$2:$F$2284,6,0)</f>
        <v>Private</v>
      </c>
      <c r="M722">
        <f t="shared" si="11"/>
        <v>4.3478260869565216E-2</v>
      </c>
    </row>
    <row r="723" spans="1:13" x14ac:dyDescent="0.25">
      <c r="A723" t="s">
        <v>0</v>
      </c>
      <c r="B723" t="s">
        <v>42</v>
      </c>
      <c r="C723" t="s">
        <v>195</v>
      </c>
      <c r="D723" t="s">
        <v>196</v>
      </c>
      <c r="E723" t="s">
        <v>30</v>
      </c>
      <c r="F723">
        <v>15</v>
      </c>
      <c r="G723">
        <v>2019</v>
      </c>
      <c r="H723">
        <v>1</v>
      </c>
      <c r="I723">
        <v>1</v>
      </c>
      <c r="J723">
        <v>0</v>
      </c>
      <c r="K723" t="str">
        <f>VLOOKUP(C723,'[1]OV SCHOOL'!$A$2:$E$2284,5,0)</f>
        <v>ENG</v>
      </c>
      <c r="L723" t="str">
        <f>VLOOKUP(C723,'[1]OV SCHOOL'!$A$2:$F$2284,6,0)</f>
        <v>Private</v>
      </c>
      <c r="M723">
        <f t="shared" si="11"/>
        <v>6.6666666666666666E-2</v>
      </c>
    </row>
    <row r="724" spans="1:13" x14ac:dyDescent="0.25">
      <c r="A724" t="s">
        <v>0</v>
      </c>
      <c r="B724" t="s">
        <v>27</v>
      </c>
      <c r="C724" t="s">
        <v>197</v>
      </c>
      <c r="D724" t="s">
        <v>198</v>
      </c>
      <c r="E724" t="s">
        <v>30</v>
      </c>
      <c r="F724">
        <v>9</v>
      </c>
      <c r="G724">
        <v>2019</v>
      </c>
      <c r="H724">
        <v>2</v>
      </c>
      <c r="I724">
        <v>2</v>
      </c>
      <c r="J724">
        <v>0</v>
      </c>
      <c r="K724" t="str">
        <f>VLOOKUP(C724,'[1]OV SCHOOL'!$A$2:$E$2284,5,0)</f>
        <v>ENG</v>
      </c>
      <c r="L724" t="str">
        <f>VLOOKUP(C724,'[1]OV SCHOOL'!$A$2:$F$2284,6,0)</f>
        <v>Private</v>
      </c>
      <c r="M724">
        <f t="shared" si="11"/>
        <v>0.22222222222222221</v>
      </c>
    </row>
    <row r="725" spans="1:13" x14ac:dyDescent="0.25">
      <c r="A725" t="s">
        <v>0</v>
      </c>
      <c r="B725" t="s">
        <v>42</v>
      </c>
      <c r="C725" t="s">
        <v>199</v>
      </c>
      <c r="D725" t="s">
        <v>200</v>
      </c>
      <c r="E725" t="s">
        <v>30</v>
      </c>
      <c r="F725">
        <v>7</v>
      </c>
      <c r="G725">
        <v>2019</v>
      </c>
      <c r="H725">
        <v>1</v>
      </c>
      <c r="I725">
        <v>1</v>
      </c>
      <c r="J725">
        <v>0</v>
      </c>
      <c r="K725" t="str">
        <f>VLOOKUP(C725,'[1]OV SCHOOL'!$A$2:$E$2284,5,0)</f>
        <v>ENG</v>
      </c>
      <c r="L725" t="str">
        <f>VLOOKUP(C725,'[1]OV SCHOOL'!$A$2:$F$2284,6,0)</f>
        <v>Private</v>
      </c>
      <c r="M725">
        <f t="shared" si="11"/>
        <v>0.14285714285714285</v>
      </c>
    </row>
    <row r="726" spans="1:13" x14ac:dyDescent="0.25">
      <c r="A726" t="s">
        <v>0</v>
      </c>
      <c r="B726" t="s">
        <v>27</v>
      </c>
      <c r="C726" t="s">
        <v>201</v>
      </c>
      <c r="D726" t="s">
        <v>202</v>
      </c>
      <c r="E726" t="s">
        <v>30</v>
      </c>
      <c r="F726">
        <v>42</v>
      </c>
      <c r="G726">
        <v>2019</v>
      </c>
      <c r="H726">
        <v>1</v>
      </c>
      <c r="I726">
        <v>1</v>
      </c>
      <c r="J726">
        <v>0</v>
      </c>
      <c r="K726" t="str">
        <f>VLOOKUP(C726,'[1]OV SCHOOL'!$A$2:$E$2284,5,0)</f>
        <v>VERN</v>
      </c>
      <c r="L726" t="str">
        <f>VLOOKUP(C726,'[1]OV SCHOOL'!$A$2:$F$2284,6,0)</f>
        <v>Private</v>
      </c>
      <c r="M726">
        <f t="shared" si="11"/>
        <v>2.3809523809523808E-2</v>
      </c>
    </row>
    <row r="727" spans="1:13" x14ac:dyDescent="0.25">
      <c r="A727" t="s">
        <v>0</v>
      </c>
      <c r="B727" t="s">
        <v>123</v>
      </c>
      <c r="C727" t="s">
        <v>203</v>
      </c>
      <c r="D727" t="s">
        <v>204</v>
      </c>
      <c r="E727" t="s">
        <v>30</v>
      </c>
      <c r="F727">
        <v>11</v>
      </c>
      <c r="G727">
        <v>2019</v>
      </c>
      <c r="H727" t="e">
        <v>#N/A</v>
      </c>
      <c r="I727" t="e">
        <v>#N/A</v>
      </c>
      <c r="J727" t="e">
        <v>#N/A</v>
      </c>
      <c r="K727" t="str">
        <f>VLOOKUP(C727,'[1]OV SCHOOL'!$A$2:$E$2284,5,0)</f>
        <v>ENG</v>
      </c>
      <c r="L727" t="str">
        <f>VLOOKUP(C727,'[1]OV SCHOOL'!$A$2:$F$2284,6,0)</f>
        <v>Private</v>
      </c>
    </row>
    <row r="728" spans="1:13" x14ac:dyDescent="0.25">
      <c r="A728" t="s">
        <v>0</v>
      </c>
      <c r="B728" t="s">
        <v>42</v>
      </c>
      <c r="C728" t="s">
        <v>205</v>
      </c>
      <c r="D728" t="s">
        <v>206</v>
      </c>
      <c r="E728" t="s">
        <v>30</v>
      </c>
      <c r="F728">
        <v>12</v>
      </c>
      <c r="G728">
        <v>2019</v>
      </c>
      <c r="H728">
        <v>2</v>
      </c>
      <c r="I728">
        <v>2</v>
      </c>
      <c r="J728">
        <v>0</v>
      </c>
      <c r="K728" t="str">
        <f>VLOOKUP(C728,'[1]OV SCHOOL'!$A$2:$E$2284,5,0)</f>
        <v>FRE</v>
      </c>
      <c r="L728" t="str">
        <f>VLOOKUP(C728,'[1]OV SCHOOL'!$A$2:$F$2284,6,0)</f>
        <v>Private</v>
      </c>
      <c r="M728">
        <f t="shared" si="11"/>
        <v>0.16666666666666666</v>
      </c>
    </row>
    <row r="729" spans="1:13" x14ac:dyDescent="0.25">
      <c r="A729" t="s">
        <v>0</v>
      </c>
      <c r="B729" t="s">
        <v>37</v>
      </c>
      <c r="C729" t="s">
        <v>207</v>
      </c>
      <c r="D729" t="s">
        <v>208</v>
      </c>
      <c r="E729" t="s">
        <v>30</v>
      </c>
      <c r="F729">
        <v>13</v>
      </c>
      <c r="G729">
        <v>2019</v>
      </c>
      <c r="H729">
        <v>1</v>
      </c>
      <c r="I729">
        <v>1</v>
      </c>
      <c r="J729">
        <v>0</v>
      </c>
      <c r="K729" t="str">
        <f>VLOOKUP(C729,'[1]OV SCHOOL'!$A$2:$E$2284,5,0)</f>
        <v>FRE</v>
      </c>
      <c r="L729" t="str">
        <f>VLOOKUP(C729,'[1]OV SCHOOL'!$A$2:$F$2284,6,0)</f>
        <v>Private</v>
      </c>
      <c r="M729">
        <f t="shared" si="11"/>
        <v>7.6923076923076927E-2</v>
      </c>
    </row>
    <row r="730" spans="1:13" x14ac:dyDescent="0.25">
      <c r="A730" t="s">
        <v>0</v>
      </c>
      <c r="B730" t="s">
        <v>27</v>
      </c>
      <c r="C730" t="s">
        <v>209</v>
      </c>
      <c r="D730" t="s">
        <v>210</v>
      </c>
      <c r="E730" t="s">
        <v>30</v>
      </c>
      <c r="F730">
        <v>8</v>
      </c>
      <c r="G730">
        <v>2019</v>
      </c>
      <c r="H730">
        <v>1</v>
      </c>
      <c r="I730">
        <v>1</v>
      </c>
      <c r="J730">
        <v>0</v>
      </c>
      <c r="K730" t="str">
        <f>VLOOKUP(C730,'[1]OV SCHOOL'!$A$2:$E$2284,5,0)</f>
        <v>FRE</v>
      </c>
      <c r="L730" t="str">
        <f>VLOOKUP(C730,'[1]OV SCHOOL'!$A$2:$F$2284,6,0)</f>
        <v>Private</v>
      </c>
      <c r="M730">
        <f t="shared" si="11"/>
        <v>0.125</v>
      </c>
    </row>
    <row r="731" spans="1:13" x14ac:dyDescent="0.25">
      <c r="A731" t="s">
        <v>0</v>
      </c>
      <c r="B731" t="s">
        <v>27</v>
      </c>
      <c r="C731" t="s">
        <v>211</v>
      </c>
      <c r="D731" t="s">
        <v>212</v>
      </c>
      <c r="E731" t="s">
        <v>30</v>
      </c>
      <c r="F731">
        <v>11</v>
      </c>
      <c r="G731">
        <v>2019</v>
      </c>
      <c r="H731" t="e">
        <v>#N/A</v>
      </c>
      <c r="I731" t="e">
        <v>#N/A</v>
      </c>
      <c r="J731" t="e">
        <v>#N/A</v>
      </c>
      <c r="K731" t="str">
        <f>VLOOKUP(C731,'[1]OV SCHOOL'!$A$2:$E$2284,5,0)</f>
        <v>FRE</v>
      </c>
      <c r="L731" t="str">
        <f>VLOOKUP(C731,'[1]OV SCHOOL'!$A$2:$F$2284,6,0)</f>
        <v>Private</v>
      </c>
    </row>
    <row r="732" spans="1:13" x14ac:dyDescent="0.25">
      <c r="A732" t="s">
        <v>0</v>
      </c>
      <c r="B732" t="s">
        <v>27</v>
      </c>
      <c r="C732" t="s">
        <v>213</v>
      </c>
      <c r="D732" t="s">
        <v>214</v>
      </c>
      <c r="E732" t="s">
        <v>30</v>
      </c>
      <c r="F732">
        <v>24</v>
      </c>
      <c r="G732">
        <v>2019</v>
      </c>
      <c r="H732">
        <v>2</v>
      </c>
      <c r="I732">
        <v>2</v>
      </c>
      <c r="J732">
        <v>0</v>
      </c>
      <c r="K732" t="str">
        <f>VLOOKUP(C732,'[1]OV SCHOOL'!$A$2:$E$2284,5,0)</f>
        <v>FRE</v>
      </c>
      <c r="L732" t="str">
        <f>VLOOKUP(C732,'[1]OV SCHOOL'!$A$2:$F$2284,6,0)</f>
        <v>Private</v>
      </c>
      <c r="M732">
        <f t="shared" si="11"/>
        <v>8.3333333333333329E-2</v>
      </c>
    </row>
    <row r="733" spans="1:13" x14ac:dyDescent="0.25">
      <c r="A733" t="s">
        <v>0</v>
      </c>
      <c r="B733" t="s">
        <v>27</v>
      </c>
      <c r="C733" t="s">
        <v>215</v>
      </c>
      <c r="D733" t="s">
        <v>216</v>
      </c>
      <c r="E733" t="s">
        <v>30</v>
      </c>
      <c r="F733">
        <v>28</v>
      </c>
      <c r="G733">
        <v>2019</v>
      </c>
      <c r="H733">
        <v>3</v>
      </c>
      <c r="I733">
        <v>3</v>
      </c>
      <c r="J733">
        <v>0</v>
      </c>
      <c r="K733" t="str">
        <f>VLOOKUP(C733,'[1]OV SCHOOL'!$A$2:$E$2284,5,0)</f>
        <v>FRE</v>
      </c>
      <c r="L733" t="str">
        <f>VLOOKUP(C733,'[1]OV SCHOOL'!$A$2:$F$2284,6,0)</f>
        <v>Private</v>
      </c>
      <c r="M733">
        <f t="shared" si="11"/>
        <v>0.10714285714285714</v>
      </c>
    </row>
    <row r="734" spans="1:13" x14ac:dyDescent="0.25">
      <c r="A734" t="s">
        <v>0</v>
      </c>
      <c r="B734" t="s">
        <v>27</v>
      </c>
      <c r="C734" t="s">
        <v>217</v>
      </c>
      <c r="D734" t="s">
        <v>218</v>
      </c>
      <c r="E734" t="s">
        <v>30</v>
      </c>
      <c r="F734">
        <v>43</v>
      </c>
      <c r="G734">
        <v>2019</v>
      </c>
      <c r="H734" t="e">
        <v>#N/A</v>
      </c>
      <c r="I734" t="e">
        <v>#N/A</v>
      </c>
      <c r="J734" t="e">
        <v>#N/A</v>
      </c>
      <c r="K734" t="str">
        <f>VLOOKUP(C734,'[1]OV SCHOOL'!$A$2:$E$2284,5,0)</f>
        <v>VERN</v>
      </c>
      <c r="L734" t="str">
        <f>VLOOKUP(C734,'[1]OV SCHOOL'!$A$2:$F$2284,6,0)</f>
        <v>Church (Government Assisted)</v>
      </c>
    </row>
    <row r="735" spans="1:13" x14ac:dyDescent="0.25">
      <c r="A735" t="s">
        <v>0</v>
      </c>
      <c r="B735" t="s">
        <v>27</v>
      </c>
      <c r="C735" t="s">
        <v>219</v>
      </c>
      <c r="D735" t="s">
        <v>220</v>
      </c>
      <c r="E735" t="s">
        <v>30</v>
      </c>
      <c r="F735">
        <v>17</v>
      </c>
      <c r="G735">
        <v>2019</v>
      </c>
      <c r="H735">
        <v>1</v>
      </c>
      <c r="I735">
        <v>1</v>
      </c>
      <c r="J735">
        <v>0</v>
      </c>
      <c r="K735" t="str">
        <f>VLOOKUP(C735,'[1]OV SCHOOL'!$A$2:$E$2284,5,0)</f>
        <v>FRE</v>
      </c>
      <c r="L735" t="str">
        <f>VLOOKUP(C735,'[1]OV SCHOOL'!$A$2:$F$2284,6,0)</f>
        <v>Private</v>
      </c>
      <c r="M735">
        <f t="shared" si="11"/>
        <v>5.8823529411764705E-2</v>
      </c>
    </row>
    <row r="736" spans="1:13" x14ac:dyDescent="0.25">
      <c r="A736" t="s">
        <v>0</v>
      </c>
      <c r="B736" t="s">
        <v>27</v>
      </c>
      <c r="C736" t="s">
        <v>221</v>
      </c>
      <c r="D736" t="s">
        <v>222</v>
      </c>
      <c r="E736" t="s">
        <v>30</v>
      </c>
      <c r="F736">
        <v>31</v>
      </c>
      <c r="G736">
        <v>2019</v>
      </c>
      <c r="H736">
        <v>2</v>
      </c>
      <c r="I736">
        <v>2</v>
      </c>
      <c r="J736">
        <v>0</v>
      </c>
      <c r="K736" t="str">
        <f>VLOOKUP(C736,'[1]OV SCHOOL'!$A$2:$E$2284,5,0)</f>
        <v>FRE</v>
      </c>
      <c r="L736" t="str">
        <f>VLOOKUP(C736,'[1]OV SCHOOL'!$A$2:$F$2284,6,0)</f>
        <v>Private</v>
      </c>
      <c r="M736">
        <f t="shared" si="11"/>
        <v>6.4516129032258063E-2</v>
      </c>
    </row>
    <row r="737" spans="1:13" x14ac:dyDescent="0.25">
      <c r="A737" t="s">
        <v>0</v>
      </c>
      <c r="B737" t="s">
        <v>27</v>
      </c>
      <c r="C737" t="s">
        <v>223</v>
      </c>
      <c r="D737" t="s">
        <v>224</v>
      </c>
      <c r="E737" t="s">
        <v>30</v>
      </c>
      <c r="F737">
        <v>20</v>
      </c>
      <c r="G737">
        <v>2019</v>
      </c>
      <c r="H737">
        <v>2</v>
      </c>
      <c r="I737">
        <v>2</v>
      </c>
      <c r="J737">
        <v>0</v>
      </c>
      <c r="K737" t="str">
        <f>VLOOKUP(C737,'[1]OV SCHOOL'!$A$2:$E$2284,5,0)</f>
        <v>VERN</v>
      </c>
      <c r="L737" t="str">
        <f>VLOOKUP(C737,'[1]OV SCHOOL'!$A$2:$F$2284,6,0)</f>
        <v>Church (Government Assisted)</v>
      </c>
      <c r="M737">
        <f t="shared" si="11"/>
        <v>0.1</v>
      </c>
    </row>
    <row r="738" spans="1:13" x14ac:dyDescent="0.25">
      <c r="A738" t="s">
        <v>0</v>
      </c>
      <c r="B738" t="s">
        <v>27</v>
      </c>
      <c r="C738" t="s">
        <v>225</v>
      </c>
      <c r="D738" t="s">
        <v>226</v>
      </c>
      <c r="E738" t="s">
        <v>30</v>
      </c>
      <c r="F738">
        <v>47</v>
      </c>
      <c r="G738">
        <v>2019</v>
      </c>
      <c r="H738">
        <v>4</v>
      </c>
      <c r="I738">
        <v>4</v>
      </c>
      <c r="J738">
        <v>0</v>
      </c>
      <c r="K738" t="str">
        <f>VLOOKUP(C738,'[1]OV SCHOOL'!$A$2:$E$2284,5,0)</f>
        <v>FRE</v>
      </c>
      <c r="L738" t="str">
        <f>VLOOKUP(C738,'[1]OV SCHOOL'!$A$2:$F$2284,6,0)</f>
        <v>Private</v>
      </c>
      <c r="M738">
        <f t="shared" si="11"/>
        <v>8.5106382978723402E-2</v>
      </c>
    </row>
    <row r="739" spans="1:13" x14ac:dyDescent="0.25">
      <c r="A739" t="s">
        <v>0</v>
      </c>
      <c r="B739" t="s">
        <v>27</v>
      </c>
      <c r="C739" t="s">
        <v>227</v>
      </c>
      <c r="D739" t="s">
        <v>228</v>
      </c>
      <c r="E739" t="s">
        <v>30</v>
      </c>
      <c r="F739">
        <v>59</v>
      </c>
      <c r="G739">
        <v>2019</v>
      </c>
      <c r="H739" t="e">
        <v>#N/A</v>
      </c>
      <c r="I739" t="e">
        <v>#N/A</v>
      </c>
      <c r="J739" t="e">
        <v>#N/A</v>
      </c>
      <c r="K739" t="str">
        <f>VLOOKUP(C739,'[1]OV SCHOOL'!$A$2:$E$2284,5,0)</f>
        <v>ENG</v>
      </c>
      <c r="L739" t="str">
        <f>VLOOKUP(C739,'[1]OV SCHOOL'!$A$2:$F$2284,6,0)</f>
        <v>Private</v>
      </c>
    </row>
    <row r="740" spans="1:13" x14ac:dyDescent="0.25">
      <c r="A740" t="s">
        <v>0</v>
      </c>
      <c r="B740" t="s">
        <v>27</v>
      </c>
      <c r="C740" t="s">
        <v>229</v>
      </c>
      <c r="D740" t="s">
        <v>230</v>
      </c>
      <c r="E740" t="s">
        <v>30</v>
      </c>
      <c r="F740">
        <v>21</v>
      </c>
      <c r="G740">
        <v>2019</v>
      </c>
      <c r="H740">
        <v>2</v>
      </c>
      <c r="I740">
        <v>2</v>
      </c>
      <c r="J740">
        <v>0</v>
      </c>
      <c r="K740" t="str">
        <f>VLOOKUP(C740,'[1]OV SCHOOL'!$A$2:$E$2284,5,0)</f>
        <v>BIS</v>
      </c>
      <c r="L740" t="str">
        <f>VLOOKUP(C740,'[1]OV SCHOOL'!$A$2:$F$2284,6,0)</f>
        <v>Private</v>
      </c>
      <c r="M740">
        <f t="shared" si="11"/>
        <v>9.5238095238095233E-2</v>
      </c>
    </row>
    <row r="741" spans="1:13" x14ac:dyDescent="0.25">
      <c r="A741" t="s">
        <v>0</v>
      </c>
      <c r="B741" t="s">
        <v>42</v>
      </c>
      <c r="C741" t="s">
        <v>231</v>
      </c>
      <c r="D741" t="s">
        <v>232</v>
      </c>
      <c r="E741" t="s">
        <v>30</v>
      </c>
      <c r="F741">
        <v>33</v>
      </c>
      <c r="G741">
        <v>2019</v>
      </c>
      <c r="H741">
        <v>1</v>
      </c>
      <c r="I741">
        <v>1</v>
      </c>
      <c r="J741">
        <v>0</v>
      </c>
      <c r="K741" t="str">
        <f>VLOOKUP(C741,'[1]OV SCHOOL'!$A$2:$E$2284,5,0)</f>
        <v>FRE</v>
      </c>
      <c r="L741" t="str">
        <f>VLOOKUP(C741,'[1]OV SCHOOL'!$A$2:$F$2284,6,0)</f>
        <v>Private</v>
      </c>
      <c r="M741">
        <f t="shared" si="11"/>
        <v>3.0303030303030304E-2</v>
      </c>
    </row>
    <row r="742" spans="1:13" x14ac:dyDescent="0.25">
      <c r="A742" t="s">
        <v>0</v>
      </c>
      <c r="B742" t="s">
        <v>27</v>
      </c>
      <c r="C742" t="s">
        <v>233</v>
      </c>
      <c r="D742" t="s">
        <v>234</v>
      </c>
      <c r="E742" t="s">
        <v>30</v>
      </c>
      <c r="F742">
        <v>23</v>
      </c>
      <c r="G742">
        <v>2019</v>
      </c>
      <c r="H742">
        <v>3</v>
      </c>
      <c r="I742">
        <v>3</v>
      </c>
      <c r="J742">
        <v>0</v>
      </c>
      <c r="K742" t="str">
        <f>VLOOKUP(C742,'[1]OV SCHOOL'!$A$2:$E$2284,5,0)</f>
        <v>ENG</v>
      </c>
      <c r="L742" t="str">
        <f>VLOOKUP(C742,'[1]OV SCHOOL'!$A$2:$F$2284,6,0)</f>
        <v>Private</v>
      </c>
      <c r="M742">
        <f t="shared" si="11"/>
        <v>0.13043478260869565</v>
      </c>
    </row>
    <row r="743" spans="1:13" x14ac:dyDescent="0.25">
      <c r="A743" t="s">
        <v>0</v>
      </c>
      <c r="B743" t="s">
        <v>27</v>
      </c>
      <c r="C743" t="s">
        <v>235</v>
      </c>
      <c r="D743" t="s">
        <v>236</v>
      </c>
      <c r="E743" t="s">
        <v>30</v>
      </c>
      <c r="F743">
        <v>39</v>
      </c>
      <c r="G743">
        <v>2019</v>
      </c>
      <c r="H743">
        <v>1</v>
      </c>
      <c r="I743">
        <v>1</v>
      </c>
      <c r="J743">
        <v>0</v>
      </c>
      <c r="K743" t="str">
        <f>VLOOKUP(C743,'[1]OV SCHOOL'!$A$2:$E$2284,5,0)</f>
        <v>ENG</v>
      </c>
      <c r="L743" t="str">
        <f>VLOOKUP(C743,'[1]OV SCHOOL'!$A$2:$F$2284,6,0)</f>
        <v>Private</v>
      </c>
      <c r="M743">
        <f t="shared" si="11"/>
        <v>2.564102564102564E-2</v>
      </c>
    </row>
    <row r="744" spans="1:13" x14ac:dyDescent="0.25">
      <c r="A744" t="s">
        <v>0</v>
      </c>
      <c r="B744" t="s">
        <v>42</v>
      </c>
      <c r="C744" t="s">
        <v>237</v>
      </c>
      <c r="D744" t="s">
        <v>238</v>
      </c>
      <c r="E744" t="s">
        <v>30</v>
      </c>
      <c r="F744">
        <v>4</v>
      </c>
      <c r="G744">
        <v>2019</v>
      </c>
      <c r="H744">
        <v>1</v>
      </c>
      <c r="I744">
        <v>1</v>
      </c>
      <c r="J744">
        <v>0</v>
      </c>
      <c r="K744" t="str">
        <f>VLOOKUP(C744,'[1]OV SCHOOL'!$A$2:$E$2284,5,0)</f>
        <v>FRE</v>
      </c>
      <c r="L744" t="str">
        <f>VLOOKUP(C744,'[1]OV SCHOOL'!$A$2:$F$2284,6,0)</f>
        <v>Private</v>
      </c>
      <c r="M744">
        <f t="shared" si="11"/>
        <v>0.25</v>
      </c>
    </row>
    <row r="745" spans="1:13" x14ac:dyDescent="0.25">
      <c r="A745" t="s">
        <v>0</v>
      </c>
      <c r="B745" t="s">
        <v>27</v>
      </c>
      <c r="C745" t="s">
        <v>239</v>
      </c>
      <c r="D745" t="s">
        <v>240</v>
      </c>
      <c r="E745" t="s">
        <v>30</v>
      </c>
      <c r="F745">
        <v>23</v>
      </c>
      <c r="G745">
        <v>2019</v>
      </c>
      <c r="H745">
        <v>2</v>
      </c>
      <c r="I745">
        <v>2</v>
      </c>
      <c r="J745">
        <v>0</v>
      </c>
      <c r="K745" t="str">
        <f>VLOOKUP(C745,'[1]OV SCHOOL'!$A$2:$E$2284,5,0)</f>
        <v>ENG</v>
      </c>
      <c r="L745" t="str">
        <f>VLOOKUP(C745,'[1]OV SCHOOL'!$A$2:$F$2284,6,0)</f>
        <v>Private</v>
      </c>
      <c r="M745">
        <f t="shared" si="11"/>
        <v>8.6956521739130432E-2</v>
      </c>
    </row>
    <row r="746" spans="1:13" x14ac:dyDescent="0.25">
      <c r="A746" t="s">
        <v>0</v>
      </c>
      <c r="B746" t="s">
        <v>123</v>
      </c>
      <c r="C746" t="s">
        <v>241</v>
      </c>
      <c r="D746" t="s">
        <v>242</v>
      </c>
      <c r="E746" t="s">
        <v>30</v>
      </c>
      <c r="F746">
        <v>12</v>
      </c>
      <c r="G746">
        <v>2019</v>
      </c>
      <c r="H746">
        <v>2</v>
      </c>
      <c r="I746">
        <v>2</v>
      </c>
      <c r="J746">
        <v>0</v>
      </c>
      <c r="K746" t="str">
        <f>VLOOKUP(C746,'[1]OV SCHOOL'!$A$2:$E$2284,5,0)</f>
        <v>ENG</v>
      </c>
      <c r="L746" t="str">
        <f>VLOOKUP(C746,'[1]OV SCHOOL'!$A$2:$F$2284,6,0)</f>
        <v>Private</v>
      </c>
      <c r="M746">
        <f t="shared" si="11"/>
        <v>0.16666666666666666</v>
      </c>
    </row>
    <row r="747" spans="1:13" x14ac:dyDescent="0.25">
      <c r="A747" t="s">
        <v>0</v>
      </c>
      <c r="B747" t="s">
        <v>27</v>
      </c>
      <c r="C747" t="s">
        <v>243</v>
      </c>
      <c r="D747" t="s">
        <v>244</v>
      </c>
      <c r="E747" t="s">
        <v>30</v>
      </c>
      <c r="F747">
        <v>9</v>
      </c>
      <c r="G747">
        <v>2019</v>
      </c>
      <c r="H747">
        <v>1</v>
      </c>
      <c r="I747">
        <v>1</v>
      </c>
      <c r="J747">
        <v>0</v>
      </c>
      <c r="K747" t="str">
        <f>VLOOKUP(C747,'[1]OV SCHOOL'!$A$2:$E$2284,5,0)</f>
        <v>ENG</v>
      </c>
      <c r="L747" t="str">
        <f>VLOOKUP(C747,'[1]OV SCHOOL'!$A$2:$F$2284,6,0)</f>
        <v>Private</v>
      </c>
      <c r="M747">
        <f t="shared" si="11"/>
        <v>0.1111111111111111</v>
      </c>
    </row>
    <row r="748" spans="1:13" x14ac:dyDescent="0.25">
      <c r="A748" t="s">
        <v>0</v>
      </c>
      <c r="B748" t="s">
        <v>27</v>
      </c>
      <c r="C748" t="s">
        <v>245</v>
      </c>
      <c r="D748" t="s">
        <v>246</v>
      </c>
      <c r="E748" t="s">
        <v>30</v>
      </c>
      <c r="F748">
        <v>24</v>
      </c>
      <c r="G748">
        <v>2019</v>
      </c>
      <c r="H748">
        <v>2</v>
      </c>
      <c r="I748">
        <v>2</v>
      </c>
      <c r="J748">
        <v>0</v>
      </c>
      <c r="K748" t="str">
        <f>VLOOKUP(C748,'[1]OV SCHOOL'!$A$2:$E$2284,5,0)</f>
        <v>VERN</v>
      </c>
      <c r="L748" t="str">
        <f>VLOOKUP(C748,'[1]OV SCHOOL'!$A$2:$F$2284,6,0)</f>
        <v>Private</v>
      </c>
      <c r="M748">
        <f t="shared" si="11"/>
        <v>8.3333333333333329E-2</v>
      </c>
    </row>
    <row r="749" spans="1:13" x14ac:dyDescent="0.25">
      <c r="A749" t="s">
        <v>0</v>
      </c>
      <c r="B749" t="s">
        <v>27</v>
      </c>
      <c r="C749" t="s">
        <v>247</v>
      </c>
      <c r="D749" t="s">
        <v>248</v>
      </c>
      <c r="E749" t="s">
        <v>30</v>
      </c>
      <c r="F749">
        <v>19</v>
      </c>
      <c r="G749">
        <v>2019</v>
      </c>
      <c r="H749">
        <v>2</v>
      </c>
      <c r="I749">
        <v>2</v>
      </c>
      <c r="J749">
        <v>0</v>
      </c>
      <c r="K749" t="str">
        <f>VLOOKUP(C749,'[1]OV SCHOOL'!$A$2:$E$2284,5,0)</f>
        <v>VERN</v>
      </c>
      <c r="L749" t="str">
        <f>VLOOKUP(C749,'[1]OV SCHOOL'!$A$2:$F$2284,6,0)</f>
        <v>Church (Government Assisted)</v>
      </c>
      <c r="M749">
        <f t="shared" si="11"/>
        <v>0.10526315789473684</v>
      </c>
    </row>
    <row r="750" spans="1:13" x14ac:dyDescent="0.25">
      <c r="A750" t="s">
        <v>0</v>
      </c>
      <c r="B750" t="s">
        <v>27</v>
      </c>
      <c r="C750" t="s">
        <v>249</v>
      </c>
      <c r="D750" t="s">
        <v>250</v>
      </c>
      <c r="E750" t="s">
        <v>30</v>
      </c>
      <c r="F750">
        <v>10</v>
      </c>
      <c r="G750">
        <v>2019</v>
      </c>
      <c r="H750">
        <v>2</v>
      </c>
      <c r="I750">
        <v>2</v>
      </c>
      <c r="J750">
        <v>0</v>
      </c>
      <c r="K750" t="str">
        <f>VLOOKUP(C750,'[1]OV SCHOOL'!$A$2:$E$2284,5,0)</f>
        <v>ENG</v>
      </c>
      <c r="L750" t="str">
        <f>VLOOKUP(C750,'[1]OV SCHOOL'!$A$2:$F$2284,6,0)</f>
        <v>Private</v>
      </c>
      <c r="M750">
        <f t="shared" si="11"/>
        <v>0.2</v>
      </c>
    </row>
    <row r="751" spans="1:13" x14ac:dyDescent="0.25">
      <c r="A751" t="s">
        <v>0</v>
      </c>
      <c r="B751" t="s">
        <v>27</v>
      </c>
      <c r="C751" t="s">
        <v>251</v>
      </c>
      <c r="D751" t="s">
        <v>252</v>
      </c>
      <c r="E751" t="s">
        <v>30</v>
      </c>
      <c r="F751">
        <v>11</v>
      </c>
      <c r="G751">
        <v>2019</v>
      </c>
      <c r="H751">
        <v>2</v>
      </c>
      <c r="I751">
        <v>2</v>
      </c>
      <c r="J751">
        <v>0</v>
      </c>
      <c r="K751" t="str">
        <f>VLOOKUP(C751,'[1]OV SCHOOL'!$A$2:$E$2284,5,0)</f>
        <v>ENG</v>
      </c>
      <c r="L751" t="str">
        <f>VLOOKUP(C751,'[1]OV SCHOOL'!$A$2:$F$2284,6,0)</f>
        <v>Private</v>
      </c>
      <c r="M751">
        <f t="shared" si="11"/>
        <v>0.18181818181818182</v>
      </c>
    </row>
    <row r="752" spans="1:13" x14ac:dyDescent="0.25">
      <c r="A752" t="s">
        <v>0</v>
      </c>
      <c r="B752" t="s">
        <v>27</v>
      </c>
      <c r="C752" t="s">
        <v>253</v>
      </c>
      <c r="D752" t="s">
        <v>254</v>
      </c>
      <c r="E752" t="s">
        <v>30</v>
      </c>
      <c r="F752">
        <v>13</v>
      </c>
      <c r="G752">
        <v>2019</v>
      </c>
      <c r="H752" t="e">
        <v>#N/A</v>
      </c>
      <c r="I752" t="e">
        <v>#N/A</v>
      </c>
      <c r="J752" t="e">
        <v>#N/A</v>
      </c>
      <c r="K752" t="str">
        <f>VLOOKUP(C752,'[1]OV SCHOOL'!$A$2:$E$2284,5,0)</f>
        <v>FRE</v>
      </c>
      <c r="L752" t="str">
        <f>VLOOKUP(C752,'[1]OV SCHOOL'!$A$2:$F$2284,6,0)</f>
        <v>Private</v>
      </c>
    </row>
    <row r="753" spans="1:13" x14ac:dyDescent="0.25">
      <c r="A753" t="s">
        <v>0</v>
      </c>
      <c r="B753" t="s">
        <v>27</v>
      </c>
      <c r="C753" t="s">
        <v>255</v>
      </c>
      <c r="D753" t="s">
        <v>256</v>
      </c>
      <c r="E753" t="s">
        <v>30</v>
      </c>
      <c r="F753">
        <v>11</v>
      </c>
      <c r="G753">
        <v>2019</v>
      </c>
      <c r="H753">
        <v>1</v>
      </c>
      <c r="I753">
        <v>1</v>
      </c>
      <c r="J753">
        <v>0</v>
      </c>
      <c r="K753" t="str">
        <f>VLOOKUP(C753,'[1]OV SCHOOL'!$A$2:$E$2284,5,0)</f>
        <v>ENG</v>
      </c>
      <c r="L753" t="str">
        <f>VLOOKUP(C753,'[1]OV SCHOOL'!$A$2:$F$2284,6,0)</f>
        <v>Private</v>
      </c>
      <c r="M753">
        <f t="shared" si="11"/>
        <v>9.0909090909090912E-2</v>
      </c>
    </row>
    <row r="754" spans="1:13" x14ac:dyDescent="0.25">
      <c r="A754" t="s">
        <v>0</v>
      </c>
      <c r="B754" t="s">
        <v>123</v>
      </c>
      <c r="C754" t="s">
        <v>257</v>
      </c>
      <c r="D754" t="s">
        <v>258</v>
      </c>
      <c r="E754" t="s">
        <v>30</v>
      </c>
      <c r="F754">
        <v>12</v>
      </c>
      <c r="G754">
        <v>2019</v>
      </c>
      <c r="H754">
        <v>1</v>
      </c>
      <c r="I754">
        <v>1</v>
      </c>
      <c r="J754">
        <v>0</v>
      </c>
      <c r="K754" t="str">
        <f>VLOOKUP(C754,'[1]OV SCHOOL'!$A$2:$E$2284,5,0)</f>
        <v>FRE</v>
      </c>
      <c r="L754" t="str">
        <f>VLOOKUP(C754,'[1]OV SCHOOL'!$A$2:$F$2284,6,0)</f>
        <v>Private</v>
      </c>
      <c r="M754">
        <f t="shared" si="11"/>
        <v>8.3333333333333329E-2</v>
      </c>
    </row>
    <row r="755" spans="1:13" x14ac:dyDescent="0.25">
      <c r="A755" t="s">
        <v>0</v>
      </c>
      <c r="B755" t="s">
        <v>27</v>
      </c>
      <c r="C755" t="s">
        <v>259</v>
      </c>
      <c r="D755" t="s">
        <v>260</v>
      </c>
      <c r="E755" t="s">
        <v>30</v>
      </c>
      <c r="F755">
        <v>10</v>
      </c>
      <c r="G755">
        <v>2019</v>
      </c>
      <c r="H755">
        <v>3</v>
      </c>
      <c r="I755">
        <v>3</v>
      </c>
      <c r="J755">
        <v>0</v>
      </c>
      <c r="K755" t="str">
        <f>VLOOKUP(C755,'[1]OV SCHOOL'!$A$2:$E$2284,5,0)</f>
        <v>ENG</v>
      </c>
      <c r="L755" t="str">
        <f>VLOOKUP(C755,'[1]OV SCHOOL'!$A$2:$F$2284,6,0)</f>
        <v>Private</v>
      </c>
      <c r="M755">
        <f t="shared" si="11"/>
        <v>0.3</v>
      </c>
    </row>
    <row r="756" spans="1:13" x14ac:dyDescent="0.25">
      <c r="A756" t="s">
        <v>0</v>
      </c>
      <c r="B756" t="s">
        <v>27</v>
      </c>
      <c r="C756" t="s">
        <v>261</v>
      </c>
      <c r="D756" t="s">
        <v>262</v>
      </c>
      <c r="E756" t="s">
        <v>30</v>
      </c>
      <c r="F756">
        <v>9</v>
      </c>
      <c r="G756">
        <v>2019</v>
      </c>
      <c r="H756">
        <v>2</v>
      </c>
      <c r="I756">
        <v>2</v>
      </c>
      <c r="J756">
        <v>0</v>
      </c>
      <c r="K756" t="str">
        <f>VLOOKUP(C756,'[1]OV SCHOOL'!$A$2:$E$2284,5,0)</f>
        <v>FRE</v>
      </c>
      <c r="L756" t="str">
        <f>VLOOKUP(C756,'[1]OV SCHOOL'!$A$2:$F$2284,6,0)</f>
        <v>Private</v>
      </c>
      <c r="M756">
        <f t="shared" si="11"/>
        <v>0.22222222222222221</v>
      </c>
    </row>
    <row r="757" spans="1:13" x14ac:dyDescent="0.25">
      <c r="A757" t="s">
        <v>0</v>
      </c>
      <c r="B757" t="s">
        <v>42</v>
      </c>
      <c r="C757" t="s">
        <v>263</v>
      </c>
      <c r="D757" t="s">
        <v>264</v>
      </c>
      <c r="E757" t="s">
        <v>30</v>
      </c>
      <c r="F757">
        <v>16</v>
      </c>
      <c r="G757">
        <v>2019</v>
      </c>
      <c r="H757">
        <v>1</v>
      </c>
      <c r="I757">
        <v>1</v>
      </c>
      <c r="J757">
        <v>0</v>
      </c>
      <c r="K757" t="str">
        <f>VLOOKUP(C757,'[1]OV SCHOOL'!$A$2:$E$2284,5,0)</f>
        <v>ENG</v>
      </c>
      <c r="L757" t="str">
        <f>VLOOKUP(C757,'[1]OV SCHOOL'!$A$2:$F$2284,6,0)</f>
        <v>Private</v>
      </c>
      <c r="M757">
        <f t="shared" si="11"/>
        <v>6.25E-2</v>
      </c>
    </row>
    <row r="758" spans="1:13" x14ac:dyDescent="0.25">
      <c r="A758" t="s">
        <v>0</v>
      </c>
      <c r="B758" t="s">
        <v>27</v>
      </c>
      <c r="C758" t="s">
        <v>265</v>
      </c>
      <c r="D758" t="s">
        <v>266</v>
      </c>
      <c r="E758" t="s">
        <v>30</v>
      </c>
      <c r="F758">
        <v>12</v>
      </c>
      <c r="G758">
        <v>2019</v>
      </c>
      <c r="H758">
        <v>3</v>
      </c>
      <c r="I758">
        <v>3</v>
      </c>
      <c r="J758">
        <v>0</v>
      </c>
      <c r="K758" t="str">
        <f>VLOOKUP(C758,'[1]OV SCHOOL'!$A$2:$E$2284,5,0)</f>
        <v>ENG</v>
      </c>
      <c r="L758" t="str">
        <f>VLOOKUP(C758,'[1]OV SCHOOL'!$A$2:$F$2284,6,0)</f>
        <v>Private</v>
      </c>
      <c r="M758">
        <f t="shared" si="11"/>
        <v>0.25</v>
      </c>
    </row>
    <row r="759" spans="1:13" x14ac:dyDescent="0.25">
      <c r="A759" t="s">
        <v>0</v>
      </c>
      <c r="B759" t="s">
        <v>27</v>
      </c>
      <c r="C759" t="s">
        <v>267</v>
      </c>
      <c r="D759" t="s">
        <v>268</v>
      </c>
      <c r="E759" t="s">
        <v>30</v>
      </c>
      <c r="F759">
        <v>25</v>
      </c>
      <c r="G759">
        <v>2019</v>
      </c>
      <c r="H759">
        <v>4</v>
      </c>
      <c r="I759">
        <v>4</v>
      </c>
      <c r="J759">
        <v>0</v>
      </c>
      <c r="K759" t="str">
        <f>VLOOKUP(C759,'[1]OV SCHOOL'!$A$2:$E$2284,5,0)</f>
        <v>ENG</v>
      </c>
      <c r="L759" t="str">
        <f>VLOOKUP(C759,'[1]OV SCHOOL'!$A$2:$F$2284,6,0)</f>
        <v>Private</v>
      </c>
      <c r="M759">
        <f t="shared" si="11"/>
        <v>0.16</v>
      </c>
    </row>
    <row r="760" spans="1:13" x14ac:dyDescent="0.25">
      <c r="A760" t="s">
        <v>0</v>
      </c>
      <c r="B760" t="s">
        <v>27</v>
      </c>
      <c r="C760" t="s">
        <v>269</v>
      </c>
      <c r="D760" t="s">
        <v>270</v>
      </c>
      <c r="E760" t="s">
        <v>30</v>
      </c>
      <c r="F760">
        <v>19</v>
      </c>
      <c r="G760">
        <v>2019</v>
      </c>
      <c r="H760">
        <v>2</v>
      </c>
      <c r="I760">
        <v>2</v>
      </c>
      <c r="J760">
        <v>0</v>
      </c>
      <c r="K760" t="str">
        <f>VLOOKUP(C760,'[1]OV SCHOOL'!$A$2:$E$2284,5,0)</f>
        <v>ENG</v>
      </c>
      <c r="L760" t="str">
        <f>VLOOKUP(C760,'[1]OV SCHOOL'!$A$2:$F$2284,6,0)</f>
        <v>Private</v>
      </c>
      <c r="M760">
        <f t="shared" si="11"/>
        <v>0.10526315789473684</v>
      </c>
    </row>
    <row r="761" spans="1:13" x14ac:dyDescent="0.25">
      <c r="A761" t="s">
        <v>0</v>
      </c>
      <c r="B761" t="s">
        <v>27</v>
      </c>
      <c r="C761" t="s">
        <v>271</v>
      </c>
      <c r="D761" t="s">
        <v>272</v>
      </c>
      <c r="E761" t="s">
        <v>30</v>
      </c>
      <c r="F761">
        <v>11</v>
      </c>
      <c r="G761">
        <v>2019</v>
      </c>
      <c r="H761" t="e">
        <v>#N/A</v>
      </c>
      <c r="I761" t="e">
        <v>#N/A</v>
      </c>
      <c r="J761" t="e">
        <v>#N/A</v>
      </c>
      <c r="K761" t="str">
        <f>VLOOKUP(C761,'[1]OV SCHOOL'!$A$2:$E$2284,5,0)</f>
        <v>ENG</v>
      </c>
      <c r="L761" t="str">
        <f>VLOOKUP(C761,'[1]OV SCHOOL'!$A$2:$F$2284,6,0)</f>
        <v>Private</v>
      </c>
    </row>
    <row r="762" spans="1:13" x14ac:dyDescent="0.25">
      <c r="A762" t="s">
        <v>0</v>
      </c>
      <c r="B762" t="s">
        <v>42</v>
      </c>
      <c r="C762" t="s">
        <v>273</v>
      </c>
      <c r="D762" t="s">
        <v>274</v>
      </c>
      <c r="E762" t="s">
        <v>30</v>
      </c>
      <c r="F762">
        <v>11</v>
      </c>
      <c r="G762">
        <v>2019</v>
      </c>
      <c r="H762">
        <v>1</v>
      </c>
      <c r="I762">
        <v>1</v>
      </c>
      <c r="J762">
        <v>0</v>
      </c>
      <c r="K762" t="str">
        <f>VLOOKUP(C762,'[1]OV SCHOOL'!$A$2:$E$2284,5,0)</f>
        <v>VERN</v>
      </c>
      <c r="L762" t="str">
        <f>VLOOKUP(C762,'[1]OV SCHOOL'!$A$2:$F$2284,6,0)</f>
        <v>Private</v>
      </c>
      <c r="M762">
        <f t="shared" si="11"/>
        <v>9.0909090909090912E-2</v>
      </c>
    </row>
    <row r="763" spans="1:13" x14ac:dyDescent="0.25">
      <c r="A763" t="s">
        <v>0</v>
      </c>
      <c r="B763" t="s">
        <v>27</v>
      </c>
      <c r="C763" t="s">
        <v>275</v>
      </c>
      <c r="D763" t="s">
        <v>276</v>
      </c>
      <c r="E763" t="s">
        <v>30</v>
      </c>
      <c r="F763">
        <v>5</v>
      </c>
      <c r="G763">
        <v>2019</v>
      </c>
      <c r="H763">
        <v>1</v>
      </c>
      <c r="I763">
        <v>1</v>
      </c>
      <c r="J763">
        <v>0</v>
      </c>
      <c r="K763" t="str">
        <f>VLOOKUP(C763,'[1]OV SCHOOL'!$A$2:$E$2284,5,0)</f>
        <v>VERN</v>
      </c>
      <c r="L763" t="str">
        <f>VLOOKUP(C763,'[1]OV SCHOOL'!$A$2:$F$2284,6,0)</f>
        <v>Church (Government Assisted)</v>
      </c>
      <c r="M763">
        <f t="shared" si="11"/>
        <v>0.2</v>
      </c>
    </row>
    <row r="764" spans="1:13" x14ac:dyDescent="0.25">
      <c r="A764" t="s">
        <v>7</v>
      </c>
      <c r="B764" t="s">
        <v>277</v>
      </c>
      <c r="C764" t="s">
        <v>278</v>
      </c>
      <c r="D764" t="s">
        <v>279</v>
      </c>
      <c r="E764" t="s">
        <v>30</v>
      </c>
      <c r="F764">
        <v>11</v>
      </c>
      <c r="G764">
        <v>2019</v>
      </c>
      <c r="H764" t="e">
        <v>#N/A</v>
      </c>
      <c r="I764" t="e">
        <v>#N/A</v>
      </c>
      <c r="J764" t="e">
        <v>#N/A</v>
      </c>
      <c r="K764" t="str">
        <f>VLOOKUP(C764,'[1]OV SCHOOL'!$A$2:$E$2284,5,0)</f>
        <v>VERN</v>
      </c>
      <c r="L764" t="str">
        <f>VLOOKUP(C764,'[1]OV SCHOOL'!$A$2:$F$2284,6,0)</f>
        <v>Private</v>
      </c>
    </row>
    <row r="765" spans="1:13" x14ac:dyDescent="0.25">
      <c r="A765" t="s">
        <v>7</v>
      </c>
      <c r="B765" t="s">
        <v>277</v>
      </c>
      <c r="C765" t="s">
        <v>280</v>
      </c>
      <c r="D765" t="s">
        <v>281</v>
      </c>
      <c r="E765" t="s">
        <v>30</v>
      </c>
      <c r="F765">
        <v>11</v>
      </c>
      <c r="G765">
        <v>2019</v>
      </c>
      <c r="H765" t="e">
        <v>#N/A</v>
      </c>
      <c r="I765" t="e">
        <v>#N/A</v>
      </c>
      <c r="J765" t="e">
        <v>#N/A</v>
      </c>
      <c r="K765" t="str">
        <f>VLOOKUP(C765,'[1]OV SCHOOL'!$A$2:$E$2284,5,0)</f>
        <v>ENG</v>
      </c>
      <c r="L765" t="str">
        <f>VLOOKUP(C765,'[1]OV SCHOOL'!$A$2:$F$2284,6,0)</f>
        <v>Private</v>
      </c>
    </row>
    <row r="766" spans="1:13" x14ac:dyDescent="0.25">
      <c r="A766" t="s">
        <v>7</v>
      </c>
      <c r="B766" t="s">
        <v>282</v>
      </c>
      <c r="C766" t="s">
        <v>283</v>
      </c>
      <c r="D766" t="s">
        <v>284</v>
      </c>
      <c r="E766" t="s">
        <v>30</v>
      </c>
      <c r="F766">
        <v>10</v>
      </c>
      <c r="G766">
        <v>2019</v>
      </c>
      <c r="H766">
        <v>2</v>
      </c>
      <c r="I766">
        <v>2</v>
      </c>
      <c r="J766">
        <v>0</v>
      </c>
      <c r="K766" t="str">
        <f>VLOOKUP(C766,'[1]OV SCHOOL'!$A$2:$E$2284,5,0)</f>
        <v>VERN</v>
      </c>
      <c r="L766" t="str">
        <f>VLOOKUP(C766,'[1]OV SCHOOL'!$A$2:$F$2284,6,0)</f>
        <v>Private</v>
      </c>
      <c r="M766">
        <f t="shared" si="11"/>
        <v>0.2</v>
      </c>
    </row>
    <row r="767" spans="1:13" x14ac:dyDescent="0.25">
      <c r="A767" t="s">
        <v>7</v>
      </c>
      <c r="B767" t="s">
        <v>277</v>
      </c>
      <c r="C767" t="s">
        <v>285</v>
      </c>
      <c r="D767" t="s">
        <v>286</v>
      </c>
      <c r="E767" t="s">
        <v>30</v>
      </c>
      <c r="F767">
        <v>49</v>
      </c>
      <c r="G767">
        <v>2019</v>
      </c>
      <c r="H767">
        <v>2</v>
      </c>
      <c r="I767">
        <v>2</v>
      </c>
      <c r="J767">
        <v>0</v>
      </c>
      <c r="K767" t="str">
        <f>VLOOKUP(C767,'[1]OV SCHOOL'!$A$2:$E$2284,5,0)</f>
        <v>ENG</v>
      </c>
      <c r="L767" t="str">
        <f>VLOOKUP(C767,'[1]OV SCHOOL'!$A$2:$F$2284,6,0)</f>
        <v>Private</v>
      </c>
      <c r="M767">
        <f t="shared" si="11"/>
        <v>4.0816326530612242E-2</v>
      </c>
    </row>
    <row r="768" spans="1:13" x14ac:dyDescent="0.25">
      <c r="A768" t="s">
        <v>7</v>
      </c>
      <c r="B768" t="s">
        <v>282</v>
      </c>
      <c r="C768" t="s">
        <v>287</v>
      </c>
      <c r="D768" t="s">
        <v>288</v>
      </c>
      <c r="E768" t="s">
        <v>30</v>
      </c>
      <c r="F768">
        <v>13</v>
      </c>
      <c r="G768">
        <v>2019</v>
      </c>
      <c r="H768">
        <v>2</v>
      </c>
      <c r="I768">
        <v>2</v>
      </c>
      <c r="J768">
        <v>0</v>
      </c>
      <c r="K768" t="str">
        <f>VLOOKUP(C768,'[1]OV SCHOOL'!$A$2:$E$2284,5,0)</f>
        <v>VERN</v>
      </c>
      <c r="L768" t="str">
        <f>VLOOKUP(C768,'[1]OV SCHOOL'!$A$2:$F$2284,6,0)</f>
        <v>Private</v>
      </c>
      <c r="M768">
        <f t="shared" si="11"/>
        <v>0.15384615384615385</v>
      </c>
    </row>
    <row r="769" spans="1:13" x14ac:dyDescent="0.25">
      <c r="A769" t="s">
        <v>7</v>
      </c>
      <c r="B769" t="s">
        <v>289</v>
      </c>
      <c r="C769" t="s">
        <v>290</v>
      </c>
      <c r="D769" t="s">
        <v>291</v>
      </c>
      <c r="E769" t="s">
        <v>30</v>
      </c>
      <c r="F769">
        <v>10</v>
      </c>
      <c r="G769">
        <v>2019</v>
      </c>
      <c r="H769" t="e">
        <v>#N/A</v>
      </c>
      <c r="I769" t="e">
        <v>#N/A</v>
      </c>
      <c r="J769" t="e">
        <v>#N/A</v>
      </c>
      <c r="K769" t="str">
        <f>VLOOKUP(C769,'[1]OV SCHOOL'!$A$2:$E$2284,5,0)</f>
        <v>ENG</v>
      </c>
      <c r="L769" t="str">
        <f>VLOOKUP(C769,'[1]OV SCHOOL'!$A$2:$F$2284,6,0)</f>
        <v>Private</v>
      </c>
    </row>
    <row r="770" spans="1:13" x14ac:dyDescent="0.25">
      <c r="A770" t="s">
        <v>7</v>
      </c>
      <c r="B770" t="s">
        <v>277</v>
      </c>
      <c r="C770" t="s">
        <v>1348</v>
      </c>
      <c r="D770" t="s">
        <v>1349</v>
      </c>
      <c r="E770" t="s">
        <v>30</v>
      </c>
      <c r="F770">
        <v>20</v>
      </c>
      <c r="G770">
        <v>2019</v>
      </c>
      <c r="H770">
        <v>1</v>
      </c>
      <c r="I770">
        <v>0</v>
      </c>
      <c r="J770">
        <v>1</v>
      </c>
      <c r="K770" t="str">
        <f>VLOOKUP(C770,'[1]OV SCHOOL'!$A$2:$E$2284,5,0)</f>
        <v>VERN</v>
      </c>
      <c r="L770" t="str">
        <f>VLOOKUP(C770,'[1]OV SCHOOL'!$A$2:$F$2284,6,0)</f>
        <v>Private</v>
      </c>
      <c r="M770">
        <f t="shared" si="11"/>
        <v>0.05</v>
      </c>
    </row>
    <row r="771" spans="1:13" x14ac:dyDescent="0.25">
      <c r="A771" t="s">
        <v>7</v>
      </c>
      <c r="B771" t="s">
        <v>282</v>
      </c>
      <c r="C771" t="s">
        <v>292</v>
      </c>
      <c r="D771" t="s">
        <v>293</v>
      </c>
      <c r="E771" t="s">
        <v>30</v>
      </c>
      <c r="F771">
        <v>6</v>
      </c>
      <c r="G771">
        <v>2019</v>
      </c>
      <c r="H771">
        <v>2</v>
      </c>
      <c r="I771">
        <v>2</v>
      </c>
      <c r="J771">
        <v>0</v>
      </c>
      <c r="K771" t="str">
        <f>VLOOKUP(C771,'[1]OV SCHOOL'!$A$2:$E$2284,5,0)</f>
        <v>ENG</v>
      </c>
      <c r="L771" t="str">
        <f>VLOOKUP(C771,'[1]OV SCHOOL'!$A$2:$F$2284,6,0)</f>
        <v>Private</v>
      </c>
      <c r="M771">
        <f t="shared" ref="M771:M833" si="12">H771/F771</f>
        <v>0.33333333333333331</v>
      </c>
    </row>
    <row r="772" spans="1:13" x14ac:dyDescent="0.25">
      <c r="A772" t="s">
        <v>7</v>
      </c>
      <c r="B772" t="s">
        <v>277</v>
      </c>
      <c r="C772" t="s">
        <v>1350</v>
      </c>
      <c r="D772" t="s">
        <v>1351</v>
      </c>
      <c r="E772" t="s">
        <v>30</v>
      </c>
      <c r="F772">
        <v>14</v>
      </c>
      <c r="G772">
        <v>2019</v>
      </c>
      <c r="H772">
        <v>2</v>
      </c>
      <c r="I772">
        <v>2</v>
      </c>
      <c r="J772">
        <v>0</v>
      </c>
      <c r="K772" t="str">
        <f>VLOOKUP(C772,'[1]OV SCHOOL'!$A$2:$E$2284,5,0)</f>
        <v>FRE</v>
      </c>
      <c r="L772" t="str">
        <f>VLOOKUP(C772,'[1]OV SCHOOL'!$A$2:$F$2284,6,0)</f>
        <v>Private</v>
      </c>
      <c r="M772">
        <f t="shared" si="12"/>
        <v>0.14285714285714285</v>
      </c>
    </row>
    <row r="773" spans="1:13" x14ac:dyDescent="0.25">
      <c r="A773" t="s">
        <v>7</v>
      </c>
      <c r="B773" t="s">
        <v>277</v>
      </c>
      <c r="C773" t="s">
        <v>294</v>
      </c>
      <c r="D773" t="s">
        <v>295</v>
      </c>
      <c r="E773" t="s">
        <v>30</v>
      </c>
      <c r="F773">
        <v>13</v>
      </c>
      <c r="G773">
        <v>2019</v>
      </c>
      <c r="H773">
        <v>3</v>
      </c>
      <c r="I773">
        <v>3</v>
      </c>
      <c r="J773">
        <v>0</v>
      </c>
      <c r="K773" t="str">
        <f>VLOOKUP(C773,'[1]OV SCHOOL'!$A$2:$E$2284,5,0)</f>
        <v>FRE</v>
      </c>
      <c r="L773" t="str">
        <f>VLOOKUP(C773,'[1]OV SCHOOL'!$A$2:$F$2284,6,0)</f>
        <v>Private</v>
      </c>
      <c r="M773">
        <f t="shared" si="12"/>
        <v>0.23076923076923078</v>
      </c>
    </row>
    <row r="774" spans="1:13" x14ac:dyDescent="0.25">
      <c r="A774" t="s">
        <v>7</v>
      </c>
      <c r="B774" t="s">
        <v>289</v>
      </c>
      <c r="C774" t="s">
        <v>296</v>
      </c>
      <c r="D774" t="s">
        <v>297</v>
      </c>
      <c r="E774" t="s">
        <v>30</v>
      </c>
      <c r="F774">
        <v>11</v>
      </c>
      <c r="G774">
        <v>2019</v>
      </c>
      <c r="H774">
        <v>1</v>
      </c>
      <c r="I774">
        <v>1</v>
      </c>
      <c r="J774">
        <v>0</v>
      </c>
      <c r="K774" t="str">
        <f>VLOOKUP(C774,'[1]OV SCHOOL'!$A$2:$E$2284,5,0)</f>
        <v>VERN</v>
      </c>
      <c r="L774" t="str">
        <f>VLOOKUP(C774,'[1]OV SCHOOL'!$A$2:$F$2284,6,0)</f>
        <v>Private</v>
      </c>
      <c r="M774">
        <f t="shared" si="12"/>
        <v>9.0909090909090912E-2</v>
      </c>
    </row>
    <row r="775" spans="1:13" x14ac:dyDescent="0.25">
      <c r="A775" t="s">
        <v>7</v>
      </c>
      <c r="B775" t="s">
        <v>289</v>
      </c>
      <c r="C775" t="s">
        <v>298</v>
      </c>
      <c r="D775" t="s">
        <v>299</v>
      </c>
      <c r="E775" t="s">
        <v>30</v>
      </c>
      <c r="F775">
        <v>35</v>
      </c>
      <c r="G775">
        <v>2019</v>
      </c>
      <c r="H775">
        <v>3</v>
      </c>
      <c r="I775">
        <v>3</v>
      </c>
      <c r="J775">
        <v>0</v>
      </c>
      <c r="K775" t="str">
        <f>VLOOKUP(C775,'[1]OV SCHOOL'!$A$2:$E$2284,5,0)</f>
        <v>ENG</v>
      </c>
      <c r="L775" t="str">
        <f>VLOOKUP(C775,'[1]OV SCHOOL'!$A$2:$F$2284,6,0)</f>
        <v>Private</v>
      </c>
      <c r="M775">
        <f t="shared" si="12"/>
        <v>8.5714285714285715E-2</v>
      </c>
    </row>
    <row r="776" spans="1:13" x14ac:dyDescent="0.25">
      <c r="A776" t="s">
        <v>7</v>
      </c>
      <c r="B776" t="s">
        <v>282</v>
      </c>
      <c r="C776" t="s">
        <v>300</v>
      </c>
      <c r="D776" t="s">
        <v>301</v>
      </c>
      <c r="E776" t="s">
        <v>30</v>
      </c>
      <c r="F776">
        <v>11</v>
      </c>
      <c r="G776">
        <v>2019</v>
      </c>
      <c r="H776">
        <v>1</v>
      </c>
      <c r="I776">
        <v>1</v>
      </c>
      <c r="J776">
        <v>0</v>
      </c>
      <c r="K776" t="str">
        <f>VLOOKUP(C776,'[1]OV SCHOOL'!$A$2:$E$2284,5,0)</f>
        <v>VERN</v>
      </c>
      <c r="L776" t="str">
        <f>VLOOKUP(C776,'[1]OV SCHOOL'!$A$2:$F$2284,6,0)</f>
        <v>Private</v>
      </c>
      <c r="M776">
        <f t="shared" si="12"/>
        <v>9.0909090909090912E-2</v>
      </c>
    </row>
    <row r="777" spans="1:13" x14ac:dyDescent="0.25">
      <c r="A777" t="s">
        <v>7</v>
      </c>
      <c r="B777" t="s">
        <v>289</v>
      </c>
      <c r="C777" t="s">
        <v>1352</v>
      </c>
      <c r="D777" t="s">
        <v>1353</v>
      </c>
      <c r="E777" t="s">
        <v>30</v>
      </c>
      <c r="F777">
        <v>5</v>
      </c>
      <c r="G777">
        <v>2019</v>
      </c>
      <c r="H777" t="e">
        <v>#N/A</v>
      </c>
      <c r="I777" t="e">
        <v>#N/A</v>
      </c>
      <c r="J777" t="e">
        <v>#N/A</v>
      </c>
      <c r="K777" t="str">
        <f>VLOOKUP(C777,'[1]OV SCHOOL'!$A$2:$E$2284,5,0)</f>
        <v>VERN</v>
      </c>
      <c r="L777" t="str">
        <f>VLOOKUP(C777,'[1]OV SCHOOL'!$A$2:$F$2284,6,0)</f>
        <v>Private</v>
      </c>
    </row>
    <row r="778" spans="1:13" x14ac:dyDescent="0.25">
      <c r="A778" t="s">
        <v>7</v>
      </c>
      <c r="B778" t="s">
        <v>277</v>
      </c>
      <c r="C778" t="s">
        <v>304</v>
      </c>
      <c r="D778" t="s">
        <v>305</v>
      </c>
      <c r="E778" t="s">
        <v>30</v>
      </c>
      <c r="F778">
        <v>32</v>
      </c>
      <c r="G778">
        <v>2019</v>
      </c>
      <c r="H778">
        <v>2</v>
      </c>
      <c r="I778">
        <v>2</v>
      </c>
      <c r="J778">
        <v>0</v>
      </c>
      <c r="K778" t="str">
        <f>VLOOKUP(C778,'[1]OV SCHOOL'!$A$2:$E$2284,5,0)</f>
        <v>ENG</v>
      </c>
      <c r="L778" t="str">
        <f>VLOOKUP(C778,'[1]OV SCHOOL'!$A$2:$F$2284,6,0)</f>
        <v>Private</v>
      </c>
      <c r="M778">
        <f t="shared" si="12"/>
        <v>6.25E-2</v>
      </c>
    </row>
    <row r="779" spans="1:13" x14ac:dyDescent="0.25">
      <c r="A779" t="s">
        <v>7</v>
      </c>
      <c r="B779" t="s">
        <v>289</v>
      </c>
      <c r="C779" t="s">
        <v>306</v>
      </c>
      <c r="D779" t="s">
        <v>307</v>
      </c>
      <c r="E779" t="s">
        <v>30</v>
      </c>
      <c r="F779">
        <v>17</v>
      </c>
      <c r="G779">
        <v>2019</v>
      </c>
      <c r="H779">
        <v>2</v>
      </c>
      <c r="I779">
        <v>2</v>
      </c>
      <c r="J779">
        <v>0</v>
      </c>
      <c r="K779" t="str">
        <f>VLOOKUP(C779,'[1]OV SCHOOL'!$A$2:$E$2284,5,0)</f>
        <v>ENG</v>
      </c>
      <c r="L779" t="str">
        <f>VLOOKUP(C779,'[1]OV SCHOOL'!$A$2:$F$2284,6,0)</f>
        <v>Private</v>
      </c>
      <c r="M779">
        <f t="shared" si="12"/>
        <v>0.11764705882352941</v>
      </c>
    </row>
    <row r="780" spans="1:13" x14ac:dyDescent="0.25">
      <c r="A780" t="s">
        <v>7</v>
      </c>
      <c r="B780" t="s">
        <v>277</v>
      </c>
      <c r="C780" t="s">
        <v>308</v>
      </c>
      <c r="D780" t="s">
        <v>309</v>
      </c>
      <c r="E780" t="s">
        <v>30</v>
      </c>
      <c r="F780">
        <v>20</v>
      </c>
      <c r="G780">
        <v>2019</v>
      </c>
      <c r="H780">
        <v>1</v>
      </c>
      <c r="I780">
        <v>1</v>
      </c>
      <c r="J780">
        <v>0</v>
      </c>
      <c r="K780" t="str">
        <f>VLOOKUP(C780,'[1]OV SCHOOL'!$A$2:$E$2284,5,0)</f>
        <v>ENG</v>
      </c>
      <c r="L780" t="str">
        <f>VLOOKUP(C780,'[1]OV SCHOOL'!$A$2:$F$2284,6,0)</f>
        <v>Private</v>
      </c>
      <c r="M780">
        <f t="shared" si="12"/>
        <v>0.05</v>
      </c>
    </row>
    <row r="781" spans="1:13" x14ac:dyDescent="0.25">
      <c r="A781" t="s">
        <v>7</v>
      </c>
      <c r="B781" t="s">
        <v>277</v>
      </c>
      <c r="C781" t="s">
        <v>310</v>
      </c>
      <c r="D781" t="s">
        <v>311</v>
      </c>
      <c r="E781" t="s">
        <v>30</v>
      </c>
      <c r="F781">
        <v>26</v>
      </c>
      <c r="G781">
        <v>2019</v>
      </c>
      <c r="H781">
        <v>3</v>
      </c>
      <c r="I781">
        <v>3</v>
      </c>
      <c r="J781">
        <v>0</v>
      </c>
      <c r="K781" t="str">
        <f>VLOOKUP(C781,'[1]OV SCHOOL'!$A$2:$E$2284,5,0)</f>
        <v>ENG</v>
      </c>
      <c r="L781" t="str">
        <f>VLOOKUP(C781,'[1]OV SCHOOL'!$A$2:$F$2284,6,0)</f>
        <v>Private</v>
      </c>
      <c r="M781">
        <f t="shared" si="12"/>
        <v>0.11538461538461539</v>
      </c>
    </row>
    <row r="782" spans="1:13" x14ac:dyDescent="0.25">
      <c r="A782" t="s">
        <v>7</v>
      </c>
      <c r="B782" t="s">
        <v>277</v>
      </c>
      <c r="C782" t="s">
        <v>312</v>
      </c>
      <c r="D782" t="s">
        <v>313</v>
      </c>
      <c r="E782" t="s">
        <v>30</v>
      </c>
      <c r="F782">
        <v>20</v>
      </c>
      <c r="G782">
        <v>2019</v>
      </c>
      <c r="H782">
        <v>1</v>
      </c>
      <c r="I782">
        <v>1</v>
      </c>
      <c r="J782">
        <v>0</v>
      </c>
      <c r="K782" t="str">
        <f>VLOOKUP(C782,'[1]OV SCHOOL'!$A$2:$E$2284,5,0)</f>
        <v>VERN</v>
      </c>
      <c r="L782" t="str">
        <f>VLOOKUP(C782,'[1]OV SCHOOL'!$A$2:$F$2284,6,0)</f>
        <v>Private</v>
      </c>
      <c r="M782">
        <f t="shared" si="12"/>
        <v>0.05</v>
      </c>
    </row>
    <row r="783" spans="1:13" x14ac:dyDescent="0.25">
      <c r="A783" t="s">
        <v>7</v>
      </c>
      <c r="B783" t="s">
        <v>277</v>
      </c>
      <c r="C783" t="s">
        <v>314</v>
      </c>
      <c r="D783" t="s">
        <v>315</v>
      </c>
      <c r="E783" t="s">
        <v>30</v>
      </c>
      <c r="F783">
        <v>15</v>
      </c>
      <c r="G783">
        <v>2019</v>
      </c>
      <c r="H783">
        <v>1</v>
      </c>
      <c r="I783">
        <v>0</v>
      </c>
      <c r="J783">
        <v>1</v>
      </c>
      <c r="K783" t="str">
        <f>VLOOKUP(C783,'[1]OV SCHOOL'!$A$2:$E$2284,5,0)</f>
        <v>VERN</v>
      </c>
      <c r="L783" t="str">
        <f>VLOOKUP(C783,'[1]OV SCHOOL'!$A$2:$F$2284,6,0)</f>
        <v>Private</v>
      </c>
      <c r="M783">
        <f t="shared" si="12"/>
        <v>6.6666666666666666E-2</v>
      </c>
    </row>
    <row r="784" spans="1:13" x14ac:dyDescent="0.25">
      <c r="A784" t="s">
        <v>7</v>
      </c>
      <c r="B784" t="s">
        <v>277</v>
      </c>
      <c r="C784" t="s">
        <v>316</v>
      </c>
      <c r="D784" t="s">
        <v>317</v>
      </c>
      <c r="E784" t="s">
        <v>30</v>
      </c>
      <c r="F784">
        <v>56</v>
      </c>
      <c r="G784">
        <v>2019</v>
      </c>
      <c r="H784">
        <v>3</v>
      </c>
      <c r="I784">
        <v>3</v>
      </c>
      <c r="J784">
        <v>0</v>
      </c>
      <c r="K784" t="str">
        <f>VLOOKUP(C784,'[1]OV SCHOOL'!$A$2:$E$2284,5,0)</f>
        <v>ENG</v>
      </c>
      <c r="L784" t="str">
        <f>VLOOKUP(C784,'[1]OV SCHOOL'!$A$2:$F$2284,6,0)</f>
        <v>Private</v>
      </c>
      <c r="M784">
        <f t="shared" si="12"/>
        <v>5.3571428571428568E-2</v>
      </c>
    </row>
    <row r="785" spans="1:13" x14ac:dyDescent="0.25">
      <c r="A785" t="s">
        <v>7</v>
      </c>
      <c r="B785" t="s">
        <v>277</v>
      </c>
      <c r="C785" t="s">
        <v>1354</v>
      </c>
      <c r="D785" t="s">
        <v>1355</v>
      </c>
      <c r="E785" t="s">
        <v>30</v>
      </c>
      <c r="F785">
        <v>24</v>
      </c>
      <c r="G785">
        <v>2019</v>
      </c>
      <c r="H785">
        <v>2</v>
      </c>
      <c r="I785">
        <v>2</v>
      </c>
      <c r="J785">
        <v>0</v>
      </c>
      <c r="K785" t="str">
        <f>VLOOKUP(C785,'[1]OV SCHOOL'!$A$2:$E$2284,5,0)</f>
        <v>FRE</v>
      </c>
      <c r="L785" t="str">
        <f>VLOOKUP(C785,'[1]OV SCHOOL'!$A$2:$F$2284,6,0)</f>
        <v>Church (Government Assisted)</v>
      </c>
      <c r="M785">
        <f t="shared" si="12"/>
        <v>8.3333333333333329E-2</v>
      </c>
    </row>
    <row r="786" spans="1:13" x14ac:dyDescent="0.25">
      <c r="A786" t="s">
        <v>7</v>
      </c>
      <c r="B786" t="s">
        <v>277</v>
      </c>
      <c r="C786" t="s">
        <v>318</v>
      </c>
      <c r="D786" t="s">
        <v>319</v>
      </c>
      <c r="E786" t="s">
        <v>30</v>
      </c>
      <c r="F786">
        <v>42</v>
      </c>
      <c r="G786">
        <v>2019</v>
      </c>
      <c r="H786">
        <v>3</v>
      </c>
      <c r="I786">
        <v>2</v>
      </c>
      <c r="J786">
        <v>1</v>
      </c>
      <c r="K786" t="str">
        <f>VLOOKUP(C786,'[1]OV SCHOOL'!$A$2:$E$2284,5,0)</f>
        <v>FRE</v>
      </c>
      <c r="L786" t="str">
        <f>VLOOKUP(C786,'[1]OV SCHOOL'!$A$2:$F$2284,6,0)</f>
        <v>Private</v>
      </c>
      <c r="M786">
        <f t="shared" si="12"/>
        <v>7.1428571428571425E-2</v>
      </c>
    </row>
    <row r="787" spans="1:13" x14ac:dyDescent="0.25">
      <c r="A787" t="s">
        <v>7</v>
      </c>
      <c r="B787" t="s">
        <v>277</v>
      </c>
      <c r="C787" t="s">
        <v>1356</v>
      </c>
      <c r="D787" t="s">
        <v>1357</v>
      </c>
      <c r="E787" t="s">
        <v>30</v>
      </c>
      <c r="F787">
        <v>15</v>
      </c>
      <c r="G787">
        <v>2019</v>
      </c>
      <c r="H787">
        <v>1</v>
      </c>
      <c r="I787">
        <v>1</v>
      </c>
      <c r="J787">
        <v>0</v>
      </c>
      <c r="K787" t="str">
        <f>VLOOKUP(C787,'[1]OV SCHOOL'!$A$2:$E$2284,5,0)</f>
        <v>VERN</v>
      </c>
      <c r="L787" t="str">
        <f>VLOOKUP(C787,'[1]OV SCHOOL'!$A$2:$F$2284,6,0)</f>
        <v>Private</v>
      </c>
      <c r="M787">
        <f t="shared" si="12"/>
        <v>6.6666666666666666E-2</v>
      </c>
    </row>
    <row r="788" spans="1:13" x14ac:dyDescent="0.25">
      <c r="A788" t="s">
        <v>7</v>
      </c>
      <c r="B788" t="s">
        <v>282</v>
      </c>
      <c r="C788" t="s">
        <v>320</v>
      </c>
      <c r="D788" t="s">
        <v>321</v>
      </c>
      <c r="E788" t="s">
        <v>30</v>
      </c>
      <c r="F788">
        <v>12</v>
      </c>
      <c r="G788">
        <v>2019</v>
      </c>
      <c r="H788">
        <v>2</v>
      </c>
      <c r="I788">
        <v>2</v>
      </c>
      <c r="J788">
        <v>0</v>
      </c>
      <c r="K788" t="str">
        <f>VLOOKUP(C788,'[1]OV SCHOOL'!$A$2:$E$2284,5,0)</f>
        <v>ENG</v>
      </c>
      <c r="L788" t="str">
        <f>VLOOKUP(C788,'[1]OV SCHOOL'!$A$2:$F$2284,6,0)</f>
        <v>Private</v>
      </c>
      <c r="M788">
        <f t="shared" si="12"/>
        <v>0.16666666666666666</v>
      </c>
    </row>
    <row r="789" spans="1:13" x14ac:dyDescent="0.25">
      <c r="A789" t="s">
        <v>7</v>
      </c>
      <c r="B789" t="s">
        <v>277</v>
      </c>
      <c r="C789" t="s">
        <v>322</v>
      </c>
      <c r="D789" t="s">
        <v>323</v>
      </c>
      <c r="E789" t="s">
        <v>30</v>
      </c>
      <c r="F789">
        <v>36</v>
      </c>
      <c r="G789">
        <v>2019</v>
      </c>
      <c r="H789">
        <v>2</v>
      </c>
      <c r="I789">
        <v>2</v>
      </c>
      <c r="J789">
        <v>0</v>
      </c>
      <c r="K789" t="str">
        <f>VLOOKUP(C789,'[1]OV SCHOOL'!$A$2:$E$2284,5,0)</f>
        <v>ENG</v>
      </c>
      <c r="L789" t="str">
        <f>VLOOKUP(C789,'[1]OV SCHOOL'!$A$2:$F$2284,6,0)</f>
        <v>Private</v>
      </c>
      <c r="M789">
        <f t="shared" si="12"/>
        <v>5.5555555555555552E-2</v>
      </c>
    </row>
    <row r="790" spans="1:13" x14ac:dyDescent="0.25">
      <c r="A790" t="s">
        <v>7</v>
      </c>
      <c r="B790" t="s">
        <v>277</v>
      </c>
      <c r="C790" t="s">
        <v>326</v>
      </c>
      <c r="D790" t="s">
        <v>327</v>
      </c>
      <c r="E790" t="s">
        <v>30</v>
      </c>
      <c r="F790">
        <v>11</v>
      </c>
      <c r="G790">
        <v>2019</v>
      </c>
      <c r="H790">
        <v>1</v>
      </c>
      <c r="I790">
        <v>1</v>
      </c>
      <c r="J790">
        <v>0</v>
      </c>
      <c r="K790" t="str">
        <f>VLOOKUP(C790,'[1]OV SCHOOL'!$A$2:$E$2284,5,0)</f>
        <v>VERN</v>
      </c>
      <c r="L790" t="str">
        <f>VLOOKUP(C790,'[1]OV SCHOOL'!$A$2:$F$2284,6,0)</f>
        <v>Church (Government Assisted)</v>
      </c>
      <c r="M790">
        <f t="shared" si="12"/>
        <v>9.0909090909090912E-2</v>
      </c>
    </row>
    <row r="791" spans="1:13" x14ac:dyDescent="0.25">
      <c r="A791" t="s">
        <v>7</v>
      </c>
      <c r="B791" t="s">
        <v>277</v>
      </c>
      <c r="C791" t="s">
        <v>1358</v>
      </c>
      <c r="D791" t="s">
        <v>1359</v>
      </c>
      <c r="E791" t="s">
        <v>30</v>
      </c>
      <c r="F791">
        <v>52</v>
      </c>
      <c r="G791">
        <v>2019</v>
      </c>
      <c r="H791">
        <v>2</v>
      </c>
      <c r="I791">
        <v>2</v>
      </c>
      <c r="J791">
        <v>0</v>
      </c>
      <c r="K791" t="str">
        <f>VLOOKUP(C791,'[1]OV SCHOOL'!$A$2:$E$2284,5,0)</f>
        <v>BIS</v>
      </c>
      <c r="L791" t="str">
        <f>VLOOKUP(C791,'[1]OV SCHOOL'!$A$2:$F$2284,6,0)</f>
        <v>Government of Vanuatu</v>
      </c>
      <c r="M791">
        <f t="shared" si="12"/>
        <v>3.8461538461538464E-2</v>
      </c>
    </row>
    <row r="792" spans="1:13" x14ac:dyDescent="0.25">
      <c r="A792" t="s">
        <v>7</v>
      </c>
      <c r="B792" t="s">
        <v>277</v>
      </c>
      <c r="C792" t="s">
        <v>328</v>
      </c>
      <c r="D792" t="s">
        <v>329</v>
      </c>
      <c r="E792" t="s">
        <v>30</v>
      </c>
      <c r="F792">
        <v>24</v>
      </c>
      <c r="G792">
        <v>2019</v>
      </c>
      <c r="H792">
        <v>3</v>
      </c>
      <c r="I792">
        <v>3</v>
      </c>
      <c r="J792">
        <v>0</v>
      </c>
      <c r="K792" t="str">
        <f>VLOOKUP(C792,'[1]OV SCHOOL'!$A$2:$E$2284,5,0)</f>
        <v>ENG</v>
      </c>
      <c r="L792" t="str">
        <f>VLOOKUP(C792,'[1]OV SCHOOL'!$A$2:$F$2284,6,0)</f>
        <v>Private</v>
      </c>
      <c r="M792">
        <f t="shared" si="12"/>
        <v>0.125</v>
      </c>
    </row>
    <row r="793" spans="1:13" x14ac:dyDescent="0.25">
      <c r="A793" t="s">
        <v>7</v>
      </c>
      <c r="B793" t="s">
        <v>282</v>
      </c>
      <c r="C793" t="s">
        <v>330</v>
      </c>
      <c r="D793" t="s">
        <v>331</v>
      </c>
      <c r="E793" t="s">
        <v>30</v>
      </c>
      <c r="F793">
        <v>10</v>
      </c>
      <c r="G793">
        <v>2019</v>
      </c>
      <c r="H793">
        <v>1</v>
      </c>
      <c r="I793">
        <v>1</v>
      </c>
      <c r="J793">
        <v>0</v>
      </c>
      <c r="K793" t="str">
        <f>VLOOKUP(C793,'[1]OV SCHOOL'!$A$2:$E$2284,5,0)</f>
        <v>FRE</v>
      </c>
      <c r="L793" t="str">
        <f>VLOOKUP(C793,'[1]OV SCHOOL'!$A$2:$F$2284,6,0)</f>
        <v>Private</v>
      </c>
      <c r="M793">
        <f t="shared" si="12"/>
        <v>0.1</v>
      </c>
    </row>
    <row r="794" spans="1:13" x14ac:dyDescent="0.25">
      <c r="A794" t="s">
        <v>7</v>
      </c>
      <c r="B794" t="s">
        <v>282</v>
      </c>
      <c r="C794" t="s">
        <v>1360</v>
      </c>
      <c r="D794" t="s">
        <v>1361</v>
      </c>
      <c r="E794" t="s">
        <v>30</v>
      </c>
      <c r="F794">
        <v>13</v>
      </c>
      <c r="G794">
        <v>2019</v>
      </c>
      <c r="H794">
        <v>1</v>
      </c>
      <c r="I794">
        <v>1</v>
      </c>
      <c r="J794">
        <v>0</v>
      </c>
      <c r="K794" t="str">
        <f>VLOOKUP(C794,'[1]OV SCHOOL'!$A$2:$E$2284,5,0)</f>
        <v>ENG</v>
      </c>
      <c r="L794" t="str">
        <f>VLOOKUP(C794,'[1]OV SCHOOL'!$A$2:$F$2284,6,0)</f>
        <v>Private</v>
      </c>
      <c r="M794">
        <f t="shared" si="12"/>
        <v>7.6923076923076927E-2</v>
      </c>
    </row>
    <row r="795" spans="1:13" x14ac:dyDescent="0.25">
      <c r="A795" t="s">
        <v>7</v>
      </c>
      <c r="B795" t="s">
        <v>282</v>
      </c>
      <c r="C795" t="s">
        <v>334</v>
      </c>
      <c r="D795" t="s">
        <v>335</v>
      </c>
      <c r="E795" t="s">
        <v>30</v>
      </c>
      <c r="F795">
        <v>7</v>
      </c>
      <c r="G795">
        <v>2019</v>
      </c>
      <c r="H795">
        <v>1</v>
      </c>
      <c r="I795">
        <v>1</v>
      </c>
      <c r="J795">
        <v>0</v>
      </c>
      <c r="K795" t="str">
        <f>VLOOKUP(C795,'[1]OV SCHOOL'!$A$2:$E$2284,5,0)</f>
        <v>VERN</v>
      </c>
      <c r="L795" t="str">
        <f>VLOOKUP(C795,'[1]OV SCHOOL'!$A$2:$F$2284,6,0)</f>
        <v>Private</v>
      </c>
      <c r="M795">
        <f t="shared" si="12"/>
        <v>0.14285714285714285</v>
      </c>
    </row>
    <row r="796" spans="1:13" x14ac:dyDescent="0.25">
      <c r="A796" t="s">
        <v>7</v>
      </c>
      <c r="B796" t="s">
        <v>282</v>
      </c>
      <c r="C796" t="s">
        <v>336</v>
      </c>
      <c r="D796" t="s">
        <v>337</v>
      </c>
      <c r="E796" t="s">
        <v>30</v>
      </c>
      <c r="F796">
        <v>15</v>
      </c>
      <c r="G796">
        <v>2019</v>
      </c>
      <c r="H796">
        <v>1</v>
      </c>
      <c r="I796">
        <v>1</v>
      </c>
      <c r="J796">
        <v>0</v>
      </c>
      <c r="K796" t="str">
        <f>VLOOKUP(C796,'[1]OV SCHOOL'!$A$2:$E$2284,5,0)</f>
        <v>ENG</v>
      </c>
      <c r="L796" t="str">
        <f>VLOOKUP(C796,'[1]OV SCHOOL'!$A$2:$F$2284,6,0)</f>
        <v>Private</v>
      </c>
      <c r="M796">
        <f t="shared" si="12"/>
        <v>6.6666666666666666E-2</v>
      </c>
    </row>
    <row r="797" spans="1:13" x14ac:dyDescent="0.25">
      <c r="A797" t="s">
        <v>7</v>
      </c>
      <c r="B797" t="s">
        <v>277</v>
      </c>
      <c r="C797" t="s">
        <v>338</v>
      </c>
      <c r="D797" t="s">
        <v>339</v>
      </c>
      <c r="E797" t="s">
        <v>30</v>
      </c>
      <c r="F797">
        <v>19</v>
      </c>
      <c r="G797">
        <v>2019</v>
      </c>
      <c r="H797">
        <v>2</v>
      </c>
      <c r="I797">
        <v>2</v>
      </c>
      <c r="J797">
        <v>0</v>
      </c>
      <c r="K797" t="str">
        <f>VLOOKUP(C797,'[1]OV SCHOOL'!$A$2:$E$2284,5,0)</f>
        <v>VERN</v>
      </c>
      <c r="L797" t="str">
        <f>VLOOKUP(C797,'[1]OV SCHOOL'!$A$2:$F$2284,6,0)</f>
        <v>Private</v>
      </c>
      <c r="M797">
        <f t="shared" si="12"/>
        <v>0.10526315789473684</v>
      </c>
    </row>
    <row r="798" spans="1:13" x14ac:dyDescent="0.25">
      <c r="A798" t="s">
        <v>7</v>
      </c>
      <c r="B798" t="s">
        <v>277</v>
      </c>
      <c r="C798" t="s">
        <v>340</v>
      </c>
      <c r="D798" t="s">
        <v>341</v>
      </c>
      <c r="E798" t="s">
        <v>30</v>
      </c>
      <c r="F798">
        <v>18</v>
      </c>
      <c r="G798">
        <v>2019</v>
      </c>
      <c r="H798">
        <v>2</v>
      </c>
      <c r="I798">
        <v>2</v>
      </c>
      <c r="J798">
        <v>0</v>
      </c>
      <c r="K798" t="str">
        <f>VLOOKUP(C798,'[1]OV SCHOOL'!$A$2:$E$2284,5,0)</f>
        <v>VERN</v>
      </c>
      <c r="L798" t="str">
        <f>VLOOKUP(C798,'[1]OV SCHOOL'!$A$2:$F$2284,6,0)</f>
        <v>Private</v>
      </c>
      <c r="M798">
        <f t="shared" si="12"/>
        <v>0.1111111111111111</v>
      </c>
    </row>
    <row r="799" spans="1:13" x14ac:dyDescent="0.25">
      <c r="A799" t="s">
        <v>7</v>
      </c>
      <c r="B799" t="s">
        <v>277</v>
      </c>
      <c r="C799" t="s">
        <v>1362</v>
      </c>
      <c r="D799" t="s">
        <v>1363</v>
      </c>
      <c r="E799" t="s">
        <v>30</v>
      </c>
      <c r="F799">
        <v>14</v>
      </c>
      <c r="G799">
        <v>2019</v>
      </c>
      <c r="H799">
        <v>2</v>
      </c>
      <c r="I799">
        <v>2</v>
      </c>
      <c r="J799">
        <v>0</v>
      </c>
      <c r="K799" t="str">
        <f>VLOOKUP(C799,'[1]OV SCHOOL'!$A$2:$E$2284,5,0)</f>
        <v>VERN</v>
      </c>
      <c r="L799" t="str">
        <f>VLOOKUP(C799,'[1]OV SCHOOL'!$A$2:$F$2284,6,0)</f>
        <v>Private</v>
      </c>
      <c r="M799">
        <f t="shared" si="12"/>
        <v>0.14285714285714285</v>
      </c>
    </row>
    <row r="800" spans="1:13" x14ac:dyDescent="0.25">
      <c r="A800" t="s">
        <v>7</v>
      </c>
      <c r="B800" t="s">
        <v>282</v>
      </c>
      <c r="C800" t="s">
        <v>1364</v>
      </c>
      <c r="D800" t="s">
        <v>1365</v>
      </c>
      <c r="E800" t="s">
        <v>30</v>
      </c>
      <c r="F800">
        <v>21</v>
      </c>
      <c r="G800">
        <v>2019</v>
      </c>
      <c r="H800">
        <v>1</v>
      </c>
      <c r="I800">
        <v>1</v>
      </c>
      <c r="J800">
        <v>0</v>
      </c>
      <c r="K800" t="str">
        <f>VLOOKUP(C800,'[1]OV SCHOOL'!$A$2:$E$2284,5,0)</f>
        <v>ENG</v>
      </c>
      <c r="L800" t="str">
        <f>VLOOKUP(C800,'[1]OV SCHOOL'!$A$2:$F$2284,6,0)</f>
        <v>Private</v>
      </c>
      <c r="M800">
        <f t="shared" si="12"/>
        <v>4.7619047619047616E-2</v>
      </c>
    </row>
    <row r="801" spans="1:13" x14ac:dyDescent="0.25">
      <c r="A801" t="s">
        <v>7</v>
      </c>
      <c r="B801" t="s">
        <v>282</v>
      </c>
      <c r="C801" t="s">
        <v>344</v>
      </c>
      <c r="D801" t="s">
        <v>345</v>
      </c>
      <c r="E801" t="s">
        <v>30</v>
      </c>
      <c r="F801">
        <v>11</v>
      </c>
      <c r="G801">
        <v>2019</v>
      </c>
      <c r="H801">
        <v>1</v>
      </c>
      <c r="I801">
        <v>1</v>
      </c>
      <c r="J801">
        <v>0</v>
      </c>
      <c r="K801" t="str">
        <f>VLOOKUP(C801,'[1]OV SCHOOL'!$A$2:$E$2284,5,0)</f>
        <v>ENG</v>
      </c>
      <c r="L801" t="str">
        <f>VLOOKUP(C801,'[1]OV SCHOOL'!$A$2:$F$2284,6,0)</f>
        <v>Private</v>
      </c>
      <c r="M801">
        <f t="shared" si="12"/>
        <v>9.0909090909090912E-2</v>
      </c>
    </row>
    <row r="802" spans="1:13" x14ac:dyDescent="0.25">
      <c r="A802" t="s">
        <v>7</v>
      </c>
      <c r="B802" t="s">
        <v>277</v>
      </c>
      <c r="C802" t="s">
        <v>346</v>
      </c>
      <c r="D802" t="s">
        <v>347</v>
      </c>
      <c r="E802" t="s">
        <v>30</v>
      </c>
      <c r="F802">
        <v>25</v>
      </c>
      <c r="G802">
        <v>2019</v>
      </c>
      <c r="H802">
        <v>1</v>
      </c>
      <c r="I802">
        <v>1</v>
      </c>
      <c r="J802">
        <v>0</v>
      </c>
      <c r="K802" t="str">
        <f>VLOOKUP(C802,'[1]OV SCHOOL'!$A$2:$E$2284,5,0)</f>
        <v>VERN</v>
      </c>
      <c r="L802" t="str">
        <f>VLOOKUP(C802,'[1]OV SCHOOL'!$A$2:$F$2284,6,0)</f>
        <v>Private</v>
      </c>
      <c r="M802">
        <f t="shared" si="12"/>
        <v>0.04</v>
      </c>
    </row>
    <row r="803" spans="1:13" x14ac:dyDescent="0.25">
      <c r="A803" t="s">
        <v>7</v>
      </c>
      <c r="B803" t="s">
        <v>289</v>
      </c>
      <c r="C803" t="s">
        <v>348</v>
      </c>
      <c r="D803" t="s">
        <v>349</v>
      </c>
      <c r="E803" t="s">
        <v>30</v>
      </c>
      <c r="F803">
        <v>14</v>
      </c>
      <c r="G803">
        <v>2019</v>
      </c>
      <c r="H803">
        <v>1</v>
      </c>
      <c r="I803">
        <v>1</v>
      </c>
      <c r="J803">
        <v>0</v>
      </c>
      <c r="K803" t="str">
        <f>VLOOKUP(C803,'[1]OV SCHOOL'!$A$2:$E$2284,5,0)</f>
        <v>VERN</v>
      </c>
      <c r="L803" t="str">
        <f>VLOOKUP(C803,'[1]OV SCHOOL'!$A$2:$F$2284,6,0)</f>
        <v>Private</v>
      </c>
      <c r="M803">
        <f t="shared" si="12"/>
        <v>7.1428571428571425E-2</v>
      </c>
    </row>
    <row r="804" spans="1:13" x14ac:dyDescent="0.25">
      <c r="A804" t="s">
        <v>7</v>
      </c>
      <c r="B804" t="s">
        <v>277</v>
      </c>
      <c r="C804" t="s">
        <v>350</v>
      </c>
      <c r="D804" t="s">
        <v>351</v>
      </c>
      <c r="E804" t="s">
        <v>30</v>
      </c>
      <c r="F804">
        <v>49</v>
      </c>
      <c r="G804">
        <v>2019</v>
      </c>
      <c r="H804">
        <v>2</v>
      </c>
      <c r="I804">
        <v>2</v>
      </c>
      <c r="J804">
        <v>0</v>
      </c>
      <c r="K804" t="str">
        <f>VLOOKUP(C804,'[1]OV SCHOOL'!$A$2:$E$2284,5,0)</f>
        <v>FRE</v>
      </c>
      <c r="L804" t="str">
        <f>VLOOKUP(C804,'[1]OV SCHOOL'!$A$2:$F$2284,6,0)</f>
        <v>Church (Government Assisted)</v>
      </c>
      <c r="M804">
        <f t="shared" si="12"/>
        <v>4.0816326530612242E-2</v>
      </c>
    </row>
    <row r="805" spans="1:13" x14ac:dyDescent="0.25">
      <c r="A805" t="s">
        <v>7</v>
      </c>
      <c r="B805" t="s">
        <v>282</v>
      </c>
      <c r="C805" t="s">
        <v>352</v>
      </c>
      <c r="D805" t="s">
        <v>353</v>
      </c>
      <c r="E805" t="s">
        <v>30</v>
      </c>
      <c r="F805">
        <v>8</v>
      </c>
      <c r="G805">
        <v>2019</v>
      </c>
      <c r="H805">
        <v>1</v>
      </c>
      <c r="I805">
        <v>1</v>
      </c>
      <c r="J805">
        <v>0</v>
      </c>
      <c r="K805" t="str">
        <f>VLOOKUP(C805,'[1]OV SCHOOL'!$A$2:$E$2284,5,0)</f>
        <v>ENG</v>
      </c>
      <c r="L805" t="str">
        <f>VLOOKUP(C805,'[1]OV SCHOOL'!$A$2:$F$2284,6,0)</f>
        <v>Private</v>
      </c>
      <c r="M805">
        <f t="shared" si="12"/>
        <v>0.125</v>
      </c>
    </row>
    <row r="806" spans="1:13" x14ac:dyDescent="0.25">
      <c r="A806" t="s">
        <v>7</v>
      </c>
      <c r="B806" t="s">
        <v>277</v>
      </c>
      <c r="C806" t="s">
        <v>354</v>
      </c>
      <c r="D806" t="s">
        <v>355</v>
      </c>
      <c r="E806" t="s">
        <v>30</v>
      </c>
      <c r="F806">
        <v>10</v>
      </c>
      <c r="G806">
        <v>2019</v>
      </c>
      <c r="H806">
        <v>5</v>
      </c>
      <c r="I806">
        <v>5</v>
      </c>
      <c r="J806">
        <v>0</v>
      </c>
      <c r="K806" t="str">
        <f>VLOOKUP(C806,'[1]OV SCHOOL'!$A$2:$E$2284,5,0)</f>
        <v>VERN</v>
      </c>
      <c r="L806" t="str">
        <f>VLOOKUP(C806,'[1]OV SCHOOL'!$A$2:$F$2284,6,0)</f>
        <v>Private</v>
      </c>
      <c r="M806">
        <f t="shared" si="12"/>
        <v>0.5</v>
      </c>
    </row>
    <row r="807" spans="1:13" x14ac:dyDescent="0.25">
      <c r="A807" t="s">
        <v>7</v>
      </c>
      <c r="B807" t="s">
        <v>282</v>
      </c>
      <c r="C807" t="s">
        <v>358</v>
      </c>
      <c r="D807" t="s">
        <v>359</v>
      </c>
      <c r="E807" t="s">
        <v>30</v>
      </c>
      <c r="F807">
        <v>10</v>
      </c>
      <c r="G807">
        <v>2019</v>
      </c>
      <c r="H807">
        <v>1</v>
      </c>
      <c r="I807">
        <v>1</v>
      </c>
      <c r="J807">
        <v>0</v>
      </c>
      <c r="K807" t="str">
        <f>VLOOKUP(C807,'[1]OV SCHOOL'!$A$2:$E$2284,5,0)</f>
        <v>ENG</v>
      </c>
      <c r="L807" t="str">
        <f>VLOOKUP(C807,'[1]OV SCHOOL'!$A$2:$F$2284,6,0)</f>
        <v>Private</v>
      </c>
      <c r="M807">
        <f t="shared" si="12"/>
        <v>0.1</v>
      </c>
    </row>
    <row r="808" spans="1:13" x14ac:dyDescent="0.25">
      <c r="A808" t="s">
        <v>7</v>
      </c>
      <c r="B808" t="s">
        <v>289</v>
      </c>
      <c r="C808" t="s">
        <v>360</v>
      </c>
      <c r="D808" t="s">
        <v>361</v>
      </c>
      <c r="E808" t="s">
        <v>30</v>
      </c>
      <c r="F808">
        <v>10</v>
      </c>
      <c r="G808">
        <v>2019</v>
      </c>
      <c r="H808">
        <v>1</v>
      </c>
      <c r="I808">
        <v>1</v>
      </c>
      <c r="J808">
        <v>0</v>
      </c>
      <c r="K808" t="str">
        <f>VLOOKUP(C808,'[1]OV SCHOOL'!$A$2:$E$2284,5,0)</f>
        <v>VERN</v>
      </c>
      <c r="L808" t="str">
        <f>VLOOKUP(C808,'[1]OV SCHOOL'!$A$2:$F$2284,6,0)</f>
        <v>Private</v>
      </c>
      <c r="M808">
        <f t="shared" si="12"/>
        <v>0.1</v>
      </c>
    </row>
    <row r="809" spans="1:13" x14ac:dyDescent="0.25">
      <c r="A809" t="s">
        <v>7</v>
      </c>
      <c r="B809" t="s">
        <v>277</v>
      </c>
      <c r="C809" t="s">
        <v>362</v>
      </c>
      <c r="D809" t="s">
        <v>363</v>
      </c>
      <c r="E809" t="s">
        <v>30</v>
      </c>
      <c r="F809">
        <v>10</v>
      </c>
      <c r="G809">
        <v>2019</v>
      </c>
      <c r="H809">
        <v>3</v>
      </c>
      <c r="I809">
        <v>3</v>
      </c>
      <c r="J809">
        <v>0</v>
      </c>
      <c r="K809" t="str">
        <f>VLOOKUP(C809,'[1]OV SCHOOL'!$A$2:$E$2284,5,0)</f>
        <v>VERN</v>
      </c>
      <c r="L809" t="str">
        <f>VLOOKUP(C809,'[1]OV SCHOOL'!$A$2:$F$2284,6,0)</f>
        <v>Private</v>
      </c>
      <c r="M809">
        <f t="shared" si="12"/>
        <v>0.3</v>
      </c>
    </row>
    <row r="810" spans="1:13" x14ac:dyDescent="0.25">
      <c r="A810" t="s">
        <v>7</v>
      </c>
      <c r="B810" t="s">
        <v>289</v>
      </c>
      <c r="C810" t="s">
        <v>364</v>
      </c>
      <c r="D810" t="s">
        <v>365</v>
      </c>
      <c r="E810" t="s">
        <v>30</v>
      </c>
      <c r="F810">
        <v>25</v>
      </c>
      <c r="G810">
        <v>2019</v>
      </c>
      <c r="H810">
        <v>2</v>
      </c>
      <c r="I810">
        <v>2</v>
      </c>
      <c r="J810">
        <v>0</v>
      </c>
      <c r="K810" t="str">
        <f>VLOOKUP(C810,'[1]OV SCHOOL'!$A$2:$E$2284,5,0)</f>
        <v>ENG</v>
      </c>
      <c r="L810" t="str">
        <f>VLOOKUP(C810,'[1]OV SCHOOL'!$A$2:$F$2284,6,0)</f>
        <v>Private</v>
      </c>
      <c r="M810">
        <f t="shared" si="12"/>
        <v>0.08</v>
      </c>
    </row>
    <row r="811" spans="1:13" x14ac:dyDescent="0.25">
      <c r="A811" t="s">
        <v>7</v>
      </c>
      <c r="B811" t="s">
        <v>289</v>
      </c>
      <c r="C811" t="s">
        <v>366</v>
      </c>
      <c r="D811" t="s">
        <v>367</v>
      </c>
      <c r="E811" t="s">
        <v>30</v>
      </c>
      <c r="F811">
        <v>10</v>
      </c>
      <c r="G811">
        <v>2019</v>
      </c>
      <c r="H811">
        <v>1</v>
      </c>
      <c r="I811">
        <v>1</v>
      </c>
      <c r="J811">
        <v>0</v>
      </c>
      <c r="K811" t="str">
        <f>VLOOKUP(C811,'[1]OV SCHOOL'!$A$2:$E$2284,5,0)</f>
        <v>ENG</v>
      </c>
      <c r="L811" t="str">
        <f>VLOOKUP(C811,'[1]OV SCHOOL'!$A$2:$F$2284,6,0)</f>
        <v>Church (Government Assisted)</v>
      </c>
      <c r="M811">
        <f t="shared" si="12"/>
        <v>0.1</v>
      </c>
    </row>
    <row r="812" spans="1:13" x14ac:dyDescent="0.25">
      <c r="A812" t="s">
        <v>7</v>
      </c>
      <c r="B812" t="s">
        <v>282</v>
      </c>
      <c r="C812" t="s">
        <v>368</v>
      </c>
      <c r="D812" t="s">
        <v>369</v>
      </c>
      <c r="E812" t="s">
        <v>30</v>
      </c>
      <c r="F812">
        <v>13</v>
      </c>
      <c r="G812">
        <v>2019</v>
      </c>
      <c r="H812">
        <v>1</v>
      </c>
      <c r="I812">
        <v>0</v>
      </c>
      <c r="J812">
        <v>1</v>
      </c>
      <c r="K812" t="str">
        <f>VLOOKUP(C812,'[1]OV SCHOOL'!$A$2:$E$2284,5,0)</f>
        <v>ENG</v>
      </c>
      <c r="L812" t="str">
        <f>VLOOKUP(C812,'[1]OV SCHOOL'!$A$2:$F$2284,6,0)</f>
        <v>Private</v>
      </c>
      <c r="M812">
        <f t="shared" si="12"/>
        <v>7.6923076923076927E-2</v>
      </c>
    </row>
    <row r="813" spans="1:13" x14ac:dyDescent="0.25">
      <c r="A813" t="s">
        <v>7</v>
      </c>
      <c r="B813" t="s">
        <v>289</v>
      </c>
      <c r="C813" t="s">
        <v>372</v>
      </c>
      <c r="D813" t="s">
        <v>373</v>
      </c>
      <c r="E813" t="s">
        <v>30</v>
      </c>
      <c r="F813">
        <v>18</v>
      </c>
      <c r="G813">
        <v>2019</v>
      </c>
      <c r="H813">
        <v>3</v>
      </c>
      <c r="I813">
        <v>3</v>
      </c>
      <c r="J813">
        <v>0</v>
      </c>
      <c r="K813" t="str">
        <f>VLOOKUP(C813,'[1]OV SCHOOL'!$A$2:$E$2284,5,0)</f>
        <v>ENG</v>
      </c>
      <c r="L813" t="str">
        <f>VLOOKUP(C813,'[1]OV SCHOOL'!$A$2:$F$2284,6,0)</f>
        <v>Private</v>
      </c>
      <c r="M813">
        <f t="shared" si="12"/>
        <v>0.16666666666666666</v>
      </c>
    </row>
    <row r="814" spans="1:13" x14ac:dyDescent="0.25">
      <c r="A814" t="s">
        <v>7</v>
      </c>
      <c r="B814" t="s">
        <v>277</v>
      </c>
      <c r="C814" t="s">
        <v>374</v>
      </c>
      <c r="D814" t="s">
        <v>375</v>
      </c>
      <c r="E814" t="s">
        <v>30</v>
      </c>
      <c r="F814">
        <v>12</v>
      </c>
      <c r="G814">
        <v>2019</v>
      </c>
      <c r="H814">
        <v>2</v>
      </c>
      <c r="I814">
        <v>2</v>
      </c>
      <c r="J814">
        <v>0</v>
      </c>
      <c r="K814" t="str">
        <f>VLOOKUP(C814,'[1]OV SCHOOL'!$A$2:$E$2284,5,0)</f>
        <v>ENG</v>
      </c>
      <c r="L814" t="str">
        <f>VLOOKUP(C814,'[1]OV SCHOOL'!$A$2:$F$2284,6,0)</f>
        <v>Private</v>
      </c>
      <c r="M814">
        <f t="shared" si="12"/>
        <v>0.16666666666666666</v>
      </c>
    </row>
    <row r="815" spans="1:13" x14ac:dyDescent="0.25">
      <c r="A815" t="s">
        <v>7</v>
      </c>
      <c r="B815" t="s">
        <v>277</v>
      </c>
      <c r="C815" t="s">
        <v>376</v>
      </c>
      <c r="D815" t="s">
        <v>377</v>
      </c>
      <c r="E815" t="s">
        <v>30</v>
      </c>
      <c r="F815">
        <v>9</v>
      </c>
      <c r="G815">
        <v>2019</v>
      </c>
      <c r="H815">
        <v>2</v>
      </c>
      <c r="I815">
        <v>2</v>
      </c>
      <c r="J815">
        <v>0</v>
      </c>
      <c r="K815" t="str">
        <f>VLOOKUP(C815,'[1]OV SCHOOL'!$A$2:$E$2284,5,0)</f>
        <v>VERN</v>
      </c>
      <c r="L815" t="str">
        <f>VLOOKUP(C815,'[1]OV SCHOOL'!$A$2:$F$2284,6,0)</f>
        <v>Private</v>
      </c>
      <c r="M815">
        <f t="shared" si="12"/>
        <v>0.22222222222222221</v>
      </c>
    </row>
    <row r="816" spans="1:13" x14ac:dyDescent="0.25">
      <c r="A816" t="s">
        <v>7</v>
      </c>
      <c r="B816" t="s">
        <v>282</v>
      </c>
      <c r="C816" t="s">
        <v>378</v>
      </c>
      <c r="D816" t="s">
        <v>379</v>
      </c>
      <c r="E816" t="s">
        <v>30</v>
      </c>
      <c r="F816">
        <v>9</v>
      </c>
      <c r="G816">
        <v>2019</v>
      </c>
      <c r="H816">
        <v>1</v>
      </c>
      <c r="I816">
        <v>1</v>
      </c>
      <c r="J816">
        <v>0</v>
      </c>
      <c r="K816" t="str">
        <f>VLOOKUP(C816,'[1]OV SCHOOL'!$A$2:$E$2284,5,0)</f>
        <v>VERN</v>
      </c>
      <c r="L816" t="str">
        <f>VLOOKUP(C816,'[1]OV SCHOOL'!$A$2:$F$2284,6,0)</f>
        <v>Private</v>
      </c>
      <c r="M816">
        <f t="shared" si="12"/>
        <v>0.1111111111111111</v>
      </c>
    </row>
    <row r="817" spans="1:13" x14ac:dyDescent="0.25">
      <c r="A817" t="s">
        <v>7</v>
      </c>
      <c r="B817" t="s">
        <v>282</v>
      </c>
      <c r="C817" t="s">
        <v>380</v>
      </c>
      <c r="D817" t="s">
        <v>381</v>
      </c>
      <c r="E817" t="s">
        <v>30</v>
      </c>
      <c r="F817">
        <v>14</v>
      </c>
      <c r="G817">
        <v>2019</v>
      </c>
      <c r="H817">
        <v>1</v>
      </c>
      <c r="I817">
        <v>1</v>
      </c>
      <c r="J817">
        <v>0</v>
      </c>
      <c r="K817" t="str">
        <f>VLOOKUP(C817,'[1]OV SCHOOL'!$A$2:$E$2284,5,0)</f>
        <v>VERN</v>
      </c>
      <c r="L817" t="str">
        <f>VLOOKUP(C817,'[1]OV SCHOOL'!$A$2:$F$2284,6,0)</f>
        <v>Private</v>
      </c>
      <c r="M817">
        <f t="shared" si="12"/>
        <v>7.1428571428571425E-2</v>
      </c>
    </row>
    <row r="818" spans="1:13" x14ac:dyDescent="0.25">
      <c r="A818" t="s">
        <v>7</v>
      </c>
      <c r="B818" t="s">
        <v>277</v>
      </c>
      <c r="C818" t="s">
        <v>382</v>
      </c>
      <c r="D818" t="s">
        <v>383</v>
      </c>
      <c r="E818" t="s">
        <v>30</v>
      </c>
      <c r="F818">
        <v>10</v>
      </c>
      <c r="G818">
        <v>2019</v>
      </c>
      <c r="H818">
        <v>2</v>
      </c>
      <c r="I818">
        <v>2</v>
      </c>
      <c r="J818">
        <v>0</v>
      </c>
      <c r="K818" t="str">
        <f>VLOOKUP(C818,'[1]OV SCHOOL'!$A$2:$E$2284,5,0)</f>
        <v>ENG</v>
      </c>
      <c r="L818" t="str">
        <f>VLOOKUP(C818,'[1]OV SCHOOL'!$A$2:$F$2284,6,0)</f>
        <v>Private</v>
      </c>
      <c r="M818">
        <f t="shared" si="12"/>
        <v>0.2</v>
      </c>
    </row>
    <row r="819" spans="1:13" x14ac:dyDescent="0.25">
      <c r="A819" t="s">
        <v>7</v>
      </c>
      <c r="B819" t="s">
        <v>277</v>
      </c>
      <c r="C819" t="s">
        <v>384</v>
      </c>
      <c r="D819" t="s">
        <v>385</v>
      </c>
      <c r="E819" t="s">
        <v>30</v>
      </c>
      <c r="F819">
        <v>34</v>
      </c>
      <c r="G819">
        <v>2019</v>
      </c>
      <c r="H819">
        <v>2</v>
      </c>
      <c r="I819">
        <v>2</v>
      </c>
      <c r="J819">
        <v>0</v>
      </c>
      <c r="K819" t="str">
        <f>VLOOKUP(C819,'[1]OV SCHOOL'!$A$2:$E$2284,5,0)</f>
        <v>ENG</v>
      </c>
      <c r="L819" t="str">
        <f>VLOOKUP(C819,'[1]OV SCHOOL'!$A$2:$F$2284,6,0)</f>
        <v>Private</v>
      </c>
      <c r="M819">
        <f t="shared" si="12"/>
        <v>5.8823529411764705E-2</v>
      </c>
    </row>
    <row r="820" spans="1:13" x14ac:dyDescent="0.25">
      <c r="A820" t="s">
        <v>7</v>
      </c>
      <c r="B820" t="s">
        <v>277</v>
      </c>
      <c r="C820" t="s">
        <v>386</v>
      </c>
      <c r="D820" t="s">
        <v>387</v>
      </c>
      <c r="E820" t="s">
        <v>30</v>
      </c>
      <c r="F820">
        <v>17</v>
      </c>
      <c r="G820">
        <v>2019</v>
      </c>
      <c r="H820">
        <v>1</v>
      </c>
      <c r="I820">
        <v>1</v>
      </c>
      <c r="J820">
        <v>0</v>
      </c>
      <c r="K820" t="str">
        <f>VLOOKUP(C820,'[1]OV SCHOOL'!$A$2:$E$2284,5,0)</f>
        <v>VERN</v>
      </c>
      <c r="L820" t="str">
        <f>VLOOKUP(C820,'[1]OV SCHOOL'!$A$2:$F$2284,6,0)</f>
        <v>Private</v>
      </c>
      <c r="M820">
        <f t="shared" si="12"/>
        <v>5.8823529411764705E-2</v>
      </c>
    </row>
    <row r="821" spans="1:13" x14ac:dyDescent="0.25">
      <c r="A821" t="s">
        <v>7</v>
      </c>
      <c r="B821" t="s">
        <v>277</v>
      </c>
      <c r="C821" t="s">
        <v>388</v>
      </c>
      <c r="D821" t="s">
        <v>389</v>
      </c>
      <c r="E821" t="s">
        <v>30</v>
      </c>
      <c r="F821">
        <v>11</v>
      </c>
      <c r="G821">
        <v>2019</v>
      </c>
      <c r="H821">
        <v>1</v>
      </c>
      <c r="I821">
        <v>1</v>
      </c>
      <c r="J821">
        <v>0</v>
      </c>
      <c r="K821" t="str">
        <f>VLOOKUP(C821,'[1]OV SCHOOL'!$A$2:$E$2284,5,0)</f>
        <v>VERN</v>
      </c>
      <c r="L821" t="str">
        <f>VLOOKUP(C821,'[1]OV SCHOOL'!$A$2:$F$2284,6,0)</f>
        <v>Private</v>
      </c>
      <c r="M821">
        <f t="shared" si="12"/>
        <v>9.0909090909090912E-2</v>
      </c>
    </row>
    <row r="822" spans="1:13" x14ac:dyDescent="0.25">
      <c r="A822" t="s">
        <v>7</v>
      </c>
      <c r="B822" t="s">
        <v>277</v>
      </c>
      <c r="C822" t="s">
        <v>390</v>
      </c>
      <c r="D822" t="s">
        <v>391</v>
      </c>
      <c r="E822" t="s">
        <v>30</v>
      </c>
      <c r="F822">
        <v>10</v>
      </c>
      <c r="G822">
        <v>2019</v>
      </c>
      <c r="H822">
        <v>2</v>
      </c>
      <c r="I822">
        <v>2</v>
      </c>
      <c r="J822">
        <v>0</v>
      </c>
      <c r="K822" t="str">
        <f>VLOOKUP(C822,'[1]OV SCHOOL'!$A$2:$E$2284,5,0)</f>
        <v>ENG</v>
      </c>
      <c r="L822" t="str">
        <f>VLOOKUP(C822,'[1]OV SCHOOL'!$A$2:$F$2284,6,0)</f>
        <v>Private</v>
      </c>
      <c r="M822">
        <f t="shared" si="12"/>
        <v>0.2</v>
      </c>
    </row>
    <row r="823" spans="1:13" x14ac:dyDescent="0.25">
      <c r="A823" t="s">
        <v>7</v>
      </c>
      <c r="B823" t="s">
        <v>289</v>
      </c>
      <c r="C823" t="s">
        <v>392</v>
      </c>
      <c r="D823" t="s">
        <v>393</v>
      </c>
      <c r="E823" t="s">
        <v>30</v>
      </c>
      <c r="F823">
        <v>12</v>
      </c>
      <c r="G823">
        <v>2019</v>
      </c>
      <c r="H823">
        <v>2</v>
      </c>
      <c r="I823">
        <v>2</v>
      </c>
      <c r="J823">
        <v>0</v>
      </c>
      <c r="K823" t="str">
        <f>VLOOKUP(C823,'[1]OV SCHOOL'!$A$2:$E$2284,5,0)</f>
        <v>ENG</v>
      </c>
      <c r="L823" t="str">
        <f>VLOOKUP(C823,'[1]OV SCHOOL'!$A$2:$F$2284,6,0)</f>
        <v>Private</v>
      </c>
      <c r="M823">
        <f t="shared" si="12"/>
        <v>0.16666666666666666</v>
      </c>
    </row>
    <row r="824" spans="1:13" x14ac:dyDescent="0.25">
      <c r="A824" t="s">
        <v>7</v>
      </c>
      <c r="B824" t="s">
        <v>289</v>
      </c>
      <c r="C824" t="s">
        <v>394</v>
      </c>
      <c r="D824" t="s">
        <v>395</v>
      </c>
      <c r="E824" t="s">
        <v>30</v>
      </c>
      <c r="F824">
        <v>20</v>
      </c>
      <c r="G824">
        <v>2019</v>
      </c>
      <c r="H824">
        <v>1</v>
      </c>
      <c r="I824">
        <v>1</v>
      </c>
      <c r="J824">
        <v>0</v>
      </c>
      <c r="K824" t="str">
        <f>VLOOKUP(C824,'[1]OV SCHOOL'!$A$2:$E$2284,5,0)</f>
        <v>VERN</v>
      </c>
      <c r="L824" t="str">
        <f>VLOOKUP(C824,'[1]OV SCHOOL'!$A$2:$F$2284,6,0)</f>
        <v>Private</v>
      </c>
      <c r="M824">
        <f t="shared" si="12"/>
        <v>0.05</v>
      </c>
    </row>
    <row r="825" spans="1:13" x14ac:dyDescent="0.25">
      <c r="A825" t="s">
        <v>7</v>
      </c>
      <c r="B825" t="s">
        <v>277</v>
      </c>
      <c r="C825" t="s">
        <v>396</v>
      </c>
      <c r="D825" t="s">
        <v>397</v>
      </c>
      <c r="E825" t="s">
        <v>30</v>
      </c>
      <c r="F825">
        <v>17</v>
      </c>
      <c r="G825">
        <v>2019</v>
      </c>
      <c r="H825">
        <v>1</v>
      </c>
      <c r="I825">
        <v>1</v>
      </c>
      <c r="J825">
        <v>0</v>
      </c>
      <c r="K825" t="str">
        <f>VLOOKUP(C825,'[1]OV SCHOOL'!$A$2:$E$2284,5,0)</f>
        <v>FRE</v>
      </c>
      <c r="L825" t="str">
        <f>VLOOKUP(C825,'[1]OV SCHOOL'!$A$2:$F$2284,6,0)</f>
        <v>Church (Government Assisted)</v>
      </c>
      <c r="M825">
        <f t="shared" si="12"/>
        <v>5.8823529411764705E-2</v>
      </c>
    </row>
    <row r="826" spans="1:13" x14ac:dyDescent="0.25">
      <c r="A826" t="s">
        <v>7</v>
      </c>
      <c r="B826" t="s">
        <v>277</v>
      </c>
      <c r="C826" t="s">
        <v>1366</v>
      </c>
      <c r="D826" t="s">
        <v>1367</v>
      </c>
      <c r="E826" t="s">
        <v>30</v>
      </c>
      <c r="F826">
        <v>17</v>
      </c>
      <c r="G826">
        <v>2019</v>
      </c>
      <c r="H826" t="e">
        <v>#N/A</v>
      </c>
      <c r="I826" t="e">
        <v>#N/A</v>
      </c>
      <c r="J826" t="e">
        <v>#N/A</v>
      </c>
      <c r="K826" t="str">
        <f>VLOOKUP(C826,'[1]OV SCHOOL'!$A$2:$E$2284,5,0)</f>
        <v>VERN</v>
      </c>
      <c r="L826" t="str">
        <f>VLOOKUP(C826,'[1]OV SCHOOL'!$A$2:$F$2284,6,0)</f>
        <v>Private</v>
      </c>
    </row>
    <row r="827" spans="1:13" x14ac:dyDescent="0.25">
      <c r="A827" t="s">
        <v>7</v>
      </c>
      <c r="B827" t="s">
        <v>277</v>
      </c>
      <c r="C827" t="s">
        <v>398</v>
      </c>
      <c r="D827" t="s">
        <v>399</v>
      </c>
      <c r="E827" t="s">
        <v>30</v>
      </c>
      <c r="F827">
        <v>15</v>
      </c>
      <c r="G827">
        <v>2019</v>
      </c>
      <c r="H827">
        <v>1</v>
      </c>
      <c r="I827">
        <v>1</v>
      </c>
      <c r="J827">
        <v>0</v>
      </c>
      <c r="K827" t="str">
        <f>VLOOKUP(C827,'[1]OV SCHOOL'!$A$2:$E$2284,5,0)</f>
        <v>VERN</v>
      </c>
      <c r="L827" t="str">
        <f>VLOOKUP(C827,'[1]OV SCHOOL'!$A$2:$F$2284,6,0)</f>
        <v>Private</v>
      </c>
      <c r="M827">
        <f t="shared" si="12"/>
        <v>6.6666666666666666E-2</v>
      </c>
    </row>
    <row r="828" spans="1:13" x14ac:dyDescent="0.25">
      <c r="A828" t="s">
        <v>7</v>
      </c>
      <c r="B828" t="s">
        <v>282</v>
      </c>
      <c r="C828" t="s">
        <v>400</v>
      </c>
      <c r="D828" t="s">
        <v>401</v>
      </c>
      <c r="E828" t="s">
        <v>30</v>
      </c>
      <c r="F828">
        <v>13</v>
      </c>
      <c r="G828">
        <v>2019</v>
      </c>
      <c r="H828">
        <v>2</v>
      </c>
      <c r="I828">
        <v>2</v>
      </c>
      <c r="J828">
        <v>0</v>
      </c>
      <c r="K828" t="str">
        <f>VLOOKUP(C828,'[1]OV SCHOOL'!$A$2:$E$2284,5,0)</f>
        <v>VERN</v>
      </c>
      <c r="L828" t="str">
        <f>VLOOKUP(C828,'[1]OV SCHOOL'!$A$2:$F$2284,6,0)</f>
        <v>Private</v>
      </c>
      <c r="M828">
        <f t="shared" si="12"/>
        <v>0.15384615384615385</v>
      </c>
    </row>
    <row r="829" spans="1:13" x14ac:dyDescent="0.25">
      <c r="A829" t="s">
        <v>7</v>
      </c>
      <c r="B829" t="s">
        <v>289</v>
      </c>
      <c r="C829" t="s">
        <v>402</v>
      </c>
      <c r="D829" t="s">
        <v>403</v>
      </c>
      <c r="E829" t="s">
        <v>30</v>
      </c>
      <c r="F829">
        <v>14</v>
      </c>
      <c r="G829">
        <v>2019</v>
      </c>
      <c r="H829">
        <v>1</v>
      </c>
      <c r="I829">
        <v>1</v>
      </c>
      <c r="J829">
        <v>0</v>
      </c>
      <c r="K829" t="str">
        <f>VLOOKUP(C829,'[1]OV SCHOOL'!$A$2:$E$2284,5,0)</f>
        <v>ENG</v>
      </c>
      <c r="L829" t="str">
        <f>VLOOKUP(C829,'[1]OV SCHOOL'!$A$2:$F$2284,6,0)</f>
        <v>Private</v>
      </c>
      <c r="M829">
        <f t="shared" si="12"/>
        <v>7.1428571428571425E-2</v>
      </c>
    </row>
    <row r="830" spans="1:13" x14ac:dyDescent="0.25">
      <c r="A830" t="s">
        <v>7</v>
      </c>
      <c r="B830" t="s">
        <v>282</v>
      </c>
      <c r="C830" t="s">
        <v>404</v>
      </c>
      <c r="D830" t="s">
        <v>405</v>
      </c>
      <c r="E830" t="s">
        <v>30</v>
      </c>
      <c r="F830">
        <v>11</v>
      </c>
      <c r="G830">
        <v>2019</v>
      </c>
      <c r="H830">
        <v>1</v>
      </c>
      <c r="I830">
        <v>1</v>
      </c>
      <c r="J830">
        <v>0</v>
      </c>
      <c r="K830" t="str">
        <f>VLOOKUP(C830,'[1]OV SCHOOL'!$A$2:$E$2284,5,0)</f>
        <v>BIS</v>
      </c>
      <c r="L830" t="str">
        <f>VLOOKUP(C830,'[1]OV SCHOOL'!$A$2:$F$2284,6,0)</f>
        <v>Private</v>
      </c>
      <c r="M830">
        <f t="shared" si="12"/>
        <v>9.0909090909090912E-2</v>
      </c>
    </row>
    <row r="831" spans="1:13" x14ac:dyDescent="0.25">
      <c r="A831" t="s">
        <v>7</v>
      </c>
      <c r="B831" t="s">
        <v>282</v>
      </c>
      <c r="C831" t="s">
        <v>406</v>
      </c>
      <c r="D831" t="s">
        <v>407</v>
      </c>
      <c r="E831" t="s">
        <v>30</v>
      </c>
      <c r="F831">
        <v>6</v>
      </c>
      <c r="G831">
        <v>2019</v>
      </c>
      <c r="H831">
        <v>2</v>
      </c>
      <c r="I831">
        <v>2</v>
      </c>
      <c r="J831">
        <v>0</v>
      </c>
      <c r="K831" t="str">
        <f>VLOOKUP(C831,'[1]OV SCHOOL'!$A$2:$E$2284,5,0)</f>
        <v>VERN</v>
      </c>
      <c r="L831" t="str">
        <f>VLOOKUP(C831,'[1]OV SCHOOL'!$A$2:$F$2284,6,0)</f>
        <v>Private</v>
      </c>
      <c r="M831">
        <f t="shared" si="12"/>
        <v>0.33333333333333331</v>
      </c>
    </row>
    <row r="832" spans="1:13" x14ac:dyDescent="0.25">
      <c r="A832" t="s">
        <v>7</v>
      </c>
      <c r="B832" t="s">
        <v>277</v>
      </c>
      <c r="C832" t="s">
        <v>408</v>
      </c>
      <c r="D832" t="s">
        <v>409</v>
      </c>
      <c r="E832" t="s">
        <v>30</v>
      </c>
      <c r="F832">
        <v>14</v>
      </c>
      <c r="G832">
        <v>2019</v>
      </c>
      <c r="H832">
        <v>1</v>
      </c>
      <c r="I832">
        <v>1</v>
      </c>
      <c r="J832">
        <v>0</v>
      </c>
      <c r="K832" t="str">
        <f>VLOOKUP(C832,'[1]OV SCHOOL'!$A$2:$E$2284,5,0)</f>
        <v>VERN</v>
      </c>
      <c r="L832" t="str">
        <f>VLOOKUP(C832,'[1]OV SCHOOL'!$A$2:$F$2284,6,0)</f>
        <v>Church (Government Assisted)</v>
      </c>
      <c r="M832">
        <f t="shared" si="12"/>
        <v>7.1428571428571425E-2</v>
      </c>
    </row>
    <row r="833" spans="1:13" x14ac:dyDescent="0.25">
      <c r="A833" t="s">
        <v>7</v>
      </c>
      <c r="B833" t="s">
        <v>277</v>
      </c>
      <c r="C833" t="s">
        <v>1368</v>
      </c>
      <c r="D833" t="s">
        <v>1369</v>
      </c>
      <c r="E833" t="s">
        <v>30</v>
      </c>
      <c r="F833">
        <v>19</v>
      </c>
      <c r="G833">
        <v>2019</v>
      </c>
      <c r="H833">
        <v>1</v>
      </c>
      <c r="I833">
        <v>1</v>
      </c>
      <c r="J833">
        <v>0</v>
      </c>
      <c r="K833" t="str">
        <f>VLOOKUP(C833,'[1]OV SCHOOL'!$A$2:$E$2284,5,0)</f>
        <v>VERN</v>
      </c>
      <c r="L833" t="str">
        <f>VLOOKUP(C833,'[1]OV SCHOOL'!$A$2:$F$2284,6,0)</f>
        <v>Private</v>
      </c>
      <c r="M833">
        <f t="shared" si="12"/>
        <v>5.2631578947368418E-2</v>
      </c>
    </row>
    <row r="834" spans="1:13" x14ac:dyDescent="0.25">
      <c r="A834" t="s">
        <v>7</v>
      </c>
      <c r="B834" t="s">
        <v>277</v>
      </c>
      <c r="C834" t="s">
        <v>410</v>
      </c>
      <c r="D834" t="s">
        <v>411</v>
      </c>
      <c r="E834" t="s">
        <v>30</v>
      </c>
      <c r="F834">
        <v>20</v>
      </c>
      <c r="G834">
        <v>2019</v>
      </c>
      <c r="H834" t="e">
        <v>#N/A</v>
      </c>
      <c r="I834" t="e">
        <v>#N/A</v>
      </c>
      <c r="J834" t="e">
        <v>#N/A</v>
      </c>
      <c r="K834" t="str">
        <f>VLOOKUP(C834,'[1]OV SCHOOL'!$A$2:$E$2284,5,0)</f>
        <v>FRE</v>
      </c>
      <c r="L834" t="str">
        <f>VLOOKUP(C834,'[1]OV SCHOOL'!$A$2:$F$2284,6,0)</f>
        <v>Church (Government Assisted)</v>
      </c>
    </row>
    <row r="835" spans="1:13" x14ac:dyDescent="0.25">
      <c r="A835" t="s">
        <v>7</v>
      </c>
      <c r="B835" t="s">
        <v>277</v>
      </c>
      <c r="C835" t="s">
        <v>412</v>
      </c>
      <c r="D835" t="s">
        <v>413</v>
      </c>
      <c r="E835" t="s">
        <v>30</v>
      </c>
      <c r="F835">
        <v>17</v>
      </c>
      <c r="G835">
        <v>2019</v>
      </c>
      <c r="H835">
        <v>3</v>
      </c>
      <c r="I835">
        <v>3</v>
      </c>
      <c r="J835">
        <v>0</v>
      </c>
      <c r="K835" t="str">
        <f>VLOOKUP(C835,'[1]OV SCHOOL'!$A$2:$E$2284,5,0)</f>
        <v>VERN</v>
      </c>
      <c r="L835" t="str">
        <f>VLOOKUP(C835,'[1]OV SCHOOL'!$A$2:$F$2284,6,0)</f>
        <v>Private</v>
      </c>
      <c r="M835">
        <f t="shared" ref="M835:M897" si="13">H835/F835</f>
        <v>0.17647058823529413</v>
      </c>
    </row>
    <row r="836" spans="1:13" x14ac:dyDescent="0.25">
      <c r="A836" t="s">
        <v>7</v>
      </c>
      <c r="B836" t="s">
        <v>277</v>
      </c>
      <c r="C836" t="s">
        <v>416</v>
      </c>
      <c r="D836" t="s">
        <v>417</v>
      </c>
      <c r="E836" t="s">
        <v>30</v>
      </c>
      <c r="F836">
        <v>18</v>
      </c>
      <c r="G836">
        <v>2019</v>
      </c>
      <c r="H836">
        <v>1</v>
      </c>
      <c r="I836">
        <v>1</v>
      </c>
      <c r="J836">
        <v>0</v>
      </c>
      <c r="K836" t="str">
        <f>VLOOKUP(C836,'[1]OV SCHOOL'!$A$2:$E$2284,5,0)</f>
        <v>VERN</v>
      </c>
      <c r="L836" t="str">
        <f>VLOOKUP(C836,'[1]OV SCHOOL'!$A$2:$F$2284,6,0)</f>
        <v>Private</v>
      </c>
      <c r="M836">
        <f t="shared" si="13"/>
        <v>5.5555555555555552E-2</v>
      </c>
    </row>
    <row r="837" spans="1:13" x14ac:dyDescent="0.25">
      <c r="A837" t="s">
        <v>7</v>
      </c>
      <c r="B837" t="s">
        <v>277</v>
      </c>
      <c r="C837" t="s">
        <v>418</v>
      </c>
      <c r="D837" t="s">
        <v>419</v>
      </c>
      <c r="E837" t="s">
        <v>30</v>
      </c>
      <c r="F837">
        <v>24</v>
      </c>
      <c r="G837">
        <v>2019</v>
      </c>
      <c r="H837">
        <v>3</v>
      </c>
      <c r="I837">
        <v>3</v>
      </c>
      <c r="J837">
        <v>0</v>
      </c>
      <c r="K837" t="str">
        <f>VLOOKUP(C837,'[1]OV SCHOOL'!$A$2:$E$2284,5,0)</f>
        <v>VERN</v>
      </c>
      <c r="L837" t="str">
        <f>VLOOKUP(C837,'[1]OV SCHOOL'!$A$2:$F$2284,6,0)</f>
        <v>Private</v>
      </c>
      <c r="M837">
        <f t="shared" si="13"/>
        <v>0.125</v>
      </c>
    </row>
    <row r="838" spans="1:13" x14ac:dyDescent="0.25">
      <c r="A838" t="s">
        <v>7</v>
      </c>
      <c r="B838" t="s">
        <v>289</v>
      </c>
      <c r="C838" t="s">
        <v>420</v>
      </c>
      <c r="D838" t="s">
        <v>421</v>
      </c>
      <c r="E838" t="s">
        <v>30</v>
      </c>
      <c r="F838">
        <v>11</v>
      </c>
      <c r="G838">
        <v>2019</v>
      </c>
      <c r="H838">
        <v>2</v>
      </c>
      <c r="I838">
        <v>2</v>
      </c>
      <c r="J838">
        <v>0</v>
      </c>
      <c r="K838" t="str">
        <f>VLOOKUP(C838,'[1]OV SCHOOL'!$A$2:$E$2284,5,0)</f>
        <v>ENG</v>
      </c>
      <c r="L838" t="str">
        <f>VLOOKUP(C838,'[1]OV SCHOOL'!$A$2:$F$2284,6,0)</f>
        <v>Private</v>
      </c>
      <c r="M838">
        <f t="shared" si="13"/>
        <v>0.18181818181818182</v>
      </c>
    </row>
    <row r="839" spans="1:13" x14ac:dyDescent="0.25">
      <c r="A839" t="s">
        <v>7</v>
      </c>
      <c r="B839" t="s">
        <v>289</v>
      </c>
      <c r="C839" t="s">
        <v>422</v>
      </c>
      <c r="D839" t="s">
        <v>423</v>
      </c>
      <c r="E839" t="s">
        <v>30</v>
      </c>
      <c r="F839">
        <v>15</v>
      </c>
      <c r="G839">
        <v>2019</v>
      </c>
      <c r="H839">
        <v>2</v>
      </c>
      <c r="I839">
        <v>2</v>
      </c>
      <c r="J839">
        <v>0</v>
      </c>
      <c r="K839" t="str">
        <f>VLOOKUP(C839,'[1]OV SCHOOL'!$A$2:$E$2284,5,0)</f>
        <v>ENG</v>
      </c>
      <c r="L839" t="str">
        <f>VLOOKUP(C839,'[1]OV SCHOOL'!$A$2:$F$2284,6,0)</f>
        <v>Private</v>
      </c>
      <c r="M839">
        <f t="shared" si="13"/>
        <v>0.13333333333333333</v>
      </c>
    </row>
    <row r="840" spans="1:13" x14ac:dyDescent="0.25">
      <c r="A840" t="s">
        <v>7</v>
      </c>
      <c r="B840" t="s">
        <v>282</v>
      </c>
      <c r="C840" t="s">
        <v>424</v>
      </c>
      <c r="D840" t="s">
        <v>425</v>
      </c>
      <c r="E840" t="s">
        <v>30</v>
      </c>
      <c r="F840">
        <v>12</v>
      </c>
      <c r="G840">
        <v>2019</v>
      </c>
      <c r="H840">
        <v>2</v>
      </c>
      <c r="I840">
        <v>2</v>
      </c>
      <c r="J840">
        <v>0</v>
      </c>
      <c r="K840" t="str">
        <f>VLOOKUP(C840,'[1]OV SCHOOL'!$A$2:$E$2284,5,0)</f>
        <v>VERN</v>
      </c>
      <c r="L840" t="str">
        <f>VLOOKUP(C840,'[1]OV SCHOOL'!$A$2:$F$2284,6,0)</f>
        <v>Private</v>
      </c>
      <c r="M840">
        <f t="shared" si="13"/>
        <v>0.16666666666666666</v>
      </c>
    </row>
    <row r="841" spans="1:13" x14ac:dyDescent="0.25">
      <c r="A841" t="s">
        <v>7</v>
      </c>
      <c r="B841" t="s">
        <v>282</v>
      </c>
      <c r="C841" t="s">
        <v>426</v>
      </c>
      <c r="D841" t="s">
        <v>427</v>
      </c>
      <c r="E841" t="s">
        <v>30</v>
      </c>
      <c r="F841">
        <v>13</v>
      </c>
      <c r="G841">
        <v>2019</v>
      </c>
      <c r="H841" t="e">
        <v>#N/A</v>
      </c>
      <c r="I841" t="e">
        <v>#N/A</v>
      </c>
      <c r="J841" t="e">
        <v>#N/A</v>
      </c>
      <c r="K841" t="str">
        <f>VLOOKUP(C841,'[1]OV SCHOOL'!$A$2:$E$2284,5,0)</f>
        <v>ENG</v>
      </c>
      <c r="L841" t="str">
        <f>VLOOKUP(C841,'[1]OV SCHOOL'!$A$2:$F$2284,6,0)</f>
        <v>Private</v>
      </c>
    </row>
    <row r="842" spans="1:13" x14ac:dyDescent="0.25">
      <c r="A842" t="s">
        <v>7</v>
      </c>
      <c r="B842" t="s">
        <v>277</v>
      </c>
      <c r="C842" t="s">
        <v>428</v>
      </c>
      <c r="D842" t="s">
        <v>429</v>
      </c>
      <c r="E842" t="s">
        <v>30</v>
      </c>
      <c r="F842">
        <v>14</v>
      </c>
      <c r="G842">
        <v>2019</v>
      </c>
      <c r="H842">
        <v>2</v>
      </c>
      <c r="I842">
        <v>2</v>
      </c>
      <c r="J842">
        <v>0</v>
      </c>
      <c r="K842" t="str">
        <f>VLOOKUP(C842,'[1]OV SCHOOL'!$A$2:$E$2284,5,0)</f>
        <v>VERN</v>
      </c>
      <c r="L842" t="str">
        <f>VLOOKUP(C842,'[1]OV SCHOOL'!$A$2:$F$2284,6,0)</f>
        <v>Private</v>
      </c>
      <c r="M842">
        <f t="shared" si="13"/>
        <v>0.14285714285714285</v>
      </c>
    </row>
    <row r="843" spans="1:13" x14ac:dyDescent="0.25">
      <c r="A843" t="s">
        <v>7</v>
      </c>
      <c r="B843" t="s">
        <v>277</v>
      </c>
      <c r="C843" t="s">
        <v>432</v>
      </c>
      <c r="D843" t="s">
        <v>433</v>
      </c>
      <c r="E843" t="s">
        <v>30</v>
      </c>
      <c r="F843">
        <v>32</v>
      </c>
      <c r="G843">
        <v>2019</v>
      </c>
      <c r="H843">
        <v>1</v>
      </c>
      <c r="I843">
        <v>1</v>
      </c>
      <c r="J843">
        <v>0</v>
      </c>
      <c r="K843" t="str">
        <f>VLOOKUP(C843,'[1]OV SCHOOL'!$A$2:$E$2284,5,0)</f>
        <v>ENG</v>
      </c>
      <c r="L843" t="str">
        <f>VLOOKUP(C843,'[1]OV SCHOOL'!$A$2:$F$2284,6,0)</f>
        <v>Private</v>
      </c>
      <c r="M843">
        <f t="shared" si="13"/>
        <v>3.125E-2</v>
      </c>
    </row>
    <row r="844" spans="1:13" x14ac:dyDescent="0.25">
      <c r="A844" t="s">
        <v>7</v>
      </c>
      <c r="B844" t="s">
        <v>277</v>
      </c>
      <c r="C844" t="s">
        <v>434</v>
      </c>
      <c r="D844" t="s">
        <v>435</v>
      </c>
      <c r="E844" t="s">
        <v>30</v>
      </c>
      <c r="F844">
        <v>17</v>
      </c>
      <c r="G844">
        <v>2019</v>
      </c>
      <c r="H844">
        <v>1</v>
      </c>
      <c r="I844">
        <v>1</v>
      </c>
      <c r="J844">
        <v>0</v>
      </c>
      <c r="K844" t="str">
        <f>VLOOKUP(C844,'[1]OV SCHOOL'!$A$2:$E$2284,5,0)</f>
        <v>ENG</v>
      </c>
      <c r="L844" t="str">
        <f>VLOOKUP(C844,'[1]OV SCHOOL'!$A$2:$F$2284,6,0)</f>
        <v>Private</v>
      </c>
      <c r="M844">
        <f t="shared" si="13"/>
        <v>5.8823529411764705E-2</v>
      </c>
    </row>
    <row r="845" spans="1:13" x14ac:dyDescent="0.25">
      <c r="A845" t="s">
        <v>7</v>
      </c>
      <c r="B845" t="s">
        <v>289</v>
      </c>
      <c r="C845" t="s">
        <v>436</v>
      </c>
      <c r="D845" t="s">
        <v>437</v>
      </c>
      <c r="E845" t="s">
        <v>30</v>
      </c>
      <c r="F845">
        <v>9</v>
      </c>
      <c r="G845">
        <v>2019</v>
      </c>
      <c r="H845">
        <v>1</v>
      </c>
      <c r="I845">
        <v>1</v>
      </c>
      <c r="J845">
        <v>0</v>
      </c>
      <c r="K845" t="str">
        <f>VLOOKUP(C845,'[1]OV SCHOOL'!$A$2:$E$2284,5,0)</f>
        <v>VERN</v>
      </c>
      <c r="L845" t="str">
        <f>VLOOKUP(C845,'[1]OV SCHOOL'!$A$2:$F$2284,6,0)</f>
        <v>Private</v>
      </c>
      <c r="M845">
        <f t="shared" si="13"/>
        <v>0.1111111111111111</v>
      </c>
    </row>
    <row r="846" spans="1:13" x14ac:dyDescent="0.25">
      <c r="A846" t="s">
        <v>7</v>
      </c>
      <c r="B846" t="s">
        <v>277</v>
      </c>
      <c r="C846" t="s">
        <v>438</v>
      </c>
      <c r="D846" t="s">
        <v>439</v>
      </c>
      <c r="E846" t="s">
        <v>30</v>
      </c>
      <c r="F846">
        <v>50</v>
      </c>
      <c r="G846">
        <v>2019</v>
      </c>
      <c r="H846">
        <v>4</v>
      </c>
      <c r="I846">
        <v>4</v>
      </c>
      <c r="J846">
        <v>0</v>
      </c>
      <c r="K846" t="str">
        <f>VLOOKUP(C846,'[1]OV SCHOOL'!$A$2:$E$2284,5,0)</f>
        <v>VERN</v>
      </c>
      <c r="L846" t="str">
        <f>VLOOKUP(C846,'[1]OV SCHOOL'!$A$2:$F$2284,6,0)</f>
        <v>Private</v>
      </c>
      <c r="M846">
        <f t="shared" si="13"/>
        <v>0.08</v>
      </c>
    </row>
    <row r="847" spans="1:13" x14ac:dyDescent="0.25">
      <c r="A847" t="s">
        <v>7</v>
      </c>
      <c r="B847" t="s">
        <v>277</v>
      </c>
      <c r="C847" t="s">
        <v>440</v>
      </c>
      <c r="D847" t="s">
        <v>441</v>
      </c>
      <c r="E847" t="s">
        <v>30</v>
      </c>
      <c r="F847">
        <v>29</v>
      </c>
      <c r="G847">
        <v>2019</v>
      </c>
      <c r="H847">
        <v>3</v>
      </c>
      <c r="I847">
        <v>3</v>
      </c>
      <c r="J847">
        <v>0</v>
      </c>
      <c r="K847" t="str">
        <f>VLOOKUP(C847,'[1]OV SCHOOL'!$A$2:$E$2284,5,0)</f>
        <v>FRE</v>
      </c>
      <c r="L847" t="str">
        <f>VLOOKUP(C847,'[1]OV SCHOOL'!$A$2:$F$2284,6,0)</f>
        <v>Church (Government Assisted)</v>
      </c>
      <c r="M847">
        <f t="shared" si="13"/>
        <v>0.10344827586206896</v>
      </c>
    </row>
    <row r="848" spans="1:13" x14ac:dyDescent="0.25">
      <c r="A848" t="s">
        <v>7</v>
      </c>
      <c r="B848" t="s">
        <v>277</v>
      </c>
      <c r="C848" t="s">
        <v>442</v>
      </c>
      <c r="D848" t="s">
        <v>443</v>
      </c>
      <c r="E848" t="s">
        <v>30</v>
      </c>
      <c r="F848">
        <v>31</v>
      </c>
      <c r="G848">
        <v>2019</v>
      </c>
      <c r="H848">
        <v>2</v>
      </c>
      <c r="I848">
        <v>2</v>
      </c>
      <c r="J848">
        <v>0</v>
      </c>
      <c r="K848" t="str">
        <f>VLOOKUP(C848,'[1]OV SCHOOL'!$A$2:$E$2284,5,0)</f>
        <v>VERN</v>
      </c>
      <c r="L848" t="str">
        <f>VLOOKUP(C848,'[1]OV SCHOOL'!$A$2:$F$2284,6,0)</f>
        <v>Private</v>
      </c>
      <c r="M848">
        <f t="shared" si="13"/>
        <v>6.4516129032258063E-2</v>
      </c>
    </row>
    <row r="849" spans="1:13" x14ac:dyDescent="0.25">
      <c r="A849" t="s">
        <v>7</v>
      </c>
      <c r="B849" t="s">
        <v>277</v>
      </c>
      <c r="C849" t="s">
        <v>444</v>
      </c>
      <c r="D849" t="s">
        <v>445</v>
      </c>
      <c r="E849" t="s">
        <v>30</v>
      </c>
      <c r="F849">
        <v>14</v>
      </c>
      <c r="G849">
        <v>2019</v>
      </c>
      <c r="H849">
        <v>1</v>
      </c>
      <c r="I849">
        <v>1</v>
      </c>
      <c r="J849">
        <v>0</v>
      </c>
      <c r="K849" t="str">
        <f>VLOOKUP(C849,'[1]OV SCHOOL'!$A$2:$E$2284,5,0)</f>
        <v>VERN</v>
      </c>
      <c r="L849" t="str">
        <f>VLOOKUP(C849,'[1]OV SCHOOL'!$A$2:$F$2284,6,0)</f>
        <v>Private</v>
      </c>
      <c r="M849">
        <f t="shared" si="13"/>
        <v>7.1428571428571425E-2</v>
      </c>
    </row>
    <row r="850" spans="1:13" x14ac:dyDescent="0.25">
      <c r="A850" t="s">
        <v>7</v>
      </c>
      <c r="B850" t="s">
        <v>282</v>
      </c>
      <c r="C850" t="s">
        <v>446</v>
      </c>
      <c r="D850" t="s">
        <v>447</v>
      </c>
      <c r="E850" t="s">
        <v>30</v>
      </c>
      <c r="F850">
        <v>11</v>
      </c>
      <c r="G850">
        <v>2019</v>
      </c>
      <c r="H850">
        <v>2</v>
      </c>
      <c r="I850">
        <v>2</v>
      </c>
      <c r="J850">
        <v>0</v>
      </c>
      <c r="K850" t="str">
        <f>VLOOKUP(C850,'[1]OV SCHOOL'!$A$2:$E$2284,5,0)</f>
        <v>VERN</v>
      </c>
      <c r="L850" t="str">
        <f>VLOOKUP(C850,'[1]OV SCHOOL'!$A$2:$F$2284,6,0)</f>
        <v>Private</v>
      </c>
      <c r="M850">
        <f t="shared" si="13"/>
        <v>0.18181818181818182</v>
      </c>
    </row>
    <row r="851" spans="1:13" x14ac:dyDescent="0.25">
      <c r="A851" t="s">
        <v>7</v>
      </c>
      <c r="B851" t="s">
        <v>282</v>
      </c>
      <c r="C851" t="s">
        <v>448</v>
      </c>
      <c r="D851" t="s">
        <v>449</v>
      </c>
      <c r="E851" t="s">
        <v>30</v>
      </c>
      <c r="F851">
        <v>20</v>
      </c>
      <c r="G851">
        <v>2019</v>
      </c>
      <c r="H851">
        <v>1</v>
      </c>
      <c r="I851">
        <v>1</v>
      </c>
      <c r="J851">
        <v>0</v>
      </c>
      <c r="K851" t="str">
        <f>VLOOKUP(C851,'[1]OV SCHOOL'!$A$2:$E$2284,5,0)</f>
        <v>ENG</v>
      </c>
      <c r="L851" t="str">
        <f>VLOOKUP(C851,'[1]OV SCHOOL'!$A$2:$F$2284,6,0)</f>
        <v>Private</v>
      </c>
      <c r="M851">
        <f t="shared" si="13"/>
        <v>0.05</v>
      </c>
    </row>
    <row r="852" spans="1:13" x14ac:dyDescent="0.25">
      <c r="A852" t="s">
        <v>7</v>
      </c>
      <c r="B852" t="s">
        <v>277</v>
      </c>
      <c r="C852" t="s">
        <v>450</v>
      </c>
      <c r="D852" t="s">
        <v>451</v>
      </c>
      <c r="E852" t="s">
        <v>30</v>
      </c>
      <c r="F852">
        <v>34</v>
      </c>
      <c r="G852">
        <v>2019</v>
      </c>
      <c r="H852">
        <v>2</v>
      </c>
      <c r="I852">
        <v>2</v>
      </c>
      <c r="J852">
        <v>0</v>
      </c>
      <c r="K852" t="str">
        <f>VLOOKUP(C852,'[1]OV SCHOOL'!$A$2:$E$2284,5,0)</f>
        <v>ENG</v>
      </c>
      <c r="L852" t="str">
        <f>VLOOKUP(C852,'[1]OV SCHOOL'!$A$2:$F$2284,6,0)</f>
        <v>Private</v>
      </c>
      <c r="M852">
        <f t="shared" si="13"/>
        <v>5.8823529411764705E-2</v>
      </c>
    </row>
    <row r="853" spans="1:13" x14ac:dyDescent="0.25">
      <c r="A853" t="s">
        <v>7</v>
      </c>
      <c r="B853" t="s">
        <v>282</v>
      </c>
      <c r="C853" t="s">
        <v>452</v>
      </c>
      <c r="D853" t="s">
        <v>453</v>
      </c>
      <c r="E853" t="s">
        <v>30</v>
      </c>
      <c r="F853">
        <v>13</v>
      </c>
      <c r="G853">
        <v>2019</v>
      </c>
      <c r="H853">
        <v>2</v>
      </c>
      <c r="I853">
        <v>2</v>
      </c>
      <c r="J853">
        <v>0</v>
      </c>
      <c r="K853" t="str">
        <f>VLOOKUP(C853,'[1]OV SCHOOL'!$A$2:$E$2284,5,0)</f>
        <v>ENG</v>
      </c>
      <c r="L853" t="str">
        <f>VLOOKUP(C853,'[1]OV SCHOOL'!$A$2:$F$2284,6,0)</f>
        <v>Private</v>
      </c>
      <c r="M853">
        <f t="shared" si="13"/>
        <v>0.15384615384615385</v>
      </c>
    </row>
    <row r="854" spans="1:13" x14ac:dyDescent="0.25">
      <c r="A854" t="s">
        <v>7</v>
      </c>
      <c r="B854" t="s">
        <v>282</v>
      </c>
      <c r="C854" t="s">
        <v>454</v>
      </c>
      <c r="D854" t="s">
        <v>455</v>
      </c>
      <c r="E854" t="s">
        <v>30</v>
      </c>
      <c r="F854">
        <v>15</v>
      </c>
      <c r="G854">
        <v>2019</v>
      </c>
      <c r="H854">
        <v>1</v>
      </c>
      <c r="I854">
        <v>1</v>
      </c>
      <c r="J854">
        <v>0</v>
      </c>
      <c r="K854" t="str">
        <f>VLOOKUP(C854,'[1]OV SCHOOL'!$A$2:$E$2284,5,0)</f>
        <v>ENG</v>
      </c>
      <c r="L854" t="str">
        <f>VLOOKUP(C854,'[1]OV SCHOOL'!$A$2:$F$2284,6,0)</f>
        <v>Private</v>
      </c>
      <c r="M854">
        <f t="shared" si="13"/>
        <v>6.6666666666666666E-2</v>
      </c>
    </row>
    <row r="855" spans="1:13" x14ac:dyDescent="0.25">
      <c r="A855" t="s">
        <v>7</v>
      </c>
      <c r="B855" t="s">
        <v>282</v>
      </c>
      <c r="C855" t="s">
        <v>456</v>
      </c>
      <c r="D855" t="s">
        <v>457</v>
      </c>
      <c r="E855" t="s">
        <v>30</v>
      </c>
      <c r="F855">
        <v>13</v>
      </c>
      <c r="G855">
        <v>2019</v>
      </c>
      <c r="H855" t="e">
        <v>#N/A</v>
      </c>
      <c r="I855" t="e">
        <v>#N/A</v>
      </c>
      <c r="J855" t="e">
        <v>#N/A</v>
      </c>
      <c r="K855" t="str">
        <f>VLOOKUP(C855,'[1]OV SCHOOL'!$A$2:$E$2284,5,0)</f>
        <v>ENG</v>
      </c>
      <c r="L855" t="str">
        <f>VLOOKUP(C855,'[1]OV SCHOOL'!$A$2:$F$2284,6,0)</f>
        <v>Private</v>
      </c>
    </row>
    <row r="856" spans="1:13" x14ac:dyDescent="0.25">
      <c r="A856" t="s">
        <v>7</v>
      </c>
      <c r="B856" t="s">
        <v>289</v>
      </c>
      <c r="C856" t="s">
        <v>1370</v>
      </c>
      <c r="D856" t="s">
        <v>1371</v>
      </c>
      <c r="E856" t="s">
        <v>30</v>
      </c>
      <c r="F856">
        <v>8</v>
      </c>
      <c r="G856">
        <v>2019</v>
      </c>
      <c r="H856" t="e">
        <v>#N/A</v>
      </c>
      <c r="I856" t="e">
        <v>#N/A</v>
      </c>
      <c r="J856" t="e">
        <v>#N/A</v>
      </c>
      <c r="K856" t="str">
        <f>VLOOKUP(C856,'[1]OV SCHOOL'!$A$2:$E$2284,5,0)</f>
        <v>VERN</v>
      </c>
      <c r="L856" t="str">
        <f>VLOOKUP(C856,'[1]OV SCHOOL'!$A$2:$F$2284,6,0)</f>
        <v>Private</v>
      </c>
    </row>
    <row r="857" spans="1:13" x14ac:dyDescent="0.25">
      <c r="A857" t="s">
        <v>7</v>
      </c>
      <c r="B857" t="s">
        <v>289</v>
      </c>
      <c r="C857" t="s">
        <v>458</v>
      </c>
      <c r="D857" t="s">
        <v>459</v>
      </c>
      <c r="E857" t="s">
        <v>30</v>
      </c>
      <c r="F857">
        <v>10</v>
      </c>
      <c r="G857">
        <v>2019</v>
      </c>
      <c r="H857">
        <v>1</v>
      </c>
      <c r="I857">
        <v>1</v>
      </c>
      <c r="J857">
        <v>0</v>
      </c>
      <c r="K857" t="str">
        <f>VLOOKUP(C857,'[1]OV SCHOOL'!$A$2:$E$2284,5,0)</f>
        <v>VERN</v>
      </c>
      <c r="L857" t="str">
        <f>VLOOKUP(C857,'[1]OV SCHOOL'!$A$2:$F$2284,6,0)</f>
        <v>Private</v>
      </c>
      <c r="M857">
        <f t="shared" si="13"/>
        <v>0.1</v>
      </c>
    </row>
    <row r="858" spans="1:13" x14ac:dyDescent="0.25">
      <c r="A858" t="s">
        <v>7</v>
      </c>
      <c r="B858" t="s">
        <v>282</v>
      </c>
      <c r="C858" t="s">
        <v>460</v>
      </c>
      <c r="D858" t="s">
        <v>461</v>
      </c>
      <c r="E858" t="s">
        <v>30</v>
      </c>
      <c r="F858">
        <v>7</v>
      </c>
      <c r="G858">
        <v>2019</v>
      </c>
      <c r="H858" t="e">
        <v>#N/A</v>
      </c>
      <c r="I858" t="e">
        <v>#N/A</v>
      </c>
      <c r="J858" t="e">
        <v>#N/A</v>
      </c>
      <c r="K858" t="str">
        <f>VLOOKUP(C858,'[1]OV SCHOOL'!$A$2:$E$2284,5,0)</f>
        <v>VERN</v>
      </c>
      <c r="L858" t="str">
        <f>VLOOKUP(C858,'[1]OV SCHOOL'!$A$2:$F$2284,6,0)</f>
        <v>Church (Government Assisted)</v>
      </c>
    </row>
    <row r="859" spans="1:13" x14ac:dyDescent="0.25">
      <c r="A859" t="s">
        <v>7</v>
      </c>
      <c r="B859" t="s">
        <v>282</v>
      </c>
      <c r="C859" t="s">
        <v>464</v>
      </c>
      <c r="D859" t="s">
        <v>465</v>
      </c>
      <c r="E859" t="s">
        <v>30</v>
      </c>
      <c r="F859">
        <v>17</v>
      </c>
      <c r="G859">
        <v>2019</v>
      </c>
      <c r="H859">
        <v>1</v>
      </c>
      <c r="I859">
        <v>1</v>
      </c>
      <c r="J859">
        <v>0</v>
      </c>
      <c r="K859" t="str">
        <f>VLOOKUP(C859,'[1]OV SCHOOL'!$A$2:$E$2284,5,0)</f>
        <v>ENG</v>
      </c>
      <c r="L859" t="str">
        <f>VLOOKUP(C859,'[1]OV SCHOOL'!$A$2:$F$2284,6,0)</f>
        <v>Private</v>
      </c>
      <c r="M859">
        <f t="shared" si="13"/>
        <v>5.8823529411764705E-2</v>
      </c>
    </row>
    <row r="860" spans="1:13" x14ac:dyDescent="0.25">
      <c r="A860" t="s">
        <v>7</v>
      </c>
      <c r="B860" t="s">
        <v>277</v>
      </c>
      <c r="C860" t="s">
        <v>466</v>
      </c>
      <c r="D860" t="s">
        <v>467</v>
      </c>
      <c r="E860" t="s">
        <v>30</v>
      </c>
      <c r="F860">
        <v>31</v>
      </c>
      <c r="G860">
        <v>2019</v>
      </c>
      <c r="H860">
        <v>2</v>
      </c>
      <c r="I860">
        <v>2</v>
      </c>
      <c r="J860">
        <v>0</v>
      </c>
      <c r="K860" t="str">
        <f>VLOOKUP(C860,'[1]OV SCHOOL'!$A$2:$E$2284,5,0)</f>
        <v>VERN</v>
      </c>
      <c r="L860" t="str">
        <f>VLOOKUP(C860,'[1]OV SCHOOL'!$A$2:$F$2284,6,0)</f>
        <v>Private</v>
      </c>
      <c r="M860">
        <f t="shared" si="13"/>
        <v>6.4516129032258063E-2</v>
      </c>
    </row>
    <row r="861" spans="1:13" x14ac:dyDescent="0.25">
      <c r="A861" t="s">
        <v>7</v>
      </c>
      <c r="B861" t="s">
        <v>277</v>
      </c>
      <c r="C861" t="s">
        <v>1372</v>
      </c>
      <c r="D861" t="s">
        <v>1373</v>
      </c>
      <c r="E861" t="s">
        <v>30</v>
      </c>
      <c r="F861">
        <v>14</v>
      </c>
      <c r="G861">
        <v>2019</v>
      </c>
      <c r="H861" t="e">
        <v>#N/A</v>
      </c>
      <c r="I861" t="e">
        <v>#N/A</v>
      </c>
      <c r="J861" t="e">
        <v>#N/A</v>
      </c>
      <c r="K861" t="str">
        <f>VLOOKUP(C861,'[1]OV SCHOOL'!$A$2:$E$2284,5,0)</f>
        <v>VERN</v>
      </c>
      <c r="L861" t="str">
        <f>VLOOKUP(C861,'[1]OV SCHOOL'!$A$2:$F$2284,6,0)</f>
        <v>Private</v>
      </c>
    </row>
    <row r="862" spans="1:13" x14ac:dyDescent="0.25">
      <c r="A862" t="s">
        <v>7</v>
      </c>
      <c r="B862" t="s">
        <v>277</v>
      </c>
      <c r="C862" t="s">
        <v>1374</v>
      </c>
      <c r="D862" t="s">
        <v>1375</v>
      </c>
      <c r="E862" t="s">
        <v>30</v>
      </c>
      <c r="F862">
        <v>17</v>
      </c>
      <c r="G862">
        <v>2019</v>
      </c>
      <c r="H862">
        <v>1</v>
      </c>
      <c r="I862">
        <v>1</v>
      </c>
      <c r="J862">
        <v>0</v>
      </c>
      <c r="K862" t="str">
        <f>VLOOKUP(C862,'[1]OV SCHOOL'!$A$2:$E$2284,5,0)</f>
        <v>VERN</v>
      </c>
      <c r="L862" t="str">
        <f>VLOOKUP(C862,'[1]OV SCHOOL'!$A$2:$F$2284,6,0)</f>
        <v>Private</v>
      </c>
      <c r="M862">
        <f t="shared" si="13"/>
        <v>5.8823529411764705E-2</v>
      </c>
    </row>
    <row r="863" spans="1:13" x14ac:dyDescent="0.25">
      <c r="A863" t="s">
        <v>7</v>
      </c>
      <c r="B863" t="s">
        <v>289</v>
      </c>
      <c r="C863" t="s">
        <v>468</v>
      </c>
      <c r="D863" t="s">
        <v>469</v>
      </c>
      <c r="E863" t="s">
        <v>30</v>
      </c>
      <c r="F863">
        <v>12</v>
      </c>
      <c r="G863">
        <v>2019</v>
      </c>
      <c r="H863">
        <v>1</v>
      </c>
      <c r="I863">
        <v>1</v>
      </c>
      <c r="J863">
        <v>0</v>
      </c>
      <c r="K863" t="str">
        <f>VLOOKUP(C863,'[1]OV SCHOOL'!$A$2:$E$2284,5,0)</f>
        <v>ENG</v>
      </c>
      <c r="L863" t="str">
        <f>VLOOKUP(C863,'[1]OV SCHOOL'!$A$2:$F$2284,6,0)</f>
        <v>Private</v>
      </c>
      <c r="M863">
        <f t="shared" si="13"/>
        <v>8.3333333333333329E-2</v>
      </c>
    </row>
    <row r="864" spans="1:13" x14ac:dyDescent="0.25">
      <c r="A864" t="s">
        <v>9</v>
      </c>
      <c r="B864" t="s">
        <v>470</v>
      </c>
      <c r="C864" t="s">
        <v>473</v>
      </c>
      <c r="D864" t="s">
        <v>474</v>
      </c>
      <c r="E864" t="s">
        <v>30</v>
      </c>
      <c r="F864">
        <v>14</v>
      </c>
      <c r="G864">
        <v>2019</v>
      </c>
      <c r="H864" t="e">
        <v>#N/A</v>
      </c>
      <c r="I864" t="e">
        <v>#N/A</v>
      </c>
      <c r="J864" t="e">
        <v>#N/A</v>
      </c>
      <c r="K864" t="str">
        <f>VLOOKUP(C864,'[1]OV SCHOOL'!$A$2:$E$2284,5,0)</f>
        <v>ENG</v>
      </c>
      <c r="L864" t="str">
        <f>VLOOKUP(C864,'[1]OV SCHOOL'!$A$2:$F$2284,6,0)</f>
        <v>Private</v>
      </c>
    </row>
    <row r="865" spans="1:13" x14ac:dyDescent="0.25">
      <c r="A865" t="s">
        <v>9</v>
      </c>
      <c r="B865" t="s">
        <v>470</v>
      </c>
      <c r="C865" t="s">
        <v>475</v>
      </c>
      <c r="D865" t="s">
        <v>476</v>
      </c>
      <c r="E865" t="s">
        <v>30</v>
      </c>
      <c r="F865">
        <v>10</v>
      </c>
      <c r="G865">
        <v>2019</v>
      </c>
      <c r="H865">
        <v>1</v>
      </c>
      <c r="I865">
        <v>1</v>
      </c>
      <c r="J865">
        <v>0</v>
      </c>
      <c r="K865" t="str">
        <f>VLOOKUP(C865,'[1]OV SCHOOL'!$A$2:$E$2284,5,0)</f>
        <v>ENG</v>
      </c>
      <c r="L865" t="str">
        <f>VLOOKUP(C865,'[1]OV SCHOOL'!$A$2:$F$2284,6,0)</f>
        <v>Private</v>
      </c>
      <c r="M865">
        <f t="shared" si="13"/>
        <v>0.1</v>
      </c>
    </row>
    <row r="866" spans="1:13" x14ac:dyDescent="0.25">
      <c r="A866" t="s">
        <v>9</v>
      </c>
      <c r="B866" t="s">
        <v>477</v>
      </c>
      <c r="C866" t="s">
        <v>478</v>
      </c>
      <c r="D866" t="s">
        <v>479</v>
      </c>
      <c r="E866" t="s">
        <v>30</v>
      </c>
      <c r="F866">
        <v>8</v>
      </c>
      <c r="G866">
        <v>2019</v>
      </c>
      <c r="H866">
        <v>1</v>
      </c>
      <c r="I866">
        <v>1</v>
      </c>
      <c r="J866">
        <v>0</v>
      </c>
      <c r="K866" t="str">
        <f>VLOOKUP(C866,'[1]OV SCHOOL'!$A$2:$E$2284,5,0)</f>
        <v>ENG</v>
      </c>
      <c r="L866" t="str">
        <f>VLOOKUP(C866,'[1]OV SCHOOL'!$A$2:$F$2284,6,0)</f>
        <v>Private</v>
      </c>
      <c r="M866">
        <f t="shared" si="13"/>
        <v>0.125</v>
      </c>
    </row>
    <row r="867" spans="1:13" x14ac:dyDescent="0.25">
      <c r="A867" t="s">
        <v>9</v>
      </c>
      <c r="B867" t="s">
        <v>470</v>
      </c>
      <c r="C867" t="s">
        <v>1376</v>
      </c>
      <c r="D867" t="s">
        <v>1377</v>
      </c>
      <c r="E867" t="s">
        <v>30</v>
      </c>
      <c r="F867">
        <v>35</v>
      </c>
      <c r="G867">
        <v>2019</v>
      </c>
      <c r="H867">
        <v>1</v>
      </c>
      <c r="I867">
        <v>1</v>
      </c>
      <c r="J867">
        <v>0</v>
      </c>
      <c r="K867" t="str">
        <f>VLOOKUP(C867,'[1]OV SCHOOL'!$A$2:$E$2284,5,0)</f>
        <v>BIS</v>
      </c>
      <c r="L867" t="str">
        <f>VLOOKUP(C867,'[1]OV SCHOOL'!$A$2:$F$2284,6,0)</f>
        <v>Private</v>
      </c>
      <c r="M867">
        <f t="shared" si="13"/>
        <v>2.8571428571428571E-2</v>
      </c>
    </row>
    <row r="868" spans="1:13" x14ac:dyDescent="0.25">
      <c r="A868" t="s">
        <v>9</v>
      </c>
      <c r="B868" t="s">
        <v>470</v>
      </c>
      <c r="C868" t="s">
        <v>480</v>
      </c>
      <c r="D868" t="s">
        <v>481</v>
      </c>
      <c r="E868" t="s">
        <v>30</v>
      </c>
      <c r="F868">
        <v>84</v>
      </c>
      <c r="G868">
        <v>2019</v>
      </c>
      <c r="H868">
        <v>2</v>
      </c>
      <c r="I868">
        <v>2</v>
      </c>
      <c r="J868">
        <v>0</v>
      </c>
      <c r="K868" t="str">
        <f>VLOOKUP(C868,'[1]OV SCHOOL'!$A$2:$E$2284,5,0)</f>
        <v>FRE</v>
      </c>
      <c r="L868" t="str">
        <f>VLOOKUP(C868,'[1]OV SCHOOL'!$A$2:$F$2284,6,0)</f>
        <v>Private</v>
      </c>
      <c r="M868">
        <f t="shared" si="13"/>
        <v>2.3809523809523808E-2</v>
      </c>
    </row>
    <row r="869" spans="1:13" x14ac:dyDescent="0.25">
      <c r="A869" t="s">
        <v>9</v>
      </c>
      <c r="B869" t="s">
        <v>470</v>
      </c>
      <c r="C869" t="s">
        <v>482</v>
      </c>
      <c r="D869" t="s">
        <v>483</v>
      </c>
      <c r="E869" t="s">
        <v>30</v>
      </c>
      <c r="F869">
        <v>10</v>
      </c>
      <c r="G869">
        <v>2019</v>
      </c>
      <c r="H869" t="e">
        <v>#N/A</v>
      </c>
      <c r="I869" t="e">
        <v>#N/A</v>
      </c>
      <c r="J869" t="e">
        <v>#N/A</v>
      </c>
      <c r="K869" t="str">
        <f>VLOOKUP(C869,'[1]OV SCHOOL'!$A$2:$E$2284,5,0)</f>
        <v>ENG</v>
      </c>
      <c r="L869" t="str">
        <f>VLOOKUP(C869,'[1]OV SCHOOL'!$A$2:$F$2284,6,0)</f>
        <v>Private</v>
      </c>
    </row>
    <row r="870" spans="1:13" x14ac:dyDescent="0.25">
      <c r="A870" t="s">
        <v>9</v>
      </c>
      <c r="B870" t="s">
        <v>470</v>
      </c>
      <c r="C870" t="s">
        <v>484</v>
      </c>
      <c r="D870" t="s">
        <v>485</v>
      </c>
      <c r="E870" t="s">
        <v>30</v>
      </c>
      <c r="F870">
        <v>11</v>
      </c>
      <c r="G870">
        <v>2019</v>
      </c>
      <c r="H870">
        <v>3</v>
      </c>
      <c r="I870">
        <v>3</v>
      </c>
      <c r="J870">
        <v>0</v>
      </c>
      <c r="K870" t="str">
        <f>VLOOKUP(C870,'[1]OV SCHOOL'!$A$2:$E$2284,5,0)</f>
        <v>ENG</v>
      </c>
      <c r="L870" t="str">
        <f>VLOOKUP(C870,'[1]OV SCHOOL'!$A$2:$F$2284,6,0)</f>
        <v>Private</v>
      </c>
      <c r="M870">
        <f t="shared" si="13"/>
        <v>0.27272727272727271</v>
      </c>
    </row>
    <row r="871" spans="1:13" x14ac:dyDescent="0.25">
      <c r="A871" t="s">
        <v>9</v>
      </c>
      <c r="B871" t="s">
        <v>477</v>
      </c>
      <c r="C871" t="s">
        <v>486</v>
      </c>
      <c r="D871" t="s">
        <v>487</v>
      </c>
      <c r="E871" t="s">
        <v>30</v>
      </c>
      <c r="F871">
        <v>8</v>
      </c>
      <c r="G871">
        <v>2019</v>
      </c>
      <c r="H871">
        <v>3</v>
      </c>
      <c r="I871">
        <v>3</v>
      </c>
      <c r="J871">
        <v>0</v>
      </c>
      <c r="K871" t="str">
        <f>VLOOKUP(C871,'[1]OV SCHOOL'!$A$2:$E$2284,5,0)</f>
        <v>ENG</v>
      </c>
      <c r="L871" t="str">
        <f>VLOOKUP(C871,'[1]OV SCHOOL'!$A$2:$F$2284,6,0)</f>
        <v>Private</v>
      </c>
      <c r="M871">
        <f t="shared" si="13"/>
        <v>0.375</v>
      </c>
    </row>
    <row r="872" spans="1:13" x14ac:dyDescent="0.25">
      <c r="A872" t="s">
        <v>9</v>
      </c>
      <c r="B872" t="s">
        <v>477</v>
      </c>
      <c r="C872" t="s">
        <v>488</v>
      </c>
      <c r="D872" t="s">
        <v>489</v>
      </c>
      <c r="E872" t="s">
        <v>30</v>
      </c>
      <c r="F872">
        <v>6</v>
      </c>
      <c r="G872">
        <v>2019</v>
      </c>
      <c r="H872" t="e">
        <v>#N/A</v>
      </c>
      <c r="I872" t="e">
        <v>#N/A</v>
      </c>
      <c r="J872" t="e">
        <v>#N/A</v>
      </c>
      <c r="K872" t="str">
        <f>VLOOKUP(C872,'[1]OV SCHOOL'!$A$2:$E$2284,5,0)</f>
        <v>BIS</v>
      </c>
      <c r="L872" t="str">
        <f>VLOOKUP(C872,'[1]OV SCHOOL'!$A$2:$F$2284,6,0)</f>
        <v>Church (Government Assisted)</v>
      </c>
    </row>
    <row r="873" spans="1:13" x14ac:dyDescent="0.25">
      <c r="A873" t="s">
        <v>9</v>
      </c>
      <c r="B873" t="s">
        <v>477</v>
      </c>
      <c r="C873" t="s">
        <v>1378</v>
      </c>
      <c r="D873" t="s">
        <v>1379</v>
      </c>
      <c r="E873" t="s">
        <v>30</v>
      </c>
      <c r="F873">
        <v>10</v>
      </c>
      <c r="G873">
        <v>2019</v>
      </c>
      <c r="H873">
        <v>2</v>
      </c>
      <c r="I873">
        <v>2</v>
      </c>
      <c r="J873">
        <v>0</v>
      </c>
      <c r="K873" t="str">
        <f>VLOOKUP(C873,'[1]OV SCHOOL'!$A$2:$E$2284,5,0)</f>
        <v>BIS</v>
      </c>
      <c r="L873" t="str">
        <f>VLOOKUP(C873,'[1]OV SCHOOL'!$A$2:$F$2284,6,0)</f>
        <v>Private</v>
      </c>
      <c r="M873">
        <f t="shared" si="13"/>
        <v>0.2</v>
      </c>
    </row>
    <row r="874" spans="1:13" x14ac:dyDescent="0.25">
      <c r="A874" t="s">
        <v>9</v>
      </c>
      <c r="B874" t="s">
        <v>477</v>
      </c>
      <c r="C874" t="s">
        <v>490</v>
      </c>
      <c r="D874" t="s">
        <v>491</v>
      </c>
      <c r="E874" t="s">
        <v>30</v>
      </c>
      <c r="F874">
        <v>30</v>
      </c>
      <c r="G874">
        <v>2019</v>
      </c>
      <c r="H874">
        <v>3</v>
      </c>
      <c r="I874">
        <v>3</v>
      </c>
      <c r="J874">
        <v>0</v>
      </c>
      <c r="K874" t="str">
        <f>VLOOKUP(C874,'[1]OV SCHOOL'!$A$2:$E$2284,5,0)</f>
        <v>ENG</v>
      </c>
      <c r="L874" t="str">
        <f>VLOOKUP(C874,'[1]OV SCHOOL'!$A$2:$F$2284,6,0)</f>
        <v>Private</v>
      </c>
      <c r="M874">
        <f t="shared" si="13"/>
        <v>0.1</v>
      </c>
    </row>
    <row r="875" spans="1:13" x14ac:dyDescent="0.25">
      <c r="A875" t="s">
        <v>9</v>
      </c>
      <c r="B875" t="s">
        <v>470</v>
      </c>
      <c r="C875" t="s">
        <v>1380</v>
      </c>
      <c r="D875" t="s">
        <v>1381</v>
      </c>
      <c r="E875" t="s">
        <v>30</v>
      </c>
      <c r="F875">
        <v>1</v>
      </c>
      <c r="G875">
        <v>2019</v>
      </c>
      <c r="H875" t="e">
        <v>#N/A</v>
      </c>
      <c r="I875" t="e">
        <v>#N/A</v>
      </c>
      <c r="J875" t="e">
        <v>#N/A</v>
      </c>
      <c r="K875" t="str">
        <f>VLOOKUP(C875,'[1]OV SCHOOL'!$A$2:$E$2284,5,0)</f>
        <v>ENG</v>
      </c>
      <c r="L875" t="str">
        <f>VLOOKUP(C875,'[1]OV SCHOOL'!$A$2:$F$2284,6,0)</f>
        <v>Private</v>
      </c>
    </row>
    <row r="876" spans="1:13" x14ac:dyDescent="0.25">
      <c r="A876" t="s">
        <v>9</v>
      </c>
      <c r="B876" t="s">
        <v>470</v>
      </c>
      <c r="C876" t="s">
        <v>492</v>
      </c>
      <c r="D876" t="s">
        <v>493</v>
      </c>
      <c r="E876" t="s">
        <v>30</v>
      </c>
      <c r="F876">
        <v>26</v>
      </c>
      <c r="G876">
        <v>2019</v>
      </c>
      <c r="H876">
        <v>3</v>
      </c>
      <c r="I876">
        <v>3</v>
      </c>
      <c r="J876">
        <v>0</v>
      </c>
      <c r="K876" t="str">
        <f>VLOOKUP(C876,'[1]OV SCHOOL'!$A$2:$E$2284,5,0)</f>
        <v>ENG</v>
      </c>
      <c r="L876" t="str">
        <f>VLOOKUP(C876,'[1]OV SCHOOL'!$A$2:$F$2284,6,0)</f>
        <v>Private</v>
      </c>
      <c r="M876">
        <f t="shared" si="13"/>
        <v>0.11538461538461539</v>
      </c>
    </row>
    <row r="877" spans="1:13" x14ac:dyDescent="0.25">
      <c r="A877" t="s">
        <v>9</v>
      </c>
      <c r="B877" t="s">
        <v>477</v>
      </c>
      <c r="C877" t="s">
        <v>494</v>
      </c>
      <c r="D877" t="s">
        <v>495</v>
      </c>
      <c r="E877" t="s">
        <v>30</v>
      </c>
      <c r="F877">
        <v>31</v>
      </c>
      <c r="G877">
        <v>2019</v>
      </c>
      <c r="H877" t="e">
        <v>#N/A</v>
      </c>
      <c r="I877" t="e">
        <v>#N/A</v>
      </c>
      <c r="J877" t="e">
        <v>#N/A</v>
      </c>
      <c r="K877" t="str">
        <f>VLOOKUP(C877,'[1]OV SCHOOL'!$A$2:$E$2284,5,0)</f>
        <v>ENG</v>
      </c>
      <c r="L877" t="str">
        <f>VLOOKUP(C877,'[1]OV SCHOOL'!$A$2:$F$2284,6,0)</f>
        <v>Private</v>
      </c>
    </row>
    <row r="878" spans="1:13" x14ac:dyDescent="0.25">
      <c r="A878" t="s">
        <v>9</v>
      </c>
      <c r="B878" t="s">
        <v>470</v>
      </c>
      <c r="C878" t="s">
        <v>496</v>
      </c>
      <c r="D878" t="s">
        <v>497</v>
      </c>
      <c r="E878" t="s">
        <v>30</v>
      </c>
      <c r="F878">
        <v>71</v>
      </c>
      <c r="G878">
        <v>2019</v>
      </c>
      <c r="H878">
        <v>5</v>
      </c>
      <c r="I878">
        <v>5</v>
      </c>
      <c r="J878">
        <v>0</v>
      </c>
      <c r="K878" t="str">
        <f>VLOOKUP(C878,'[1]OV SCHOOL'!$A$2:$E$2284,5,0)</f>
        <v>ENG</v>
      </c>
      <c r="L878" t="str">
        <f>VLOOKUP(C878,'[1]OV SCHOOL'!$A$2:$F$2284,6,0)</f>
        <v>Private</v>
      </c>
      <c r="M878">
        <f t="shared" si="13"/>
        <v>7.0422535211267609E-2</v>
      </c>
    </row>
    <row r="879" spans="1:13" x14ac:dyDescent="0.25">
      <c r="A879" t="s">
        <v>9</v>
      </c>
      <c r="B879" t="s">
        <v>477</v>
      </c>
      <c r="C879" t="s">
        <v>498</v>
      </c>
      <c r="D879" t="s">
        <v>499</v>
      </c>
      <c r="E879" t="s">
        <v>30</v>
      </c>
      <c r="F879">
        <v>11</v>
      </c>
      <c r="G879">
        <v>2019</v>
      </c>
      <c r="H879">
        <v>1</v>
      </c>
      <c r="I879">
        <v>1</v>
      </c>
      <c r="J879">
        <v>0</v>
      </c>
      <c r="K879" t="str">
        <f>VLOOKUP(C879,'[1]OV SCHOOL'!$A$2:$E$2284,5,0)</f>
        <v>BIS</v>
      </c>
      <c r="L879" t="str">
        <f>VLOOKUP(C879,'[1]OV SCHOOL'!$A$2:$F$2284,6,0)</f>
        <v>Private</v>
      </c>
      <c r="M879">
        <f t="shared" si="13"/>
        <v>9.0909090909090912E-2</v>
      </c>
    </row>
    <row r="880" spans="1:13" x14ac:dyDescent="0.25">
      <c r="A880" t="s">
        <v>9</v>
      </c>
      <c r="B880" t="s">
        <v>500</v>
      </c>
      <c r="C880" t="s">
        <v>501</v>
      </c>
      <c r="D880" t="s">
        <v>502</v>
      </c>
      <c r="E880" t="s">
        <v>30</v>
      </c>
      <c r="F880">
        <v>9</v>
      </c>
      <c r="G880">
        <v>2019</v>
      </c>
      <c r="H880">
        <v>3</v>
      </c>
      <c r="I880">
        <v>3</v>
      </c>
      <c r="J880">
        <v>0</v>
      </c>
      <c r="K880" t="str">
        <f>VLOOKUP(C880,'[1]OV SCHOOL'!$A$2:$E$2284,5,0)</f>
        <v>ENG</v>
      </c>
      <c r="L880" t="str">
        <f>VLOOKUP(C880,'[1]OV SCHOOL'!$A$2:$F$2284,6,0)</f>
        <v>Private</v>
      </c>
      <c r="M880">
        <f t="shared" si="13"/>
        <v>0.33333333333333331</v>
      </c>
    </row>
    <row r="881" spans="1:13" x14ac:dyDescent="0.25">
      <c r="A881" t="s">
        <v>9</v>
      </c>
      <c r="B881" t="s">
        <v>470</v>
      </c>
      <c r="C881" t="s">
        <v>503</v>
      </c>
      <c r="D881" t="s">
        <v>504</v>
      </c>
      <c r="E881" t="s">
        <v>30</v>
      </c>
      <c r="F881">
        <v>14</v>
      </c>
      <c r="G881">
        <v>2019</v>
      </c>
      <c r="H881">
        <v>1</v>
      </c>
      <c r="I881">
        <v>1</v>
      </c>
      <c r="J881">
        <v>0</v>
      </c>
      <c r="K881" t="str">
        <f>VLOOKUP(C881,'[1]OV SCHOOL'!$A$2:$E$2284,5,0)</f>
        <v>VERN</v>
      </c>
      <c r="L881" t="str">
        <f>VLOOKUP(C881,'[1]OV SCHOOL'!$A$2:$F$2284,6,0)</f>
        <v>Private</v>
      </c>
      <c r="M881">
        <f t="shared" si="13"/>
        <v>7.1428571428571425E-2</v>
      </c>
    </row>
    <row r="882" spans="1:13" x14ac:dyDescent="0.25">
      <c r="A882" t="s">
        <v>9</v>
      </c>
      <c r="B882" t="s">
        <v>470</v>
      </c>
      <c r="C882" t="s">
        <v>1382</v>
      </c>
      <c r="D882" t="s">
        <v>1383</v>
      </c>
      <c r="E882" t="s">
        <v>30</v>
      </c>
      <c r="F882">
        <v>43</v>
      </c>
      <c r="G882">
        <v>2019</v>
      </c>
      <c r="H882">
        <v>1</v>
      </c>
      <c r="I882">
        <v>1</v>
      </c>
      <c r="J882">
        <v>0</v>
      </c>
      <c r="K882" t="str">
        <f>VLOOKUP(C882,'[1]OV SCHOOL'!$A$2:$E$2284,5,0)</f>
        <v>ENG</v>
      </c>
      <c r="L882" t="str">
        <f>VLOOKUP(C882,'[1]OV SCHOOL'!$A$2:$F$2284,6,0)</f>
        <v>Government of Vanuatu</v>
      </c>
      <c r="M882">
        <f t="shared" si="13"/>
        <v>2.3255813953488372E-2</v>
      </c>
    </row>
    <row r="883" spans="1:13" x14ac:dyDescent="0.25">
      <c r="A883" t="s">
        <v>9</v>
      </c>
      <c r="B883" t="s">
        <v>477</v>
      </c>
      <c r="C883" t="s">
        <v>505</v>
      </c>
      <c r="D883" t="s">
        <v>506</v>
      </c>
      <c r="E883" t="s">
        <v>30</v>
      </c>
      <c r="F883">
        <v>26</v>
      </c>
      <c r="G883">
        <v>2019</v>
      </c>
      <c r="H883">
        <v>1</v>
      </c>
      <c r="I883">
        <v>1</v>
      </c>
      <c r="J883">
        <v>0</v>
      </c>
      <c r="K883" t="str">
        <f>VLOOKUP(C883,'[1]OV SCHOOL'!$A$2:$E$2284,5,0)</f>
        <v>ENG</v>
      </c>
      <c r="L883" t="str">
        <f>VLOOKUP(C883,'[1]OV SCHOOL'!$A$2:$F$2284,6,0)</f>
        <v>Private</v>
      </c>
      <c r="M883">
        <f t="shared" si="13"/>
        <v>3.8461538461538464E-2</v>
      </c>
    </row>
    <row r="884" spans="1:13" x14ac:dyDescent="0.25">
      <c r="A884" t="s">
        <v>9</v>
      </c>
      <c r="B884" t="s">
        <v>507</v>
      </c>
      <c r="C884" t="s">
        <v>508</v>
      </c>
      <c r="D884" t="s">
        <v>509</v>
      </c>
      <c r="E884" t="s">
        <v>30</v>
      </c>
      <c r="F884">
        <v>32</v>
      </c>
      <c r="G884">
        <v>2019</v>
      </c>
      <c r="H884">
        <v>3</v>
      </c>
      <c r="I884">
        <v>3</v>
      </c>
      <c r="J884">
        <v>0</v>
      </c>
      <c r="K884" t="str">
        <f>VLOOKUP(C884,'[1]OV SCHOOL'!$A$2:$E$2284,5,0)</f>
        <v>BIS</v>
      </c>
      <c r="L884" t="str">
        <f>VLOOKUP(C884,'[1]OV SCHOOL'!$A$2:$F$2284,6,0)</f>
        <v>Private</v>
      </c>
      <c r="M884">
        <f t="shared" si="13"/>
        <v>9.375E-2</v>
      </c>
    </row>
    <row r="885" spans="1:13" x14ac:dyDescent="0.25">
      <c r="A885" t="s">
        <v>9</v>
      </c>
      <c r="B885" t="s">
        <v>470</v>
      </c>
      <c r="C885" t="s">
        <v>510</v>
      </c>
      <c r="D885" t="s">
        <v>511</v>
      </c>
      <c r="E885" t="s">
        <v>30</v>
      </c>
      <c r="F885">
        <v>16</v>
      </c>
      <c r="G885">
        <v>2019</v>
      </c>
      <c r="H885">
        <v>1</v>
      </c>
      <c r="I885">
        <v>1</v>
      </c>
      <c r="J885">
        <v>0</v>
      </c>
      <c r="K885" t="str">
        <f>VLOOKUP(C885,'[1]OV SCHOOL'!$A$2:$E$2284,5,0)</f>
        <v>FRE</v>
      </c>
      <c r="L885" t="str">
        <f>VLOOKUP(C885,'[1]OV SCHOOL'!$A$2:$F$2284,6,0)</f>
        <v>Private</v>
      </c>
      <c r="M885">
        <f t="shared" si="13"/>
        <v>6.25E-2</v>
      </c>
    </row>
    <row r="886" spans="1:13" x14ac:dyDescent="0.25">
      <c r="A886" t="s">
        <v>9</v>
      </c>
      <c r="B886" t="s">
        <v>470</v>
      </c>
      <c r="C886" t="s">
        <v>512</v>
      </c>
      <c r="D886" t="s">
        <v>513</v>
      </c>
      <c r="E886" t="s">
        <v>30</v>
      </c>
      <c r="F886">
        <v>72</v>
      </c>
      <c r="G886">
        <v>2019</v>
      </c>
      <c r="H886">
        <v>6</v>
      </c>
      <c r="I886">
        <v>6</v>
      </c>
      <c r="J886">
        <v>0</v>
      </c>
      <c r="K886" t="str">
        <f>VLOOKUP(C886,'[1]OV SCHOOL'!$A$2:$E$2284,5,0)</f>
        <v>ENG</v>
      </c>
      <c r="L886" t="str">
        <f>VLOOKUP(C886,'[1]OV SCHOOL'!$A$2:$F$2284,6,0)</f>
        <v>Private</v>
      </c>
      <c r="M886">
        <f t="shared" si="13"/>
        <v>8.3333333333333329E-2</v>
      </c>
    </row>
    <row r="887" spans="1:13" x14ac:dyDescent="0.25">
      <c r="A887" t="s">
        <v>9</v>
      </c>
      <c r="B887" t="s">
        <v>470</v>
      </c>
      <c r="C887" t="s">
        <v>514</v>
      </c>
      <c r="D887" t="s">
        <v>515</v>
      </c>
      <c r="E887" t="s">
        <v>30</v>
      </c>
      <c r="F887">
        <v>100</v>
      </c>
      <c r="G887">
        <v>2019</v>
      </c>
      <c r="H887">
        <v>7</v>
      </c>
      <c r="I887">
        <v>6</v>
      </c>
      <c r="J887">
        <v>1</v>
      </c>
      <c r="K887" t="str">
        <f>VLOOKUP(C887,'[1]OV SCHOOL'!$A$2:$E$2284,5,0)</f>
        <v>ENG</v>
      </c>
      <c r="L887" t="str">
        <f>VLOOKUP(C887,'[1]OV SCHOOL'!$A$2:$F$2284,6,0)</f>
        <v>Private</v>
      </c>
      <c r="M887">
        <f t="shared" si="13"/>
        <v>7.0000000000000007E-2</v>
      </c>
    </row>
    <row r="888" spans="1:13" x14ac:dyDescent="0.25">
      <c r="A888" t="s">
        <v>9</v>
      </c>
      <c r="B888" t="s">
        <v>516</v>
      </c>
      <c r="C888" t="s">
        <v>517</v>
      </c>
      <c r="D888" t="s">
        <v>518</v>
      </c>
      <c r="E888" t="s">
        <v>30</v>
      </c>
      <c r="F888">
        <v>11</v>
      </c>
      <c r="G888">
        <v>2019</v>
      </c>
      <c r="H888">
        <v>2</v>
      </c>
      <c r="I888">
        <v>2</v>
      </c>
      <c r="J888">
        <v>0</v>
      </c>
      <c r="K888" t="str">
        <f>VLOOKUP(C888,'[1]OV SCHOOL'!$A$2:$E$2284,5,0)</f>
        <v>ENG</v>
      </c>
      <c r="L888" t="str">
        <f>VLOOKUP(C888,'[1]OV SCHOOL'!$A$2:$F$2284,6,0)</f>
        <v>Private</v>
      </c>
      <c r="M888">
        <f t="shared" si="13"/>
        <v>0.18181818181818182</v>
      </c>
    </row>
    <row r="889" spans="1:13" x14ac:dyDescent="0.25">
      <c r="A889" t="s">
        <v>9</v>
      </c>
      <c r="B889" t="s">
        <v>470</v>
      </c>
      <c r="C889" t="s">
        <v>519</v>
      </c>
      <c r="D889" t="s">
        <v>520</v>
      </c>
      <c r="E889" t="s">
        <v>30</v>
      </c>
      <c r="F889">
        <v>24</v>
      </c>
      <c r="G889">
        <v>2019</v>
      </c>
      <c r="H889">
        <v>2</v>
      </c>
      <c r="I889">
        <v>2</v>
      </c>
      <c r="J889">
        <v>0</v>
      </c>
      <c r="K889" t="str">
        <f>VLOOKUP(C889,'[1]OV SCHOOL'!$A$2:$E$2284,5,0)</f>
        <v>ENG</v>
      </c>
      <c r="L889" t="str">
        <f>VLOOKUP(C889,'[1]OV SCHOOL'!$A$2:$F$2284,6,0)</f>
        <v>Private</v>
      </c>
      <c r="M889">
        <f t="shared" si="13"/>
        <v>8.3333333333333329E-2</v>
      </c>
    </row>
    <row r="890" spans="1:13" x14ac:dyDescent="0.25">
      <c r="A890" t="s">
        <v>9</v>
      </c>
      <c r="B890" t="s">
        <v>507</v>
      </c>
      <c r="C890" t="s">
        <v>521</v>
      </c>
      <c r="D890" t="s">
        <v>522</v>
      </c>
      <c r="E890" t="s">
        <v>30</v>
      </c>
      <c r="F890">
        <v>21</v>
      </c>
      <c r="G890">
        <v>2019</v>
      </c>
      <c r="H890">
        <v>1</v>
      </c>
      <c r="I890">
        <v>1</v>
      </c>
      <c r="J890">
        <v>0</v>
      </c>
      <c r="K890" t="str">
        <f>VLOOKUP(C890,'[1]OV SCHOOL'!$A$2:$E$2284,5,0)</f>
        <v>VERN</v>
      </c>
      <c r="L890" t="str">
        <f>VLOOKUP(C890,'[1]OV SCHOOL'!$A$2:$F$2284,6,0)</f>
        <v>Government of Vanuatu</v>
      </c>
      <c r="M890">
        <f t="shared" si="13"/>
        <v>4.7619047619047616E-2</v>
      </c>
    </row>
    <row r="891" spans="1:13" x14ac:dyDescent="0.25">
      <c r="A891" t="s">
        <v>9</v>
      </c>
      <c r="B891" t="s">
        <v>470</v>
      </c>
      <c r="C891" t="s">
        <v>523</v>
      </c>
      <c r="D891" t="s">
        <v>524</v>
      </c>
      <c r="E891" t="s">
        <v>30</v>
      </c>
      <c r="F891">
        <v>38</v>
      </c>
      <c r="G891">
        <v>2019</v>
      </c>
      <c r="H891" t="e">
        <v>#N/A</v>
      </c>
      <c r="I891" t="e">
        <v>#N/A</v>
      </c>
      <c r="J891" t="e">
        <v>#N/A</v>
      </c>
      <c r="K891" t="str">
        <f>VLOOKUP(C891,'[1]OV SCHOOL'!$A$2:$E$2284,5,0)</f>
        <v>ENG</v>
      </c>
      <c r="L891" t="str">
        <f>VLOOKUP(C891,'[1]OV SCHOOL'!$A$2:$F$2284,6,0)</f>
        <v>Private</v>
      </c>
    </row>
    <row r="892" spans="1:13" x14ac:dyDescent="0.25">
      <c r="A892" t="s">
        <v>9</v>
      </c>
      <c r="B892" t="s">
        <v>470</v>
      </c>
      <c r="C892" t="s">
        <v>525</v>
      </c>
      <c r="D892" t="s">
        <v>526</v>
      </c>
      <c r="E892" t="s">
        <v>30</v>
      </c>
      <c r="F892">
        <v>26</v>
      </c>
      <c r="G892">
        <v>2019</v>
      </c>
      <c r="H892">
        <v>1</v>
      </c>
      <c r="I892">
        <v>1</v>
      </c>
      <c r="J892">
        <v>0</v>
      </c>
      <c r="K892" t="str">
        <f>VLOOKUP(C892,'[1]OV SCHOOL'!$A$2:$E$2284,5,0)</f>
        <v>VERN</v>
      </c>
      <c r="L892" t="str">
        <f>VLOOKUP(C892,'[1]OV SCHOOL'!$A$2:$F$2284,6,0)</f>
        <v>Private</v>
      </c>
      <c r="M892">
        <f t="shared" si="13"/>
        <v>3.8461538461538464E-2</v>
      </c>
    </row>
    <row r="893" spans="1:13" x14ac:dyDescent="0.25">
      <c r="A893" t="s">
        <v>9</v>
      </c>
      <c r="B893" t="s">
        <v>470</v>
      </c>
      <c r="C893" t="s">
        <v>527</v>
      </c>
      <c r="D893" t="s">
        <v>528</v>
      </c>
      <c r="E893" t="s">
        <v>30</v>
      </c>
      <c r="F893">
        <v>17</v>
      </c>
      <c r="G893">
        <v>2019</v>
      </c>
      <c r="H893">
        <v>1</v>
      </c>
      <c r="I893">
        <v>1</v>
      </c>
      <c r="J893">
        <v>0</v>
      </c>
      <c r="K893" t="str">
        <f>VLOOKUP(C893,'[1]OV SCHOOL'!$A$2:$E$2284,5,0)</f>
        <v>VERN</v>
      </c>
      <c r="L893" t="str">
        <f>VLOOKUP(C893,'[1]OV SCHOOL'!$A$2:$F$2284,6,0)</f>
        <v>Private</v>
      </c>
      <c r="M893">
        <f t="shared" si="13"/>
        <v>5.8823529411764705E-2</v>
      </c>
    </row>
    <row r="894" spans="1:13" x14ac:dyDescent="0.25">
      <c r="A894" t="s">
        <v>9</v>
      </c>
      <c r="B894" t="s">
        <v>470</v>
      </c>
      <c r="C894" t="s">
        <v>529</v>
      </c>
      <c r="D894" t="s">
        <v>530</v>
      </c>
      <c r="E894" t="s">
        <v>30</v>
      </c>
      <c r="F894">
        <v>27</v>
      </c>
      <c r="G894">
        <v>2019</v>
      </c>
      <c r="H894">
        <v>3</v>
      </c>
      <c r="I894">
        <v>3</v>
      </c>
      <c r="J894">
        <v>0</v>
      </c>
      <c r="K894" t="str">
        <f>VLOOKUP(C894,'[1]OV SCHOOL'!$A$2:$E$2284,5,0)</f>
        <v>BIS</v>
      </c>
      <c r="L894" t="str">
        <f>VLOOKUP(C894,'[1]OV SCHOOL'!$A$2:$F$2284,6,0)</f>
        <v>Private</v>
      </c>
      <c r="M894">
        <f t="shared" si="13"/>
        <v>0.1111111111111111</v>
      </c>
    </row>
    <row r="895" spans="1:13" x14ac:dyDescent="0.25">
      <c r="A895" t="s">
        <v>9</v>
      </c>
      <c r="B895" t="s">
        <v>470</v>
      </c>
      <c r="C895" t="s">
        <v>531</v>
      </c>
      <c r="D895" t="s">
        <v>532</v>
      </c>
      <c r="E895" t="s">
        <v>30</v>
      </c>
      <c r="F895">
        <v>6</v>
      </c>
      <c r="G895">
        <v>2019</v>
      </c>
      <c r="H895">
        <v>1</v>
      </c>
      <c r="I895">
        <v>1</v>
      </c>
      <c r="J895">
        <v>0</v>
      </c>
      <c r="K895" t="str">
        <f>VLOOKUP(C895,'[1]OV SCHOOL'!$A$2:$E$2284,5,0)</f>
        <v>ENG</v>
      </c>
      <c r="L895" t="str">
        <f>VLOOKUP(C895,'[1]OV SCHOOL'!$A$2:$F$2284,6,0)</f>
        <v>Private</v>
      </c>
      <c r="M895">
        <f t="shared" si="13"/>
        <v>0.16666666666666666</v>
      </c>
    </row>
    <row r="896" spans="1:13" x14ac:dyDescent="0.25">
      <c r="A896" t="s">
        <v>9</v>
      </c>
      <c r="B896" t="s">
        <v>470</v>
      </c>
      <c r="C896" t="s">
        <v>533</v>
      </c>
      <c r="D896" t="s">
        <v>534</v>
      </c>
      <c r="E896" t="s">
        <v>30</v>
      </c>
      <c r="F896">
        <v>10</v>
      </c>
      <c r="G896">
        <v>2019</v>
      </c>
      <c r="H896">
        <v>1</v>
      </c>
      <c r="I896">
        <v>1</v>
      </c>
      <c r="J896">
        <v>0</v>
      </c>
      <c r="K896" t="str">
        <f>VLOOKUP(C896,'[1]OV SCHOOL'!$A$2:$E$2284,5,0)</f>
        <v>ENG</v>
      </c>
      <c r="L896" t="str">
        <f>VLOOKUP(C896,'[1]OV SCHOOL'!$A$2:$F$2284,6,0)</f>
        <v>Private</v>
      </c>
      <c r="M896">
        <f t="shared" si="13"/>
        <v>0.1</v>
      </c>
    </row>
    <row r="897" spans="1:13" x14ac:dyDescent="0.25">
      <c r="A897" t="s">
        <v>9</v>
      </c>
      <c r="B897" t="s">
        <v>470</v>
      </c>
      <c r="C897" t="s">
        <v>535</v>
      </c>
      <c r="D897" t="s">
        <v>536</v>
      </c>
      <c r="E897" t="s">
        <v>30</v>
      </c>
      <c r="F897">
        <v>24</v>
      </c>
      <c r="G897">
        <v>2019</v>
      </c>
      <c r="H897">
        <v>3</v>
      </c>
      <c r="I897">
        <v>3</v>
      </c>
      <c r="J897">
        <v>0</v>
      </c>
      <c r="K897" t="str">
        <f>VLOOKUP(C897,'[1]OV SCHOOL'!$A$2:$E$2284,5,0)</f>
        <v>ENG</v>
      </c>
      <c r="L897" t="str">
        <f>VLOOKUP(C897,'[1]OV SCHOOL'!$A$2:$F$2284,6,0)</f>
        <v>Private</v>
      </c>
      <c r="M897">
        <f t="shared" si="13"/>
        <v>0.125</v>
      </c>
    </row>
    <row r="898" spans="1:13" x14ac:dyDescent="0.25">
      <c r="A898" t="s">
        <v>9</v>
      </c>
      <c r="B898" t="s">
        <v>470</v>
      </c>
      <c r="C898" t="s">
        <v>537</v>
      </c>
      <c r="D898" t="s">
        <v>538</v>
      </c>
      <c r="E898" t="s">
        <v>30</v>
      </c>
      <c r="F898">
        <v>1</v>
      </c>
      <c r="G898">
        <v>2019</v>
      </c>
      <c r="H898" t="e">
        <v>#N/A</v>
      </c>
      <c r="I898" t="e">
        <v>#N/A</v>
      </c>
      <c r="J898" t="e">
        <v>#N/A</v>
      </c>
      <c r="K898" t="str">
        <f>VLOOKUP(C898,'[1]OV SCHOOL'!$A$2:$E$2284,5,0)</f>
        <v>VERN</v>
      </c>
      <c r="L898" t="str">
        <f>VLOOKUP(C898,'[1]OV SCHOOL'!$A$2:$F$2284,6,0)</f>
        <v>Church (Government Assisted)</v>
      </c>
    </row>
    <row r="899" spans="1:13" x14ac:dyDescent="0.25">
      <c r="A899" t="s">
        <v>9</v>
      </c>
      <c r="B899" t="s">
        <v>470</v>
      </c>
      <c r="C899" t="s">
        <v>1384</v>
      </c>
      <c r="D899" t="s">
        <v>1385</v>
      </c>
      <c r="E899" t="s">
        <v>30</v>
      </c>
      <c r="F899">
        <v>21</v>
      </c>
      <c r="G899">
        <v>2019</v>
      </c>
      <c r="H899">
        <v>2</v>
      </c>
      <c r="I899">
        <v>2</v>
      </c>
      <c r="J899">
        <v>0</v>
      </c>
      <c r="K899" t="str">
        <f>VLOOKUP(C899,'[1]OV SCHOOL'!$A$2:$E$2284,5,0)</f>
        <v>FRE</v>
      </c>
      <c r="L899" t="str">
        <f>VLOOKUP(C899,'[1]OV SCHOOL'!$A$2:$F$2284,6,0)</f>
        <v>Private</v>
      </c>
      <c r="M899">
        <f t="shared" ref="M899:M962" si="14">H899/F899</f>
        <v>9.5238095238095233E-2</v>
      </c>
    </row>
    <row r="900" spans="1:13" x14ac:dyDescent="0.25">
      <c r="A900" t="s">
        <v>9</v>
      </c>
      <c r="B900" t="s">
        <v>470</v>
      </c>
      <c r="C900" t="s">
        <v>543</v>
      </c>
      <c r="D900" t="s">
        <v>544</v>
      </c>
      <c r="E900" t="s">
        <v>30</v>
      </c>
      <c r="F900">
        <v>42</v>
      </c>
      <c r="G900">
        <v>2019</v>
      </c>
      <c r="H900">
        <v>2</v>
      </c>
      <c r="I900">
        <v>2</v>
      </c>
      <c r="J900">
        <v>0</v>
      </c>
      <c r="K900" t="str">
        <f>VLOOKUP(C900,'[1]OV SCHOOL'!$A$2:$E$2284,5,0)</f>
        <v>ENG</v>
      </c>
      <c r="L900" t="str">
        <f>VLOOKUP(C900,'[1]OV SCHOOL'!$A$2:$F$2284,6,0)</f>
        <v>Private</v>
      </c>
      <c r="M900">
        <f t="shared" si="14"/>
        <v>4.7619047619047616E-2</v>
      </c>
    </row>
    <row r="901" spans="1:13" x14ac:dyDescent="0.25">
      <c r="A901" t="s">
        <v>9</v>
      </c>
      <c r="B901" t="s">
        <v>477</v>
      </c>
      <c r="C901" t="s">
        <v>545</v>
      </c>
      <c r="D901" t="s">
        <v>546</v>
      </c>
      <c r="E901" t="s">
        <v>30</v>
      </c>
      <c r="F901">
        <v>16</v>
      </c>
      <c r="G901">
        <v>2019</v>
      </c>
      <c r="H901">
        <v>2</v>
      </c>
      <c r="I901">
        <v>2</v>
      </c>
      <c r="J901">
        <v>0</v>
      </c>
      <c r="K901" t="str">
        <f>VLOOKUP(C901,'[1]OV SCHOOL'!$A$2:$E$2284,5,0)</f>
        <v>ENG</v>
      </c>
      <c r="L901" t="str">
        <f>VLOOKUP(C901,'[1]OV SCHOOL'!$A$2:$F$2284,6,0)</f>
        <v>Private</v>
      </c>
      <c r="M901">
        <f t="shared" si="14"/>
        <v>0.125</v>
      </c>
    </row>
    <row r="902" spans="1:13" x14ac:dyDescent="0.25">
      <c r="A902" t="s">
        <v>9</v>
      </c>
      <c r="B902" t="s">
        <v>470</v>
      </c>
      <c r="C902" t="s">
        <v>547</v>
      </c>
      <c r="D902" t="s">
        <v>548</v>
      </c>
      <c r="E902" t="s">
        <v>30</v>
      </c>
      <c r="F902">
        <v>35</v>
      </c>
      <c r="G902">
        <v>2019</v>
      </c>
      <c r="H902">
        <v>2</v>
      </c>
      <c r="I902">
        <v>2</v>
      </c>
      <c r="J902">
        <v>0</v>
      </c>
      <c r="K902" t="str">
        <f>VLOOKUP(C902,'[1]OV SCHOOL'!$A$2:$E$2284,5,0)</f>
        <v>ENG</v>
      </c>
      <c r="L902" t="str">
        <f>VLOOKUP(C902,'[1]OV SCHOOL'!$A$2:$F$2284,6,0)</f>
        <v>Private</v>
      </c>
      <c r="M902">
        <f t="shared" si="14"/>
        <v>5.7142857142857141E-2</v>
      </c>
    </row>
    <row r="903" spans="1:13" x14ac:dyDescent="0.25">
      <c r="A903" t="s">
        <v>9</v>
      </c>
      <c r="B903" t="s">
        <v>470</v>
      </c>
      <c r="C903" t="s">
        <v>549</v>
      </c>
      <c r="D903" t="s">
        <v>550</v>
      </c>
      <c r="E903" t="s">
        <v>30</v>
      </c>
      <c r="F903">
        <v>56</v>
      </c>
      <c r="G903">
        <v>2019</v>
      </c>
      <c r="H903">
        <v>4</v>
      </c>
      <c r="I903">
        <v>4</v>
      </c>
      <c r="J903">
        <v>0</v>
      </c>
      <c r="K903" t="str">
        <f>VLOOKUP(C903,'[1]OV SCHOOL'!$A$2:$E$2284,5,0)</f>
        <v>FRE</v>
      </c>
      <c r="L903" t="str">
        <f>VLOOKUP(C903,'[1]OV SCHOOL'!$A$2:$F$2284,6,0)</f>
        <v>Private</v>
      </c>
      <c r="M903">
        <f t="shared" si="14"/>
        <v>7.1428571428571425E-2</v>
      </c>
    </row>
    <row r="904" spans="1:13" x14ac:dyDescent="0.25">
      <c r="A904" t="s">
        <v>9</v>
      </c>
      <c r="B904" t="s">
        <v>470</v>
      </c>
      <c r="C904" t="s">
        <v>551</v>
      </c>
      <c r="D904" t="s">
        <v>552</v>
      </c>
      <c r="E904" t="s">
        <v>30</v>
      </c>
      <c r="F904">
        <v>102</v>
      </c>
      <c r="G904">
        <v>2019</v>
      </c>
      <c r="H904">
        <v>3</v>
      </c>
      <c r="I904">
        <v>3</v>
      </c>
      <c r="J904">
        <v>0</v>
      </c>
      <c r="K904" t="str">
        <f>VLOOKUP(C904,'[1]OV SCHOOL'!$A$2:$E$2284,5,0)</f>
        <v>ENG</v>
      </c>
      <c r="L904" t="str">
        <f>VLOOKUP(C904,'[1]OV SCHOOL'!$A$2:$F$2284,6,0)</f>
        <v>Private</v>
      </c>
      <c r="M904">
        <f t="shared" si="14"/>
        <v>2.9411764705882353E-2</v>
      </c>
    </row>
    <row r="905" spans="1:13" x14ac:dyDescent="0.25">
      <c r="A905" t="s">
        <v>9</v>
      </c>
      <c r="B905" t="s">
        <v>470</v>
      </c>
      <c r="C905" t="s">
        <v>553</v>
      </c>
      <c r="D905" t="s">
        <v>554</v>
      </c>
      <c r="E905" t="s">
        <v>30</v>
      </c>
      <c r="F905">
        <v>12</v>
      </c>
      <c r="G905">
        <v>2019</v>
      </c>
      <c r="H905">
        <v>1</v>
      </c>
      <c r="I905">
        <v>1</v>
      </c>
      <c r="J905">
        <v>0</v>
      </c>
      <c r="K905" t="str">
        <f>VLOOKUP(C905,'[1]OV SCHOOL'!$A$2:$E$2284,5,0)</f>
        <v>BIS</v>
      </c>
      <c r="L905" t="str">
        <f>VLOOKUP(C905,'[1]OV SCHOOL'!$A$2:$F$2284,6,0)</f>
        <v>Private</v>
      </c>
      <c r="M905">
        <f t="shared" si="14"/>
        <v>8.3333333333333329E-2</v>
      </c>
    </row>
    <row r="906" spans="1:13" x14ac:dyDescent="0.25">
      <c r="A906" t="s">
        <v>9</v>
      </c>
      <c r="B906" t="s">
        <v>477</v>
      </c>
      <c r="C906" t="s">
        <v>555</v>
      </c>
      <c r="D906" t="s">
        <v>556</v>
      </c>
      <c r="E906" t="s">
        <v>30</v>
      </c>
      <c r="F906">
        <v>8</v>
      </c>
      <c r="G906">
        <v>2019</v>
      </c>
      <c r="H906">
        <v>1</v>
      </c>
      <c r="I906">
        <v>1</v>
      </c>
      <c r="J906">
        <v>0</v>
      </c>
      <c r="K906" t="str">
        <f>VLOOKUP(C906,'[1]OV SCHOOL'!$A$2:$E$2284,5,0)</f>
        <v>ENG</v>
      </c>
      <c r="L906" t="str">
        <f>VLOOKUP(C906,'[1]OV SCHOOL'!$A$2:$F$2284,6,0)</f>
        <v>Private</v>
      </c>
      <c r="M906">
        <f t="shared" si="14"/>
        <v>0.125</v>
      </c>
    </row>
    <row r="907" spans="1:13" x14ac:dyDescent="0.25">
      <c r="A907" t="s">
        <v>9</v>
      </c>
      <c r="B907" t="s">
        <v>470</v>
      </c>
      <c r="C907" t="s">
        <v>557</v>
      </c>
      <c r="D907" t="s">
        <v>558</v>
      </c>
      <c r="E907" t="s">
        <v>30</v>
      </c>
      <c r="F907">
        <v>16</v>
      </c>
      <c r="G907">
        <v>2019</v>
      </c>
      <c r="H907">
        <v>3</v>
      </c>
      <c r="I907">
        <v>3</v>
      </c>
      <c r="J907">
        <v>0</v>
      </c>
      <c r="K907" t="str">
        <f>VLOOKUP(C907,'[1]OV SCHOOL'!$A$2:$E$2284,5,0)</f>
        <v>ENG</v>
      </c>
      <c r="L907" t="str">
        <f>VLOOKUP(C907,'[1]OV SCHOOL'!$A$2:$F$2284,6,0)</f>
        <v>Private</v>
      </c>
      <c r="M907">
        <f t="shared" si="14"/>
        <v>0.1875</v>
      </c>
    </row>
    <row r="908" spans="1:13" x14ac:dyDescent="0.25">
      <c r="A908" t="s">
        <v>9</v>
      </c>
      <c r="B908" t="s">
        <v>470</v>
      </c>
      <c r="C908" t="s">
        <v>559</v>
      </c>
      <c r="D908" t="s">
        <v>560</v>
      </c>
      <c r="E908" t="s">
        <v>30</v>
      </c>
      <c r="F908">
        <v>18</v>
      </c>
      <c r="G908">
        <v>2019</v>
      </c>
      <c r="H908">
        <v>3</v>
      </c>
      <c r="I908">
        <v>3</v>
      </c>
      <c r="J908">
        <v>0</v>
      </c>
      <c r="K908" t="str">
        <f>VLOOKUP(C908,'[1]OV SCHOOL'!$A$2:$E$2284,5,0)</f>
        <v>FRE</v>
      </c>
      <c r="L908" t="str">
        <f>VLOOKUP(C908,'[1]OV SCHOOL'!$A$2:$F$2284,6,0)</f>
        <v>Private</v>
      </c>
      <c r="M908">
        <f t="shared" si="14"/>
        <v>0.16666666666666666</v>
      </c>
    </row>
    <row r="909" spans="1:13" x14ac:dyDescent="0.25">
      <c r="A909" t="s">
        <v>9</v>
      </c>
      <c r="B909" t="s">
        <v>470</v>
      </c>
      <c r="C909" t="s">
        <v>561</v>
      </c>
      <c r="D909" t="s">
        <v>562</v>
      </c>
      <c r="E909" t="s">
        <v>30</v>
      </c>
      <c r="F909">
        <v>14</v>
      </c>
      <c r="G909">
        <v>2019</v>
      </c>
      <c r="H909">
        <v>2</v>
      </c>
      <c r="I909">
        <v>2</v>
      </c>
      <c r="J909">
        <v>0</v>
      </c>
      <c r="K909" t="str">
        <f>VLOOKUP(C909,'[1]OV SCHOOL'!$A$2:$E$2284,5,0)</f>
        <v>BIS</v>
      </c>
      <c r="L909" t="str">
        <f>VLOOKUP(C909,'[1]OV SCHOOL'!$A$2:$F$2284,6,0)</f>
        <v>Private</v>
      </c>
      <c r="M909">
        <f t="shared" si="14"/>
        <v>0.14285714285714285</v>
      </c>
    </row>
    <row r="910" spans="1:13" x14ac:dyDescent="0.25">
      <c r="A910" t="s">
        <v>9</v>
      </c>
      <c r="B910" t="s">
        <v>470</v>
      </c>
      <c r="C910" t="s">
        <v>563</v>
      </c>
      <c r="D910" t="s">
        <v>564</v>
      </c>
      <c r="E910" t="s">
        <v>30</v>
      </c>
      <c r="F910">
        <v>24</v>
      </c>
      <c r="G910">
        <v>2019</v>
      </c>
      <c r="H910">
        <v>2</v>
      </c>
      <c r="I910">
        <v>2</v>
      </c>
      <c r="J910">
        <v>0</v>
      </c>
      <c r="K910" t="str">
        <f>VLOOKUP(C910,'[1]OV SCHOOL'!$A$2:$E$2284,5,0)</f>
        <v>ENG</v>
      </c>
      <c r="L910" t="str">
        <f>VLOOKUP(C910,'[1]OV SCHOOL'!$A$2:$F$2284,6,0)</f>
        <v>Private</v>
      </c>
      <c r="M910">
        <f t="shared" si="14"/>
        <v>8.3333333333333329E-2</v>
      </c>
    </row>
    <row r="911" spans="1:13" x14ac:dyDescent="0.25">
      <c r="A911" t="s">
        <v>9</v>
      </c>
      <c r="B911" t="s">
        <v>470</v>
      </c>
      <c r="C911" t="s">
        <v>565</v>
      </c>
      <c r="D911" t="s">
        <v>566</v>
      </c>
      <c r="E911" t="s">
        <v>30</v>
      </c>
      <c r="F911">
        <v>12</v>
      </c>
      <c r="G911">
        <v>2019</v>
      </c>
      <c r="H911" t="e">
        <v>#N/A</v>
      </c>
      <c r="I911" t="e">
        <v>#N/A</v>
      </c>
      <c r="J911" t="e">
        <v>#N/A</v>
      </c>
      <c r="K911" t="str">
        <f>VLOOKUP(C911,'[1]OV SCHOOL'!$A$2:$E$2284,5,0)</f>
        <v>BIS</v>
      </c>
      <c r="L911" t="str">
        <f>VLOOKUP(C911,'[1]OV SCHOOL'!$A$2:$F$2284,6,0)</f>
        <v>Private</v>
      </c>
    </row>
    <row r="912" spans="1:13" x14ac:dyDescent="0.25">
      <c r="A912" t="s">
        <v>9</v>
      </c>
      <c r="B912" t="s">
        <v>470</v>
      </c>
      <c r="C912" t="s">
        <v>567</v>
      </c>
      <c r="D912" t="s">
        <v>568</v>
      </c>
      <c r="E912" t="s">
        <v>30</v>
      </c>
      <c r="F912">
        <v>29</v>
      </c>
      <c r="G912">
        <v>2019</v>
      </c>
      <c r="H912">
        <v>2</v>
      </c>
      <c r="I912">
        <v>2</v>
      </c>
      <c r="J912">
        <v>0</v>
      </c>
      <c r="K912" t="str">
        <f>VLOOKUP(C912,'[1]OV SCHOOL'!$A$2:$E$2284,5,0)</f>
        <v>ENG</v>
      </c>
      <c r="L912" t="str">
        <f>VLOOKUP(C912,'[1]OV SCHOOL'!$A$2:$F$2284,6,0)</f>
        <v>Private</v>
      </c>
      <c r="M912">
        <f t="shared" si="14"/>
        <v>6.8965517241379309E-2</v>
      </c>
    </row>
    <row r="913" spans="1:13" x14ac:dyDescent="0.25">
      <c r="A913" t="s">
        <v>9</v>
      </c>
      <c r="B913" t="s">
        <v>470</v>
      </c>
      <c r="C913" t="s">
        <v>569</v>
      </c>
      <c r="D913" t="s">
        <v>570</v>
      </c>
      <c r="E913" t="s">
        <v>30</v>
      </c>
      <c r="F913">
        <v>35</v>
      </c>
      <c r="G913">
        <v>2019</v>
      </c>
      <c r="H913">
        <v>3</v>
      </c>
      <c r="I913">
        <v>3</v>
      </c>
      <c r="J913">
        <v>0</v>
      </c>
      <c r="K913" t="str">
        <f>VLOOKUP(C913,'[1]OV SCHOOL'!$A$2:$E$2284,5,0)</f>
        <v>ENG</v>
      </c>
      <c r="L913" t="str">
        <f>VLOOKUP(C913,'[1]OV SCHOOL'!$A$2:$F$2284,6,0)</f>
        <v>Private</v>
      </c>
      <c r="M913">
        <f t="shared" si="14"/>
        <v>8.5714285714285715E-2</v>
      </c>
    </row>
    <row r="914" spans="1:13" x14ac:dyDescent="0.25">
      <c r="A914" t="s">
        <v>9</v>
      </c>
      <c r="B914" t="s">
        <v>470</v>
      </c>
      <c r="C914" t="s">
        <v>571</v>
      </c>
      <c r="D914" t="s">
        <v>572</v>
      </c>
      <c r="E914" t="s">
        <v>30</v>
      </c>
      <c r="F914">
        <v>18</v>
      </c>
      <c r="G914">
        <v>2019</v>
      </c>
      <c r="H914">
        <v>3</v>
      </c>
      <c r="I914">
        <v>3</v>
      </c>
      <c r="J914">
        <v>0</v>
      </c>
      <c r="K914" t="str">
        <f>VLOOKUP(C914,'[1]OV SCHOOL'!$A$2:$E$2284,5,0)</f>
        <v>ENG</v>
      </c>
      <c r="L914" t="str">
        <f>VLOOKUP(C914,'[1]OV SCHOOL'!$A$2:$F$2284,6,0)</f>
        <v>Private</v>
      </c>
      <c r="M914">
        <f t="shared" si="14"/>
        <v>0.16666666666666666</v>
      </c>
    </row>
    <row r="915" spans="1:13" x14ac:dyDescent="0.25">
      <c r="A915" t="s">
        <v>9</v>
      </c>
      <c r="B915" t="s">
        <v>470</v>
      </c>
      <c r="C915" t="s">
        <v>1386</v>
      </c>
      <c r="D915" t="s">
        <v>1387</v>
      </c>
      <c r="E915" t="s">
        <v>30</v>
      </c>
      <c r="F915">
        <v>9</v>
      </c>
      <c r="G915">
        <v>2019</v>
      </c>
      <c r="H915" t="e">
        <v>#N/A</v>
      </c>
      <c r="I915" t="e">
        <v>#N/A</v>
      </c>
      <c r="J915" t="e">
        <v>#N/A</v>
      </c>
      <c r="K915" t="str">
        <f>VLOOKUP(C915,'[1]OV SCHOOL'!$A$2:$E$2284,5,0)</f>
        <v>BIS</v>
      </c>
      <c r="L915" t="str">
        <f>VLOOKUP(C915,'[1]OV SCHOOL'!$A$2:$F$2284,6,0)</f>
        <v>Private</v>
      </c>
    </row>
    <row r="916" spans="1:13" x14ac:dyDescent="0.25">
      <c r="A916" t="s">
        <v>9</v>
      </c>
      <c r="B916" t="s">
        <v>470</v>
      </c>
      <c r="C916" t="s">
        <v>1388</v>
      </c>
      <c r="D916" t="s">
        <v>1389</v>
      </c>
      <c r="E916" t="s">
        <v>30</v>
      </c>
      <c r="F916">
        <v>17</v>
      </c>
      <c r="G916">
        <v>2019</v>
      </c>
      <c r="H916" t="e">
        <v>#N/A</v>
      </c>
      <c r="I916" t="e">
        <v>#N/A</v>
      </c>
      <c r="J916" t="e">
        <v>#N/A</v>
      </c>
      <c r="K916" t="str">
        <f>VLOOKUP(C916,'[1]OV SCHOOL'!$A$2:$E$2284,5,0)</f>
        <v>VERN</v>
      </c>
      <c r="L916" t="str">
        <f>VLOOKUP(C916,'[1]OV SCHOOL'!$A$2:$F$2284,6,0)</f>
        <v>Private</v>
      </c>
    </row>
    <row r="917" spans="1:13" x14ac:dyDescent="0.25">
      <c r="A917" t="s">
        <v>9</v>
      </c>
      <c r="B917" t="s">
        <v>470</v>
      </c>
      <c r="C917" t="s">
        <v>575</v>
      </c>
      <c r="D917" t="s">
        <v>576</v>
      </c>
      <c r="E917" t="s">
        <v>30</v>
      </c>
      <c r="F917">
        <v>46</v>
      </c>
      <c r="G917">
        <v>2019</v>
      </c>
      <c r="H917">
        <v>2</v>
      </c>
      <c r="I917">
        <v>2</v>
      </c>
      <c r="J917">
        <v>0</v>
      </c>
      <c r="K917" t="str">
        <f>VLOOKUP(C917,'[1]OV SCHOOL'!$A$2:$E$2284,5,0)</f>
        <v>FRE</v>
      </c>
      <c r="L917" t="str">
        <f>VLOOKUP(C917,'[1]OV SCHOOL'!$A$2:$F$2284,6,0)</f>
        <v>Church (Government Assisted)</v>
      </c>
      <c r="M917">
        <f t="shared" si="14"/>
        <v>4.3478260869565216E-2</v>
      </c>
    </row>
    <row r="918" spans="1:13" x14ac:dyDescent="0.25">
      <c r="A918" t="s">
        <v>9</v>
      </c>
      <c r="B918" t="s">
        <v>470</v>
      </c>
      <c r="C918" t="s">
        <v>577</v>
      </c>
      <c r="D918" t="s">
        <v>578</v>
      </c>
      <c r="E918" t="s">
        <v>30</v>
      </c>
      <c r="F918">
        <v>114</v>
      </c>
      <c r="G918">
        <v>2019</v>
      </c>
      <c r="H918">
        <v>4</v>
      </c>
      <c r="I918">
        <v>4</v>
      </c>
      <c r="J918">
        <v>0</v>
      </c>
      <c r="K918" t="str">
        <f>VLOOKUP(C918,'[1]OV SCHOOL'!$A$2:$E$2284,5,0)</f>
        <v>ENG</v>
      </c>
      <c r="L918" t="str">
        <f>VLOOKUP(C918,'[1]OV SCHOOL'!$A$2:$F$2284,6,0)</f>
        <v>Private</v>
      </c>
      <c r="M918">
        <f t="shared" si="14"/>
        <v>3.5087719298245612E-2</v>
      </c>
    </row>
    <row r="919" spans="1:13" x14ac:dyDescent="0.25">
      <c r="A919" t="s">
        <v>9</v>
      </c>
      <c r="B919" t="s">
        <v>470</v>
      </c>
      <c r="C919" t="s">
        <v>579</v>
      </c>
      <c r="D919" t="s">
        <v>580</v>
      </c>
      <c r="E919" t="s">
        <v>30</v>
      </c>
      <c r="F919">
        <v>21</v>
      </c>
      <c r="G919">
        <v>2019</v>
      </c>
      <c r="H919">
        <v>2</v>
      </c>
      <c r="I919">
        <v>2</v>
      </c>
      <c r="J919">
        <v>0</v>
      </c>
      <c r="K919" t="str">
        <f>VLOOKUP(C919,'[1]OV SCHOOL'!$A$2:$E$2284,5,0)</f>
        <v>ENG</v>
      </c>
      <c r="L919" t="str">
        <f>VLOOKUP(C919,'[1]OV SCHOOL'!$A$2:$F$2284,6,0)</f>
        <v>Private</v>
      </c>
      <c r="M919">
        <f t="shared" si="14"/>
        <v>9.5238095238095233E-2</v>
      </c>
    </row>
    <row r="920" spans="1:13" x14ac:dyDescent="0.25">
      <c r="A920" t="s">
        <v>9</v>
      </c>
      <c r="B920" t="s">
        <v>470</v>
      </c>
      <c r="C920" t="s">
        <v>581</v>
      </c>
      <c r="D920" t="s">
        <v>582</v>
      </c>
      <c r="E920" t="s">
        <v>30</v>
      </c>
      <c r="F920">
        <v>7</v>
      </c>
      <c r="G920">
        <v>2019</v>
      </c>
      <c r="H920" t="e">
        <v>#N/A</v>
      </c>
      <c r="I920" t="e">
        <v>#N/A</v>
      </c>
      <c r="J920" t="e">
        <v>#N/A</v>
      </c>
      <c r="K920" t="str">
        <f>VLOOKUP(C920,'[1]OV SCHOOL'!$A$2:$E$2284,5,0)</f>
        <v>FRE</v>
      </c>
      <c r="L920" t="str">
        <f>VLOOKUP(C920,'[1]OV SCHOOL'!$A$2:$F$2284,6,0)</f>
        <v>Private</v>
      </c>
    </row>
    <row r="921" spans="1:13" x14ac:dyDescent="0.25">
      <c r="A921" t="s">
        <v>9</v>
      </c>
      <c r="B921" t="s">
        <v>470</v>
      </c>
      <c r="C921" t="s">
        <v>583</v>
      </c>
      <c r="D921" t="s">
        <v>584</v>
      </c>
      <c r="E921" t="s">
        <v>30</v>
      </c>
      <c r="F921">
        <v>30</v>
      </c>
      <c r="G921">
        <v>2019</v>
      </c>
      <c r="H921">
        <v>4</v>
      </c>
      <c r="I921">
        <v>4</v>
      </c>
      <c r="J921">
        <v>0</v>
      </c>
      <c r="K921" t="str">
        <f>VLOOKUP(C921,'[1]OV SCHOOL'!$A$2:$E$2284,5,0)</f>
        <v>ENG</v>
      </c>
      <c r="L921" t="str">
        <f>VLOOKUP(C921,'[1]OV SCHOOL'!$A$2:$F$2284,6,0)</f>
        <v>Private</v>
      </c>
      <c r="M921">
        <f t="shared" si="14"/>
        <v>0.13333333333333333</v>
      </c>
    </row>
    <row r="922" spans="1:13" x14ac:dyDescent="0.25">
      <c r="A922" t="s">
        <v>9</v>
      </c>
      <c r="B922" t="s">
        <v>470</v>
      </c>
      <c r="C922" t="s">
        <v>1390</v>
      </c>
      <c r="D922" t="s">
        <v>1391</v>
      </c>
      <c r="E922" t="s">
        <v>30</v>
      </c>
      <c r="F922">
        <v>20</v>
      </c>
      <c r="G922">
        <v>2019</v>
      </c>
      <c r="H922">
        <v>2</v>
      </c>
      <c r="I922">
        <v>2</v>
      </c>
      <c r="J922">
        <v>0</v>
      </c>
      <c r="K922" t="str">
        <f>VLOOKUP(C922,'[1]OV SCHOOL'!$A$2:$E$2284,5,0)</f>
        <v>VERN</v>
      </c>
      <c r="L922" t="str">
        <f>VLOOKUP(C922,'[1]OV SCHOOL'!$A$2:$F$2284,6,0)</f>
        <v>Private</v>
      </c>
      <c r="M922">
        <f t="shared" si="14"/>
        <v>0.1</v>
      </c>
    </row>
    <row r="923" spans="1:13" x14ac:dyDescent="0.25">
      <c r="A923" t="s">
        <v>9</v>
      </c>
      <c r="B923" t="s">
        <v>470</v>
      </c>
      <c r="C923" t="s">
        <v>585</v>
      </c>
      <c r="D923" t="s">
        <v>586</v>
      </c>
      <c r="E923" t="s">
        <v>30</v>
      </c>
      <c r="F923">
        <v>12</v>
      </c>
      <c r="G923">
        <v>2019</v>
      </c>
      <c r="H923">
        <v>2</v>
      </c>
      <c r="I923">
        <v>2</v>
      </c>
      <c r="J923">
        <v>0</v>
      </c>
      <c r="K923" t="str">
        <f>VLOOKUP(C923,'[1]OV SCHOOL'!$A$2:$E$2284,5,0)</f>
        <v>FRE</v>
      </c>
      <c r="L923" t="str">
        <f>VLOOKUP(C923,'[1]OV SCHOOL'!$A$2:$F$2284,6,0)</f>
        <v>Private</v>
      </c>
      <c r="M923">
        <f t="shared" si="14"/>
        <v>0.16666666666666666</v>
      </c>
    </row>
    <row r="924" spans="1:13" x14ac:dyDescent="0.25">
      <c r="A924" t="s">
        <v>9</v>
      </c>
      <c r="B924" t="s">
        <v>470</v>
      </c>
      <c r="C924" t="s">
        <v>587</v>
      </c>
      <c r="D924" t="s">
        <v>588</v>
      </c>
      <c r="E924" t="s">
        <v>30</v>
      </c>
      <c r="F924">
        <v>11</v>
      </c>
      <c r="G924">
        <v>2019</v>
      </c>
      <c r="H924">
        <v>1</v>
      </c>
      <c r="I924">
        <v>1</v>
      </c>
      <c r="J924">
        <v>0</v>
      </c>
      <c r="K924" t="str">
        <f>VLOOKUP(C924,'[1]OV SCHOOL'!$A$2:$E$2284,5,0)</f>
        <v>ENG</v>
      </c>
      <c r="L924" t="str">
        <f>VLOOKUP(C924,'[1]OV SCHOOL'!$A$2:$F$2284,6,0)</f>
        <v>Private</v>
      </c>
      <c r="M924">
        <f t="shared" si="14"/>
        <v>9.0909090909090912E-2</v>
      </c>
    </row>
    <row r="925" spans="1:13" x14ac:dyDescent="0.25">
      <c r="A925" t="s">
        <v>9</v>
      </c>
      <c r="B925" t="s">
        <v>470</v>
      </c>
      <c r="C925" t="s">
        <v>1392</v>
      </c>
      <c r="D925" t="s">
        <v>1393</v>
      </c>
      <c r="E925" t="s">
        <v>30</v>
      </c>
      <c r="F925">
        <v>29</v>
      </c>
      <c r="G925">
        <v>2019</v>
      </c>
      <c r="H925">
        <v>3</v>
      </c>
      <c r="I925">
        <v>3</v>
      </c>
      <c r="J925">
        <v>0</v>
      </c>
      <c r="K925" t="str">
        <f>VLOOKUP(C925,'[1]OV SCHOOL'!$A$2:$E$2284,5,0)</f>
        <v>VERN</v>
      </c>
      <c r="L925" t="str">
        <f>VLOOKUP(C925,'[1]OV SCHOOL'!$A$2:$F$2284,6,0)</f>
        <v>Private</v>
      </c>
      <c r="M925">
        <f t="shared" si="14"/>
        <v>0.10344827586206896</v>
      </c>
    </row>
    <row r="926" spans="1:13" x14ac:dyDescent="0.25">
      <c r="A926" t="s">
        <v>9</v>
      </c>
      <c r="B926" t="s">
        <v>470</v>
      </c>
      <c r="C926" t="s">
        <v>1394</v>
      </c>
      <c r="D926" t="s">
        <v>1395</v>
      </c>
      <c r="E926" t="s">
        <v>30</v>
      </c>
      <c r="F926">
        <v>8</v>
      </c>
      <c r="G926">
        <v>2019</v>
      </c>
      <c r="H926" t="e">
        <v>#N/A</v>
      </c>
      <c r="I926" t="e">
        <v>#N/A</v>
      </c>
      <c r="J926" t="e">
        <v>#N/A</v>
      </c>
      <c r="K926" t="str">
        <f>VLOOKUP(C926,'[1]OV SCHOOL'!$A$2:$E$2284,5,0)</f>
        <v>ENG</v>
      </c>
      <c r="L926" t="str">
        <f>VLOOKUP(C926,'[1]OV SCHOOL'!$A$2:$F$2284,6,0)</f>
        <v>Private</v>
      </c>
    </row>
    <row r="927" spans="1:13" x14ac:dyDescent="0.25">
      <c r="A927" t="s">
        <v>9</v>
      </c>
      <c r="B927" t="s">
        <v>470</v>
      </c>
      <c r="C927" t="s">
        <v>589</v>
      </c>
      <c r="D927" t="s">
        <v>590</v>
      </c>
      <c r="E927" t="s">
        <v>30</v>
      </c>
      <c r="F927">
        <v>26</v>
      </c>
      <c r="G927">
        <v>2019</v>
      </c>
      <c r="H927">
        <v>4</v>
      </c>
      <c r="I927">
        <v>4</v>
      </c>
      <c r="J927">
        <v>0</v>
      </c>
      <c r="K927" t="str">
        <f>VLOOKUP(C927,'[1]OV SCHOOL'!$A$2:$E$2284,5,0)</f>
        <v>BIS</v>
      </c>
      <c r="L927" t="str">
        <f>VLOOKUP(C927,'[1]OV SCHOOL'!$A$2:$F$2284,6,0)</f>
        <v>Private</v>
      </c>
      <c r="M927">
        <f t="shared" si="14"/>
        <v>0.15384615384615385</v>
      </c>
    </row>
    <row r="928" spans="1:13" x14ac:dyDescent="0.25">
      <c r="A928" t="s">
        <v>9</v>
      </c>
      <c r="B928" t="s">
        <v>470</v>
      </c>
      <c r="C928" t="s">
        <v>591</v>
      </c>
      <c r="D928" t="s">
        <v>592</v>
      </c>
      <c r="E928" t="s">
        <v>30</v>
      </c>
      <c r="F928">
        <v>16</v>
      </c>
      <c r="G928">
        <v>2019</v>
      </c>
      <c r="H928" t="e">
        <v>#N/A</v>
      </c>
      <c r="I928" t="e">
        <v>#N/A</v>
      </c>
      <c r="J928" t="e">
        <v>#N/A</v>
      </c>
      <c r="K928" t="str">
        <f>VLOOKUP(C928,'[1]OV SCHOOL'!$A$2:$E$2284,5,0)</f>
        <v>ENG</v>
      </c>
      <c r="L928" t="str">
        <f>VLOOKUP(C928,'[1]OV SCHOOL'!$A$2:$F$2284,6,0)</f>
        <v>Private</v>
      </c>
    </row>
    <row r="929" spans="1:13" x14ac:dyDescent="0.25">
      <c r="A929" t="s">
        <v>9</v>
      </c>
      <c r="B929" t="s">
        <v>477</v>
      </c>
      <c r="C929" t="s">
        <v>593</v>
      </c>
      <c r="D929" t="s">
        <v>594</v>
      </c>
      <c r="E929" t="s">
        <v>30</v>
      </c>
      <c r="F929">
        <v>24</v>
      </c>
      <c r="G929">
        <v>2019</v>
      </c>
      <c r="H929">
        <v>1</v>
      </c>
      <c r="I929">
        <v>1</v>
      </c>
      <c r="J929">
        <v>0</v>
      </c>
      <c r="K929" t="str">
        <f>VLOOKUP(C929,'[1]OV SCHOOL'!$A$2:$E$2284,5,0)</f>
        <v>FRE</v>
      </c>
      <c r="L929" t="str">
        <f>VLOOKUP(C929,'[1]OV SCHOOL'!$A$2:$F$2284,6,0)</f>
        <v>Private</v>
      </c>
      <c r="M929">
        <f t="shared" si="14"/>
        <v>4.1666666666666664E-2</v>
      </c>
    </row>
    <row r="930" spans="1:13" x14ac:dyDescent="0.25">
      <c r="A930" t="s">
        <v>9</v>
      </c>
      <c r="B930" t="s">
        <v>477</v>
      </c>
      <c r="C930" t="s">
        <v>595</v>
      </c>
      <c r="D930" t="s">
        <v>596</v>
      </c>
      <c r="E930" t="s">
        <v>30</v>
      </c>
      <c r="F930">
        <v>8</v>
      </c>
      <c r="G930">
        <v>2019</v>
      </c>
      <c r="H930">
        <v>1</v>
      </c>
      <c r="I930">
        <v>1</v>
      </c>
      <c r="J930">
        <v>0</v>
      </c>
      <c r="K930" t="str">
        <f>VLOOKUP(C930,'[1]OV SCHOOL'!$A$2:$E$2284,5,0)</f>
        <v>ENG</v>
      </c>
      <c r="L930" t="str">
        <f>VLOOKUP(C930,'[1]OV SCHOOL'!$A$2:$F$2284,6,0)</f>
        <v>Private</v>
      </c>
      <c r="M930">
        <f t="shared" si="14"/>
        <v>0.125</v>
      </c>
    </row>
    <row r="931" spans="1:13" x14ac:dyDescent="0.25">
      <c r="A931" t="s">
        <v>9</v>
      </c>
      <c r="B931" t="s">
        <v>477</v>
      </c>
      <c r="C931" t="s">
        <v>597</v>
      </c>
      <c r="D931" t="s">
        <v>598</v>
      </c>
      <c r="E931" t="s">
        <v>30</v>
      </c>
      <c r="F931">
        <v>9</v>
      </c>
      <c r="G931">
        <v>2019</v>
      </c>
      <c r="H931">
        <v>2</v>
      </c>
      <c r="I931">
        <v>2</v>
      </c>
      <c r="J931">
        <v>0</v>
      </c>
      <c r="K931" t="str">
        <f>VLOOKUP(C931,'[1]OV SCHOOL'!$A$2:$E$2284,5,0)</f>
        <v>ENG</v>
      </c>
      <c r="L931" t="str">
        <f>VLOOKUP(C931,'[1]OV SCHOOL'!$A$2:$F$2284,6,0)</f>
        <v>Private</v>
      </c>
      <c r="M931">
        <f t="shared" si="14"/>
        <v>0.22222222222222221</v>
      </c>
    </row>
    <row r="932" spans="1:13" x14ac:dyDescent="0.25">
      <c r="A932" t="s">
        <v>9</v>
      </c>
      <c r="B932" t="s">
        <v>470</v>
      </c>
      <c r="C932" t="s">
        <v>599</v>
      </c>
      <c r="D932" t="s">
        <v>600</v>
      </c>
      <c r="E932" t="s">
        <v>30</v>
      </c>
      <c r="F932">
        <v>12</v>
      </c>
      <c r="G932">
        <v>2019</v>
      </c>
      <c r="H932">
        <v>1</v>
      </c>
      <c r="I932">
        <v>1</v>
      </c>
      <c r="J932">
        <v>0</v>
      </c>
      <c r="K932" t="str">
        <f>VLOOKUP(C932,'[1]OV SCHOOL'!$A$2:$E$2284,5,0)</f>
        <v>BIS</v>
      </c>
      <c r="L932" t="str">
        <f>VLOOKUP(C932,'[1]OV SCHOOL'!$A$2:$F$2284,6,0)</f>
        <v>Private</v>
      </c>
      <c r="M932">
        <f t="shared" si="14"/>
        <v>8.3333333333333329E-2</v>
      </c>
    </row>
    <row r="933" spans="1:13" x14ac:dyDescent="0.25">
      <c r="A933" t="s">
        <v>9</v>
      </c>
      <c r="B933" t="s">
        <v>470</v>
      </c>
      <c r="C933" t="s">
        <v>601</v>
      </c>
      <c r="D933" t="s">
        <v>602</v>
      </c>
      <c r="E933" t="s">
        <v>30</v>
      </c>
      <c r="F933">
        <v>29</v>
      </c>
      <c r="G933">
        <v>2019</v>
      </c>
      <c r="H933">
        <v>1</v>
      </c>
      <c r="I933">
        <v>1</v>
      </c>
      <c r="J933">
        <v>0</v>
      </c>
      <c r="K933" t="str">
        <f>VLOOKUP(C933,'[1]OV SCHOOL'!$A$2:$E$2284,5,0)</f>
        <v>ENG</v>
      </c>
      <c r="L933" t="str">
        <f>VLOOKUP(C933,'[1]OV SCHOOL'!$A$2:$F$2284,6,0)</f>
        <v>Private</v>
      </c>
      <c r="M933">
        <f t="shared" si="14"/>
        <v>3.4482758620689655E-2</v>
      </c>
    </row>
    <row r="934" spans="1:13" x14ac:dyDescent="0.25">
      <c r="A934" t="s">
        <v>9</v>
      </c>
      <c r="B934" t="s">
        <v>470</v>
      </c>
      <c r="C934" t="s">
        <v>603</v>
      </c>
      <c r="D934" t="s">
        <v>604</v>
      </c>
      <c r="E934" t="s">
        <v>30</v>
      </c>
      <c r="F934">
        <v>22</v>
      </c>
      <c r="G934">
        <v>2019</v>
      </c>
      <c r="H934">
        <v>3</v>
      </c>
      <c r="I934">
        <v>3</v>
      </c>
      <c r="J934">
        <v>0</v>
      </c>
      <c r="K934" t="str">
        <f>VLOOKUP(C934,'[1]OV SCHOOL'!$A$2:$E$2284,5,0)</f>
        <v>ENG</v>
      </c>
      <c r="L934" t="str">
        <f>VLOOKUP(C934,'[1]OV SCHOOL'!$A$2:$F$2284,6,0)</f>
        <v>Private</v>
      </c>
      <c r="M934">
        <f t="shared" si="14"/>
        <v>0.13636363636363635</v>
      </c>
    </row>
    <row r="935" spans="1:13" x14ac:dyDescent="0.25">
      <c r="A935" t="s">
        <v>9</v>
      </c>
      <c r="B935" t="s">
        <v>470</v>
      </c>
      <c r="C935" t="s">
        <v>607</v>
      </c>
      <c r="D935" t="s">
        <v>608</v>
      </c>
      <c r="E935" t="s">
        <v>30</v>
      </c>
      <c r="F935">
        <v>46</v>
      </c>
      <c r="G935">
        <v>2019</v>
      </c>
      <c r="H935">
        <v>3</v>
      </c>
      <c r="I935">
        <v>3</v>
      </c>
      <c r="J935">
        <v>0</v>
      </c>
      <c r="K935" t="str">
        <f>VLOOKUP(C935,'[1]OV SCHOOL'!$A$2:$E$2284,5,0)</f>
        <v>ENG</v>
      </c>
      <c r="L935" t="str">
        <f>VLOOKUP(C935,'[1]OV SCHOOL'!$A$2:$F$2284,6,0)</f>
        <v>Private</v>
      </c>
      <c r="M935">
        <f t="shared" si="14"/>
        <v>6.5217391304347824E-2</v>
      </c>
    </row>
    <row r="936" spans="1:13" x14ac:dyDescent="0.25">
      <c r="A936" t="s">
        <v>9</v>
      </c>
      <c r="B936" t="s">
        <v>470</v>
      </c>
      <c r="C936" t="s">
        <v>609</v>
      </c>
      <c r="D936" t="s">
        <v>610</v>
      </c>
      <c r="E936" t="s">
        <v>30</v>
      </c>
      <c r="F936">
        <v>22</v>
      </c>
      <c r="G936">
        <v>2019</v>
      </c>
      <c r="H936">
        <v>2</v>
      </c>
      <c r="I936">
        <v>2</v>
      </c>
      <c r="J936">
        <v>0</v>
      </c>
      <c r="K936" t="str">
        <f>VLOOKUP(C936,'[1]OV SCHOOL'!$A$2:$E$2284,5,0)</f>
        <v>FRE</v>
      </c>
      <c r="L936" t="str">
        <f>VLOOKUP(C936,'[1]OV SCHOOL'!$A$2:$F$2284,6,0)</f>
        <v>Church (Government Assisted)</v>
      </c>
      <c r="M936">
        <f t="shared" si="14"/>
        <v>9.0909090909090912E-2</v>
      </c>
    </row>
    <row r="937" spans="1:13" x14ac:dyDescent="0.25">
      <c r="A937" t="s">
        <v>9</v>
      </c>
      <c r="B937" t="s">
        <v>477</v>
      </c>
      <c r="C937" t="s">
        <v>611</v>
      </c>
      <c r="D937" t="s">
        <v>612</v>
      </c>
      <c r="E937" t="s">
        <v>30</v>
      </c>
      <c r="F937">
        <v>14</v>
      </c>
      <c r="G937">
        <v>2019</v>
      </c>
      <c r="H937">
        <v>2</v>
      </c>
      <c r="I937">
        <v>2</v>
      </c>
      <c r="J937">
        <v>0</v>
      </c>
      <c r="K937" t="str">
        <f>VLOOKUP(C937,'[1]OV SCHOOL'!$A$2:$E$2284,5,0)</f>
        <v>BIS</v>
      </c>
      <c r="L937" t="str">
        <f>VLOOKUP(C937,'[1]OV SCHOOL'!$A$2:$F$2284,6,0)</f>
        <v>Private</v>
      </c>
      <c r="M937">
        <f t="shared" si="14"/>
        <v>0.14285714285714285</v>
      </c>
    </row>
    <row r="938" spans="1:13" x14ac:dyDescent="0.25">
      <c r="A938" t="s">
        <v>9</v>
      </c>
      <c r="B938" t="s">
        <v>470</v>
      </c>
      <c r="C938" t="s">
        <v>613</v>
      </c>
      <c r="D938" t="s">
        <v>614</v>
      </c>
      <c r="E938" t="s">
        <v>30</v>
      </c>
      <c r="F938">
        <v>11</v>
      </c>
      <c r="G938">
        <v>2019</v>
      </c>
      <c r="H938">
        <v>1</v>
      </c>
      <c r="I938">
        <v>1</v>
      </c>
      <c r="J938">
        <v>0</v>
      </c>
      <c r="K938" t="str">
        <f>VLOOKUP(C938,'[1]OV SCHOOL'!$A$2:$E$2284,5,0)</f>
        <v>ENG</v>
      </c>
      <c r="L938" t="str">
        <f>VLOOKUP(C938,'[1]OV SCHOOL'!$A$2:$F$2284,6,0)</f>
        <v>Private</v>
      </c>
      <c r="M938">
        <f t="shared" si="14"/>
        <v>9.0909090909090912E-2</v>
      </c>
    </row>
    <row r="939" spans="1:13" x14ac:dyDescent="0.25">
      <c r="A939" t="s">
        <v>9</v>
      </c>
      <c r="B939" t="s">
        <v>470</v>
      </c>
      <c r="C939" t="s">
        <v>615</v>
      </c>
      <c r="D939" t="s">
        <v>616</v>
      </c>
      <c r="E939" t="s">
        <v>30</v>
      </c>
      <c r="F939">
        <v>19</v>
      </c>
      <c r="G939">
        <v>2019</v>
      </c>
      <c r="H939">
        <v>2</v>
      </c>
      <c r="I939">
        <v>2</v>
      </c>
      <c r="J939">
        <v>0</v>
      </c>
      <c r="K939" t="str">
        <f>VLOOKUP(C939,'[1]OV SCHOOL'!$A$2:$E$2284,5,0)</f>
        <v>FRE</v>
      </c>
      <c r="L939" t="str">
        <f>VLOOKUP(C939,'[1]OV SCHOOL'!$A$2:$F$2284,6,0)</f>
        <v>Private</v>
      </c>
      <c r="M939">
        <f t="shared" si="14"/>
        <v>0.10526315789473684</v>
      </c>
    </row>
    <row r="940" spans="1:13" x14ac:dyDescent="0.25">
      <c r="A940" t="s">
        <v>9</v>
      </c>
      <c r="B940" t="s">
        <v>470</v>
      </c>
      <c r="C940" t="s">
        <v>617</v>
      </c>
      <c r="D940" t="s">
        <v>618</v>
      </c>
      <c r="E940" t="s">
        <v>30</v>
      </c>
      <c r="F940">
        <v>22</v>
      </c>
      <c r="G940">
        <v>2019</v>
      </c>
      <c r="H940">
        <v>2</v>
      </c>
      <c r="I940">
        <v>2</v>
      </c>
      <c r="J940">
        <v>0</v>
      </c>
      <c r="K940" t="str">
        <f>VLOOKUP(C940,'[1]OV SCHOOL'!$A$2:$E$2284,5,0)</f>
        <v>VERN</v>
      </c>
      <c r="L940" t="str">
        <f>VLOOKUP(C940,'[1]OV SCHOOL'!$A$2:$F$2284,6,0)</f>
        <v>Government of Vanuatu</v>
      </c>
      <c r="M940">
        <f t="shared" si="14"/>
        <v>9.0909090909090912E-2</v>
      </c>
    </row>
    <row r="941" spans="1:13" x14ac:dyDescent="0.25">
      <c r="A941" t="s">
        <v>9</v>
      </c>
      <c r="B941" t="s">
        <v>470</v>
      </c>
      <c r="C941" t="s">
        <v>619</v>
      </c>
      <c r="D941" t="s">
        <v>620</v>
      </c>
      <c r="E941" t="s">
        <v>30</v>
      </c>
      <c r="F941">
        <v>12</v>
      </c>
      <c r="G941">
        <v>2019</v>
      </c>
      <c r="H941">
        <v>2</v>
      </c>
      <c r="I941">
        <v>2</v>
      </c>
      <c r="J941">
        <v>0</v>
      </c>
      <c r="K941" t="str">
        <f>VLOOKUP(C941,'[1]OV SCHOOL'!$A$2:$E$2284,5,0)</f>
        <v>ENG</v>
      </c>
      <c r="L941" t="str">
        <f>VLOOKUP(C941,'[1]OV SCHOOL'!$A$2:$F$2284,6,0)</f>
        <v>Private</v>
      </c>
      <c r="M941">
        <f t="shared" si="14"/>
        <v>0.16666666666666666</v>
      </c>
    </row>
    <row r="942" spans="1:13" x14ac:dyDescent="0.25">
      <c r="A942" t="s">
        <v>9</v>
      </c>
      <c r="B942" t="s">
        <v>470</v>
      </c>
      <c r="C942" t="s">
        <v>621</v>
      </c>
      <c r="D942" t="s">
        <v>622</v>
      </c>
      <c r="E942" t="s">
        <v>30</v>
      </c>
      <c r="F942">
        <v>18</v>
      </c>
      <c r="G942">
        <v>2019</v>
      </c>
      <c r="H942">
        <v>1</v>
      </c>
      <c r="I942">
        <v>1</v>
      </c>
      <c r="J942">
        <v>0</v>
      </c>
      <c r="K942" t="str">
        <f>VLOOKUP(C942,'[1]OV SCHOOL'!$A$2:$E$2284,5,0)</f>
        <v>ENG</v>
      </c>
      <c r="L942" t="str">
        <f>VLOOKUP(C942,'[1]OV SCHOOL'!$A$2:$F$2284,6,0)</f>
        <v>Private</v>
      </c>
      <c r="M942">
        <f t="shared" si="14"/>
        <v>5.5555555555555552E-2</v>
      </c>
    </row>
    <row r="943" spans="1:13" x14ac:dyDescent="0.25">
      <c r="A943" t="s">
        <v>9</v>
      </c>
      <c r="B943" t="s">
        <v>470</v>
      </c>
      <c r="C943" t="s">
        <v>1396</v>
      </c>
      <c r="D943" t="s">
        <v>1397</v>
      </c>
      <c r="E943" t="s">
        <v>30</v>
      </c>
      <c r="F943">
        <v>17</v>
      </c>
      <c r="G943">
        <v>2019</v>
      </c>
      <c r="H943" t="e">
        <v>#N/A</v>
      </c>
      <c r="I943" t="e">
        <v>#N/A</v>
      </c>
      <c r="J943" t="e">
        <v>#N/A</v>
      </c>
      <c r="K943" t="str">
        <f>VLOOKUP(C943,'[1]OV SCHOOL'!$A$2:$E$2284,5,0)</f>
        <v>VERN</v>
      </c>
      <c r="L943" t="str">
        <f>VLOOKUP(C943,'[1]OV SCHOOL'!$A$2:$F$2284,6,0)</f>
        <v>Church (Government Assisted)</v>
      </c>
    </row>
    <row r="944" spans="1:13" x14ac:dyDescent="0.25">
      <c r="A944" t="s">
        <v>9</v>
      </c>
      <c r="B944" t="s">
        <v>470</v>
      </c>
      <c r="C944" t="s">
        <v>623</v>
      </c>
      <c r="D944" t="s">
        <v>624</v>
      </c>
      <c r="E944" t="s">
        <v>30</v>
      </c>
      <c r="F944">
        <v>6</v>
      </c>
      <c r="G944">
        <v>2019</v>
      </c>
      <c r="H944">
        <v>1</v>
      </c>
      <c r="I944">
        <v>1</v>
      </c>
      <c r="J944">
        <v>0</v>
      </c>
      <c r="K944" t="str">
        <f>VLOOKUP(C944,'[1]OV SCHOOL'!$A$2:$E$2284,5,0)</f>
        <v>ENG</v>
      </c>
      <c r="L944" t="str">
        <f>VLOOKUP(C944,'[1]OV SCHOOL'!$A$2:$F$2284,6,0)</f>
        <v>Private</v>
      </c>
      <c r="M944">
        <f t="shared" si="14"/>
        <v>0.16666666666666666</v>
      </c>
    </row>
    <row r="945" spans="1:13" x14ac:dyDescent="0.25">
      <c r="A945" t="s">
        <v>9</v>
      </c>
      <c r="B945" t="s">
        <v>470</v>
      </c>
      <c r="C945" t="s">
        <v>625</v>
      </c>
      <c r="D945" t="s">
        <v>626</v>
      </c>
      <c r="E945" t="s">
        <v>30</v>
      </c>
      <c r="F945">
        <v>12</v>
      </c>
      <c r="G945">
        <v>2019</v>
      </c>
      <c r="H945">
        <v>1</v>
      </c>
      <c r="I945">
        <v>1</v>
      </c>
      <c r="J945">
        <v>0</v>
      </c>
      <c r="K945" t="str">
        <f>VLOOKUP(C945,'[1]OV SCHOOL'!$A$2:$E$2284,5,0)</f>
        <v>ENG</v>
      </c>
      <c r="L945" t="str">
        <f>VLOOKUP(C945,'[1]OV SCHOOL'!$A$2:$F$2284,6,0)</f>
        <v>Private</v>
      </c>
      <c r="M945">
        <f t="shared" si="14"/>
        <v>8.3333333333333329E-2</v>
      </c>
    </row>
    <row r="946" spans="1:13" x14ac:dyDescent="0.25">
      <c r="A946" t="s">
        <v>9</v>
      </c>
      <c r="B946" t="s">
        <v>470</v>
      </c>
      <c r="C946" t="s">
        <v>1398</v>
      </c>
      <c r="D946" t="s">
        <v>1399</v>
      </c>
      <c r="E946" t="s">
        <v>30</v>
      </c>
      <c r="F946">
        <v>16</v>
      </c>
      <c r="G946">
        <v>2019</v>
      </c>
      <c r="H946" t="e">
        <v>#N/A</v>
      </c>
      <c r="I946" t="e">
        <v>#N/A</v>
      </c>
      <c r="J946" t="e">
        <v>#N/A</v>
      </c>
      <c r="K946" t="str">
        <f>VLOOKUP(C946,'[1]OV SCHOOL'!$A$2:$E$2284,5,0)</f>
        <v>ENG</v>
      </c>
      <c r="L946" t="str">
        <f>VLOOKUP(C946,'[1]OV SCHOOL'!$A$2:$F$2284,6,0)</f>
        <v>Private</v>
      </c>
    </row>
    <row r="947" spans="1:13" x14ac:dyDescent="0.25">
      <c r="A947" t="s">
        <v>9</v>
      </c>
      <c r="B947" t="s">
        <v>470</v>
      </c>
      <c r="C947" t="s">
        <v>627</v>
      </c>
      <c r="D947" t="s">
        <v>628</v>
      </c>
      <c r="E947" t="s">
        <v>30</v>
      </c>
      <c r="F947">
        <v>26</v>
      </c>
      <c r="G947">
        <v>2019</v>
      </c>
      <c r="H947">
        <v>4</v>
      </c>
      <c r="I947">
        <v>3</v>
      </c>
      <c r="J947">
        <v>1</v>
      </c>
      <c r="K947" t="str">
        <f>VLOOKUP(C947,'[1]OV SCHOOL'!$A$2:$E$2284,5,0)</f>
        <v>ENG</v>
      </c>
      <c r="L947" t="str">
        <f>VLOOKUP(C947,'[1]OV SCHOOL'!$A$2:$F$2284,6,0)</f>
        <v>Private</v>
      </c>
      <c r="M947">
        <f t="shared" si="14"/>
        <v>0.15384615384615385</v>
      </c>
    </row>
    <row r="948" spans="1:13" x14ac:dyDescent="0.25">
      <c r="A948" t="s">
        <v>9</v>
      </c>
      <c r="B948" t="s">
        <v>470</v>
      </c>
      <c r="C948" t="s">
        <v>629</v>
      </c>
      <c r="D948" t="s">
        <v>630</v>
      </c>
      <c r="E948" t="s">
        <v>30</v>
      </c>
      <c r="F948">
        <v>16</v>
      </c>
      <c r="G948">
        <v>2019</v>
      </c>
      <c r="H948">
        <v>1</v>
      </c>
      <c r="I948">
        <v>1</v>
      </c>
      <c r="J948">
        <v>0</v>
      </c>
      <c r="K948" t="str">
        <f>VLOOKUP(C948,'[1]OV SCHOOL'!$A$2:$E$2284,5,0)</f>
        <v>VERN</v>
      </c>
      <c r="L948" t="str">
        <f>VLOOKUP(C948,'[1]OV SCHOOL'!$A$2:$F$2284,6,0)</f>
        <v>Private</v>
      </c>
      <c r="M948">
        <f t="shared" si="14"/>
        <v>6.25E-2</v>
      </c>
    </row>
    <row r="949" spans="1:13" x14ac:dyDescent="0.25">
      <c r="A949" t="s">
        <v>9</v>
      </c>
      <c r="B949" t="s">
        <v>470</v>
      </c>
      <c r="C949" t="s">
        <v>631</v>
      </c>
      <c r="D949" t="s">
        <v>632</v>
      </c>
      <c r="E949" t="s">
        <v>30</v>
      </c>
      <c r="F949">
        <v>8</v>
      </c>
      <c r="G949">
        <v>2019</v>
      </c>
      <c r="H949">
        <v>1</v>
      </c>
      <c r="I949">
        <v>1</v>
      </c>
      <c r="J949">
        <v>0</v>
      </c>
      <c r="K949" t="str">
        <f>VLOOKUP(C949,'[1]OV SCHOOL'!$A$2:$E$2284,5,0)</f>
        <v>VERN</v>
      </c>
      <c r="L949" t="str">
        <f>VLOOKUP(C949,'[1]OV SCHOOL'!$A$2:$F$2284,6,0)</f>
        <v>Private</v>
      </c>
      <c r="M949">
        <f t="shared" si="14"/>
        <v>0.125</v>
      </c>
    </row>
    <row r="950" spans="1:13" x14ac:dyDescent="0.25">
      <c r="A950" t="s">
        <v>9</v>
      </c>
      <c r="B950" t="s">
        <v>470</v>
      </c>
      <c r="C950" t="s">
        <v>633</v>
      </c>
      <c r="D950" t="s">
        <v>634</v>
      </c>
      <c r="E950" t="s">
        <v>30</v>
      </c>
      <c r="F950">
        <v>21</v>
      </c>
      <c r="G950">
        <v>2019</v>
      </c>
      <c r="H950">
        <v>2</v>
      </c>
      <c r="I950">
        <v>2</v>
      </c>
      <c r="J950">
        <v>0</v>
      </c>
      <c r="K950" t="str">
        <f>VLOOKUP(C950,'[1]OV SCHOOL'!$A$2:$E$2284,5,0)</f>
        <v>ENG</v>
      </c>
      <c r="L950" t="str">
        <f>VLOOKUP(C950,'[1]OV SCHOOL'!$A$2:$F$2284,6,0)</f>
        <v>Private</v>
      </c>
      <c r="M950">
        <f t="shared" si="14"/>
        <v>9.5238095238095233E-2</v>
      </c>
    </row>
    <row r="951" spans="1:13" x14ac:dyDescent="0.25">
      <c r="A951" t="s">
        <v>9</v>
      </c>
      <c r="B951" t="s">
        <v>470</v>
      </c>
      <c r="C951" t="s">
        <v>635</v>
      </c>
      <c r="D951" t="s">
        <v>636</v>
      </c>
      <c r="E951" t="s">
        <v>30</v>
      </c>
      <c r="F951">
        <v>11</v>
      </c>
      <c r="G951">
        <v>2019</v>
      </c>
      <c r="H951">
        <v>1</v>
      </c>
      <c r="I951">
        <v>1</v>
      </c>
      <c r="J951">
        <v>0</v>
      </c>
      <c r="K951" t="str">
        <f>VLOOKUP(C951,'[1]OV SCHOOL'!$A$2:$E$2284,5,0)</f>
        <v>ENG</v>
      </c>
      <c r="L951" t="str">
        <f>VLOOKUP(C951,'[1]OV SCHOOL'!$A$2:$F$2284,6,0)</f>
        <v>Private</v>
      </c>
      <c r="M951">
        <f t="shared" si="14"/>
        <v>9.0909090909090912E-2</v>
      </c>
    </row>
    <row r="952" spans="1:13" x14ac:dyDescent="0.25">
      <c r="A952" t="s">
        <v>9</v>
      </c>
      <c r="B952" t="s">
        <v>477</v>
      </c>
      <c r="C952" t="s">
        <v>1400</v>
      </c>
      <c r="D952" t="s">
        <v>1401</v>
      </c>
      <c r="E952" t="s">
        <v>30</v>
      </c>
      <c r="F952">
        <v>19</v>
      </c>
      <c r="G952">
        <v>2019</v>
      </c>
      <c r="H952">
        <v>1</v>
      </c>
      <c r="I952">
        <v>1</v>
      </c>
      <c r="J952">
        <v>0</v>
      </c>
      <c r="K952" t="str">
        <f>VLOOKUP(C952,'[1]OV SCHOOL'!$A$2:$E$2284,5,0)</f>
        <v>BIS</v>
      </c>
      <c r="L952" t="str">
        <f>VLOOKUP(C952,'[1]OV SCHOOL'!$A$2:$F$2284,6,0)</f>
        <v>Private</v>
      </c>
      <c r="M952">
        <f t="shared" si="14"/>
        <v>5.2631578947368418E-2</v>
      </c>
    </row>
    <row r="953" spans="1:13" x14ac:dyDescent="0.25">
      <c r="A953" t="s">
        <v>9</v>
      </c>
      <c r="B953" t="s">
        <v>477</v>
      </c>
      <c r="C953" t="s">
        <v>637</v>
      </c>
      <c r="D953" t="s">
        <v>638</v>
      </c>
      <c r="E953" t="s">
        <v>30</v>
      </c>
      <c r="F953">
        <v>9</v>
      </c>
      <c r="G953">
        <v>2019</v>
      </c>
      <c r="H953">
        <v>1</v>
      </c>
      <c r="I953">
        <v>1</v>
      </c>
      <c r="J953">
        <v>0</v>
      </c>
      <c r="K953" t="str">
        <f>VLOOKUP(C953,'[1]OV SCHOOL'!$A$2:$E$2284,5,0)</f>
        <v>ENG</v>
      </c>
      <c r="L953" t="str">
        <f>VLOOKUP(C953,'[1]OV SCHOOL'!$A$2:$F$2284,6,0)</f>
        <v>Private</v>
      </c>
      <c r="M953">
        <f t="shared" si="14"/>
        <v>0.1111111111111111</v>
      </c>
    </row>
    <row r="954" spans="1:13" x14ac:dyDescent="0.25">
      <c r="A954" t="s">
        <v>9</v>
      </c>
      <c r="B954" t="s">
        <v>470</v>
      </c>
      <c r="C954" t="s">
        <v>639</v>
      </c>
      <c r="D954" t="s">
        <v>640</v>
      </c>
      <c r="E954" t="s">
        <v>30</v>
      </c>
      <c r="F954">
        <v>39</v>
      </c>
      <c r="G954">
        <v>2019</v>
      </c>
      <c r="H954">
        <v>4</v>
      </c>
      <c r="I954">
        <v>4</v>
      </c>
      <c r="J954">
        <v>0</v>
      </c>
      <c r="K954" t="str">
        <f>VLOOKUP(C954,'[1]OV SCHOOL'!$A$2:$E$2284,5,0)</f>
        <v>ENG</v>
      </c>
      <c r="L954" t="str">
        <f>VLOOKUP(C954,'[1]OV SCHOOL'!$A$2:$F$2284,6,0)</f>
        <v>Private</v>
      </c>
      <c r="M954">
        <f t="shared" si="14"/>
        <v>0.10256410256410256</v>
      </c>
    </row>
    <row r="955" spans="1:13" x14ac:dyDescent="0.25">
      <c r="A955" t="s">
        <v>9</v>
      </c>
      <c r="B955" t="s">
        <v>470</v>
      </c>
      <c r="C955" t="s">
        <v>641</v>
      </c>
      <c r="D955" t="s">
        <v>642</v>
      </c>
      <c r="E955" t="s">
        <v>30</v>
      </c>
      <c r="F955">
        <v>25</v>
      </c>
      <c r="G955">
        <v>2019</v>
      </c>
      <c r="H955">
        <v>2</v>
      </c>
      <c r="I955">
        <v>2</v>
      </c>
      <c r="J955">
        <v>0</v>
      </c>
      <c r="K955" t="str">
        <f>VLOOKUP(C955,'[1]OV SCHOOL'!$A$2:$E$2284,5,0)</f>
        <v>VERN</v>
      </c>
      <c r="L955" t="str">
        <f>VLOOKUP(C955,'[1]OV SCHOOL'!$A$2:$F$2284,6,0)</f>
        <v>Private</v>
      </c>
      <c r="M955">
        <f t="shared" si="14"/>
        <v>0.08</v>
      </c>
    </row>
    <row r="956" spans="1:13" x14ac:dyDescent="0.25">
      <c r="A956" t="s">
        <v>9</v>
      </c>
      <c r="B956" t="s">
        <v>470</v>
      </c>
      <c r="C956" t="s">
        <v>643</v>
      </c>
      <c r="D956" t="s">
        <v>644</v>
      </c>
      <c r="E956" t="s">
        <v>30</v>
      </c>
      <c r="F956">
        <v>8</v>
      </c>
      <c r="G956">
        <v>2019</v>
      </c>
      <c r="H956">
        <v>2</v>
      </c>
      <c r="I956">
        <v>2</v>
      </c>
      <c r="J956">
        <v>0</v>
      </c>
      <c r="K956" t="str">
        <f>VLOOKUP(C956,'[1]OV SCHOOL'!$A$2:$E$2284,5,0)</f>
        <v>ENG</v>
      </c>
      <c r="L956" t="str">
        <f>VLOOKUP(C956,'[1]OV SCHOOL'!$A$2:$F$2284,6,0)</f>
        <v>Private</v>
      </c>
      <c r="M956">
        <f t="shared" si="14"/>
        <v>0.25</v>
      </c>
    </row>
    <row r="957" spans="1:13" x14ac:dyDescent="0.25">
      <c r="A957" t="s">
        <v>9</v>
      </c>
      <c r="B957" t="s">
        <v>477</v>
      </c>
      <c r="C957" t="s">
        <v>645</v>
      </c>
      <c r="D957" t="s">
        <v>646</v>
      </c>
      <c r="E957" t="s">
        <v>30</v>
      </c>
      <c r="F957">
        <v>10</v>
      </c>
      <c r="G957">
        <v>2019</v>
      </c>
      <c r="H957">
        <v>1</v>
      </c>
      <c r="I957">
        <v>1</v>
      </c>
      <c r="J957">
        <v>0</v>
      </c>
      <c r="K957" t="str">
        <f>VLOOKUP(C957,'[1]OV SCHOOL'!$A$2:$E$2284,5,0)</f>
        <v>ENG</v>
      </c>
      <c r="L957" t="str">
        <f>VLOOKUP(C957,'[1]OV SCHOOL'!$A$2:$F$2284,6,0)</f>
        <v>Private</v>
      </c>
      <c r="M957">
        <f t="shared" si="14"/>
        <v>0.1</v>
      </c>
    </row>
    <row r="958" spans="1:13" x14ac:dyDescent="0.25">
      <c r="A958" t="s">
        <v>9</v>
      </c>
      <c r="B958" t="s">
        <v>477</v>
      </c>
      <c r="C958" t="s">
        <v>647</v>
      </c>
      <c r="D958" t="s">
        <v>648</v>
      </c>
      <c r="E958" t="s">
        <v>30</v>
      </c>
      <c r="F958">
        <v>9</v>
      </c>
      <c r="G958">
        <v>2019</v>
      </c>
      <c r="H958">
        <v>1</v>
      </c>
      <c r="I958">
        <v>1</v>
      </c>
      <c r="J958">
        <v>0</v>
      </c>
      <c r="K958" t="str">
        <f>VLOOKUP(C958,'[1]OV SCHOOL'!$A$2:$E$2284,5,0)</f>
        <v>ENG</v>
      </c>
      <c r="L958" t="str">
        <f>VLOOKUP(C958,'[1]OV SCHOOL'!$A$2:$F$2284,6,0)</f>
        <v>Private</v>
      </c>
      <c r="M958">
        <f t="shared" si="14"/>
        <v>0.1111111111111111</v>
      </c>
    </row>
    <row r="959" spans="1:13" x14ac:dyDescent="0.25">
      <c r="A959" t="s">
        <v>9</v>
      </c>
      <c r="B959" t="s">
        <v>470</v>
      </c>
      <c r="C959" t="s">
        <v>649</v>
      </c>
      <c r="D959" t="s">
        <v>650</v>
      </c>
      <c r="E959" t="s">
        <v>30</v>
      </c>
      <c r="F959">
        <v>142</v>
      </c>
      <c r="G959">
        <v>2019</v>
      </c>
      <c r="H959">
        <v>4</v>
      </c>
      <c r="I959">
        <v>4</v>
      </c>
      <c r="J959">
        <v>0</v>
      </c>
      <c r="K959" t="str">
        <f>VLOOKUP(C959,'[1]OV SCHOOL'!$A$2:$E$2284,5,0)</f>
        <v>ENG</v>
      </c>
      <c r="L959" t="str">
        <f>VLOOKUP(C959,'[1]OV SCHOOL'!$A$2:$F$2284,6,0)</f>
        <v>Private</v>
      </c>
      <c r="M959">
        <f t="shared" si="14"/>
        <v>2.8169014084507043E-2</v>
      </c>
    </row>
    <row r="960" spans="1:13" x14ac:dyDescent="0.25">
      <c r="A960" t="s">
        <v>9</v>
      </c>
      <c r="B960" t="s">
        <v>470</v>
      </c>
      <c r="C960" t="s">
        <v>651</v>
      </c>
      <c r="D960" t="s">
        <v>652</v>
      </c>
      <c r="E960" t="s">
        <v>30</v>
      </c>
      <c r="F960">
        <v>65</v>
      </c>
      <c r="G960">
        <v>2019</v>
      </c>
      <c r="H960">
        <v>2</v>
      </c>
      <c r="I960">
        <v>2</v>
      </c>
      <c r="J960">
        <v>0</v>
      </c>
      <c r="K960" t="str">
        <f>VLOOKUP(C960,'[1]OV SCHOOL'!$A$2:$E$2284,5,0)</f>
        <v>FRE</v>
      </c>
      <c r="L960" t="str">
        <f>VLOOKUP(C960,'[1]OV SCHOOL'!$A$2:$F$2284,6,0)</f>
        <v>Private</v>
      </c>
      <c r="M960">
        <f t="shared" si="14"/>
        <v>3.0769230769230771E-2</v>
      </c>
    </row>
    <row r="961" spans="1:13" x14ac:dyDescent="0.25">
      <c r="A961" t="s">
        <v>9</v>
      </c>
      <c r="B961" t="s">
        <v>470</v>
      </c>
      <c r="C961" t="s">
        <v>653</v>
      </c>
      <c r="D961" t="s">
        <v>654</v>
      </c>
      <c r="E961" t="s">
        <v>30</v>
      </c>
      <c r="F961">
        <v>82</v>
      </c>
      <c r="G961">
        <v>2019</v>
      </c>
      <c r="H961">
        <v>7</v>
      </c>
      <c r="I961">
        <v>7</v>
      </c>
      <c r="J961">
        <v>0</v>
      </c>
      <c r="K961" t="str">
        <f>VLOOKUP(C961,'[1]OV SCHOOL'!$A$2:$E$2284,5,0)</f>
        <v>ENG</v>
      </c>
      <c r="L961" t="str">
        <f>VLOOKUP(C961,'[1]OV SCHOOL'!$A$2:$F$2284,6,0)</f>
        <v>Private</v>
      </c>
      <c r="M961">
        <f t="shared" si="14"/>
        <v>8.5365853658536592E-2</v>
      </c>
    </row>
    <row r="962" spans="1:13" x14ac:dyDescent="0.25">
      <c r="A962" t="s">
        <v>9</v>
      </c>
      <c r="B962" t="s">
        <v>470</v>
      </c>
      <c r="C962" t="s">
        <v>655</v>
      </c>
      <c r="D962" t="s">
        <v>656</v>
      </c>
      <c r="E962" t="s">
        <v>30</v>
      </c>
      <c r="F962">
        <v>36</v>
      </c>
      <c r="G962">
        <v>2019</v>
      </c>
      <c r="H962">
        <v>2</v>
      </c>
      <c r="I962">
        <v>2</v>
      </c>
      <c r="J962">
        <v>0</v>
      </c>
      <c r="K962" t="str">
        <f>VLOOKUP(C962,'[1]OV SCHOOL'!$A$2:$E$2284,5,0)</f>
        <v>VERN</v>
      </c>
      <c r="L962" t="str">
        <f>VLOOKUP(C962,'[1]OV SCHOOL'!$A$2:$F$2284,6,0)</f>
        <v>Private</v>
      </c>
      <c r="M962">
        <f t="shared" si="14"/>
        <v>5.5555555555555552E-2</v>
      </c>
    </row>
    <row r="963" spans="1:13" x14ac:dyDescent="0.25">
      <c r="A963" t="s">
        <v>9</v>
      </c>
      <c r="B963" t="s">
        <v>470</v>
      </c>
      <c r="C963" t="s">
        <v>657</v>
      </c>
      <c r="D963" t="s">
        <v>658</v>
      </c>
      <c r="E963" t="s">
        <v>30</v>
      </c>
      <c r="F963">
        <v>10</v>
      </c>
      <c r="G963">
        <v>2019</v>
      </c>
      <c r="H963">
        <v>3</v>
      </c>
      <c r="I963">
        <v>3</v>
      </c>
      <c r="J963">
        <v>0</v>
      </c>
      <c r="K963" t="str">
        <f>VLOOKUP(C963,'[1]OV SCHOOL'!$A$2:$E$2284,5,0)</f>
        <v>VERN</v>
      </c>
      <c r="L963" t="str">
        <f>VLOOKUP(C963,'[1]OV SCHOOL'!$A$2:$F$2284,6,0)</f>
        <v>Private</v>
      </c>
      <c r="M963">
        <f t="shared" ref="M963:M1026" si="15">H963/F963</f>
        <v>0.3</v>
      </c>
    </row>
    <row r="964" spans="1:13" x14ac:dyDescent="0.25">
      <c r="A964" t="s">
        <v>9</v>
      </c>
      <c r="B964" t="s">
        <v>470</v>
      </c>
      <c r="C964" t="s">
        <v>1402</v>
      </c>
      <c r="D964" t="s">
        <v>1403</v>
      </c>
      <c r="E964" t="s">
        <v>30</v>
      </c>
      <c r="F964">
        <v>17</v>
      </c>
      <c r="G964">
        <v>2019</v>
      </c>
      <c r="H964">
        <v>1</v>
      </c>
      <c r="I964">
        <v>1</v>
      </c>
      <c r="J964">
        <v>0</v>
      </c>
      <c r="K964" t="str">
        <f>VLOOKUP(C964,'[1]OV SCHOOL'!$A$2:$E$2284,5,0)</f>
        <v>ENG</v>
      </c>
      <c r="L964" t="str">
        <f>VLOOKUP(C964,'[1]OV SCHOOL'!$A$2:$F$2284,6,0)</f>
        <v>Private</v>
      </c>
      <c r="M964">
        <f t="shared" si="15"/>
        <v>5.8823529411764705E-2</v>
      </c>
    </row>
    <row r="965" spans="1:13" x14ac:dyDescent="0.25">
      <c r="A965" t="s">
        <v>9</v>
      </c>
      <c r="B965" t="s">
        <v>470</v>
      </c>
      <c r="C965" t="s">
        <v>661</v>
      </c>
      <c r="D965" t="s">
        <v>662</v>
      </c>
      <c r="E965" t="s">
        <v>30</v>
      </c>
      <c r="F965">
        <v>10</v>
      </c>
      <c r="G965">
        <v>2019</v>
      </c>
      <c r="H965" t="e">
        <v>#N/A</v>
      </c>
      <c r="I965" t="e">
        <v>#N/A</v>
      </c>
      <c r="J965" t="e">
        <v>#N/A</v>
      </c>
      <c r="K965" t="str">
        <f>VLOOKUP(C965,'[1]OV SCHOOL'!$A$2:$E$2284,5,0)</f>
        <v>BIS</v>
      </c>
      <c r="L965" t="str">
        <f>VLOOKUP(C965,'[1]OV SCHOOL'!$A$2:$F$2284,6,0)</f>
        <v>Private</v>
      </c>
    </row>
    <row r="966" spans="1:13" x14ac:dyDescent="0.25">
      <c r="A966" t="s">
        <v>9</v>
      </c>
      <c r="B966" t="s">
        <v>470</v>
      </c>
      <c r="C966" t="s">
        <v>1404</v>
      </c>
      <c r="D966" t="s">
        <v>1405</v>
      </c>
      <c r="E966" t="s">
        <v>30</v>
      </c>
      <c r="F966">
        <v>11</v>
      </c>
      <c r="G966">
        <v>2019</v>
      </c>
      <c r="H966">
        <v>1</v>
      </c>
      <c r="I966">
        <v>1</v>
      </c>
      <c r="J966">
        <v>0</v>
      </c>
      <c r="K966" t="str">
        <f>VLOOKUP(C966,'[1]OV SCHOOL'!$A$2:$E$2284,5,0)</f>
        <v>BIS</v>
      </c>
      <c r="L966" t="str">
        <f>VLOOKUP(C966,'[1]OV SCHOOL'!$A$2:$F$2284,6,0)</f>
        <v>Government of Vanuatu</v>
      </c>
      <c r="M966">
        <f t="shared" si="15"/>
        <v>9.0909090909090912E-2</v>
      </c>
    </row>
    <row r="967" spans="1:13" x14ac:dyDescent="0.25">
      <c r="A967" t="s">
        <v>9</v>
      </c>
      <c r="B967" t="s">
        <v>470</v>
      </c>
      <c r="C967" t="s">
        <v>663</v>
      </c>
      <c r="D967" t="s">
        <v>664</v>
      </c>
      <c r="E967" t="s">
        <v>30</v>
      </c>
      <c r="F967">
        <v>86</v>
      </c>
      <c r="G967">
        <v>2019</v>
      </c>
      <c r="H967">
        <v>4</v>
      </c>
      <c r="I967">
        <v>4</v>
      </c>
      <c r="J967">
        <v>0</v>
      </c>
      <c r="K967" t="str">
        <f>VLOOKUP(C967,'[1]OV SCHOOL'!$A$2:$E$2284,5,0)</f>
        <v>FRE</v>
      </c>
      <c r="L967" t="str">
        <f>VLOOKUP(C967,'[1]OV SCHOOL'!$A$2:$F$2284,6,0)</f>
        <v>Private</v>
      </c>
      <c r="M967">
        <f t="shared" si="15"/>
        <v>4.6511627906976744E-2</v>
      </c>
    </row>
    <row r="968" spans="1:13" x14ac:dyDescent="0.25">
      <c r="A968" t="s">
        <v>9</v>
      </c>
      <c r="B968" t="s">
        <v>470</v>
      </c>
      <c r="C968" t="s">
        <v>1406</v>
      </c>
      <c r="D968" t="s">
        <v>1407</v>
      </c>
      <c r="E968" t="s">
        <v>30</v>
      </c>
      <c r="F968">
        <v>10</v>
      </c>
      <c r="G968">
        <v>2019</v>
      </c>
      <c r="H968" t="e">
        <v>#N/A</v>
      </c>
      <c r="I968" t="e">
        <v>#N/A</v>
      </c>
      <c r="J968" t="e">
        <v>#N/A</v>
      </c>
      <c r="K968" t="str">
        <f>VLOOKUP(C968,'[1]OV SCHOOL'!$A$2:$E$2284,5,0)</f>
        <v>FRE</v>
      </c>
      <c r="L968" t="str">
        <f>VLOOKUP(C968,'[1]OV SCHOOL'!$A$2:$F$2284,6,0)</f>
        <v>Church (Government Assisted)</v>
      </c>
    </row>
    <row r="969" spans="1:13" x14ac:dyDescent="0.25">
      <c r="A969" t="s">
        <v>9</v>
      </c>
      <c r="B969" t="s">
        <v>470</v>
      </c>
      <c r="C969" t="s">
        <v>665</v>
      </c>
      <c r="D969" t="s">
        <v>666</v>
      </c>
      <c r="E969" t="s">
        <v>30</v>
      </c>
      <c r="F969">
        <v>17</v>
      </c>
      <c r="G969">
        <v>2019</v>
      </c>
      <c r="H969">
        <v>1</v>
      </c>
      <c r="I969">
        <v>1</v>
      </c>
      <c r="J969">
        <v>0</v>
      </c>
      <c r="K969" t="str">
        <f>VLOOKUP(C969,'[1]OV SCHOOL'!$A$2:$E$2284,5,0)</f>
        <v>ENG</v>
      </c>
      <c r="L969" t="str">
        <f>VLOOKUP(C969,'[1]OV SCHOOL'!$A$2:$F$2284,6,0)</f>
        <v>Private</v>
      </c>
      <c r="M969">
        <f t="shared" si="15"/>
        <v>5.8823529411764705E-2</v>
      </c>
    </row>
    <row r="970" spans="1:13" x14ac:dyDescent="0.25">
      <c r="A970" t="s">
        <v>9</v>
      </c>
      <c r="B970" t="s">
        <v>470</v>
      </c>
      <c r="C970" t="s">
        <v>667</v>
      </c>
      <c r="D970" t="s">
        <v>668</v>
      </c>
      <c r="E970" t="s">
        <v>30</v>
      </c>
      <c r="F970">
        <v>28</v>
      </c>
      <c r="G970">
        <v>2019</v>
      </c>
      <c r="H970">
        <v>3</v>
      </c>
      <c r="I970">
        <v>3</v>
      </c>
      <c r="J970">
        <v>0</v>
      </c>
      <c r="K970" t="str">
        <f>VLOOKUP(C970,'[1]OV SCHOOL'!$A$2:$E$2284,5,0)</f>
        <v>BIS</v>
      </c>
      <c r="L970" t="str">
        <f>VLOOKUP(C970,'[1]OV SCHOOL'!$A$2:$F$2284,6,0)</f>
        <v>Private</v>
      </c>
      <c r="M970">
        <f t="shared" si="15"/>
        <v>0.10714285714285714</v>
      </c>
    </row>
    <row r="971" spans="1:13" x14ac:dyDescent="0.25">
      <c r="A971" t="s">
        <v>9</v>
      </c>
      <c r="B971" t="s">
        <v>470</v>
      </c>
      <c r="C971" t="s">
        <v>669</v>
      </c>
      <c r="D971" t="s">
        <v>214</v>
      </c>
      <c r="E971" t="s">
        <v>30</v>
      </c>
      <c r="F971">
        <v>31</v>
      </c>
      <c r="G971">
        <v>2019</v>
      </c>
      <c r="H971">
        <v>2</v>
      </c>
      <c r="I971">
        <v>2</v>
      </c>
      <c r="J971">
        <v>0</v>
      </c>
      <c r="K971" t="str">
        <f>VLOOKUP(C971,'[1]OV SCHOOL'!$A$2:$E$2284,5,0)</f>
        <v>BIS</v>
      </c>
      <c r="L971" t="str">
        <f>VLOOKUP(C971,'[1]OV SCHOOL'!$A$2:$F$2284,6,0)</f>
        <v>Private</v>
      </c>
      <c r="M971">
        <f t="shared" si="15"/>
        <v>6.4516129032258063E-2</v>
      </c>
    </row>
    <row r="972" spans="1:13" x14ac:dyDescent="0.25">
      <c r="A972" t="s">
        <v>9</v>
      </c>
      <c r="B972" t="s">
        <v>470</v>
      </c>
      <c r="C972" t="s">
        <v>670</v>
      </c>
      <c r="D972" t="s">
        <v>671</v>
      </c>
      <c r="E972" t="s">
        <v>30</v>
      </c>
      <c r="F972">
        <v>14</v>
      </c>
      <c r="G972">
        <v>2019</v>
      </c>
      <c r="H972">
        <v>2</v>
      </c>
      <c r="I972">
        <v>2</v>
      </c>
      <c r="J972">
        <v>0</v>
      </c>
      <c r="K972" t="str">
        <f>VLOOKUP(C972,'[1]OV SCHOOL'!$A$2:$E$2284,5,0)</f>
        <v>FRE</v>
      </c>
      <c r="L972" t="str">
        <f>VLOOKUP(C972,'[1]OV SCHOOL'!$A$2:$F$2284,6,0)</f>
        <v>Private</v>
      </c>
      <c r="M972">
        <f t="shared" si="15"/>
        <v>0.14285714285714285</v>
      </c>
    </row>
    <row r="973" spans="1:13" x14ac:dyDescent="0.25">
      <c r="A973" t="s">
        <v>9</v>
      </c>
      <c r="B973" t="s">
        <v>470</v>
      </c>
      <c r="C973" t="s">
        <v>672</v>
      </c>
      <c r="D973" t="s">
        <v>673</v>
      </c>
      <c r="E973" t="s">
        <v>30</v>
      </c>
      <c r="F973">
        <v>19</v>
      </c>
      <c r="G973">
        <v>2019</v>
      </c>
      <c r="H973">
        <v>1</v>
      </c>
      <c r="I973">
        <v>1</v>
      </c>
      <c r="J973">
        <v>0</v>
      </c>
      <c r="K973" t="str">
        <f>VLOOKUP(C973,'[1]OV SCHOOL'!$A$2:$E$2284,5,0)</f>
        <v>FRE</v>
      </c>
      <c r="L973" t="str">
        <f>VLOOKUP(C973,'[1]OV SCHOOL'!$A$2:$F$2284,6,0)</f>
        <v>Private</v>
      </c>
      <c r="M973">
        <f t="shared" si="15"/>
        <v>5.2631578947368418E-2</v>
      </c>
    </row>
    <row r="974" spans="1:13" x14ac:dyDescent="0.25">
      <c r="A974" t="s">
        <v>9</v>
      </c>
      <c r="B974" t="s">
        <v>470</v>
      </c>
      <c r="C974" t="s">
        <v>674</v>
      </c>
      <c r="D974" t="s">
        <v>675</v>
      </c>
      <c r="E974" t="s">
        <v>30</v>
      </c>
      <c r="F974">
        <v>24</v>
      </c>
      <c r="G974">
        <v>2019</v>
      </c>
      <c r="H974">
        <v>2</v>
      </c>
      <c r="I974">
        <v>2</v>
      </c>
      <c r="J974">
        <v>0</v>
      </c>
      <c r="K974" t="str">
        <f>VLOOKUP(C974,'[1]OV SCHOOL'!$A$2:$E$2284,5,0)</f>
        <v>VERN</v>
      </c>
      <c r="L974" t="str">
        <f>VLOOKUP(C974,'[1]OV SCHOOL'!$A$2:$F$2284,6,0)</f>
        <v>Church (Government Assisted)</v>
      </c>
      <c r="M974">
        <f t="shared" si="15"/>
        <v>8.3333333333333329E-2</v>
      </c>
    </row>
    <row r="975" spans="1:13" x14ac:dyDescent="0.25">
      <c r="A975" t="s">
        <v>9</v>
      </c>
      <c r="B975" t="s">
        <v>470</v>
      </c>
      <c r="C975" t="s">
        <v>676</v>
      </c>
      <c r="D975" t="s">
        <v>677</v>
      </c>
      <c r="E975" t="s">
        <v>30</v>
      </c>
      <c r="F975">
        <v>62</v>
      </c>
      <c r="G975">
        <v>2019</v>
      </c>
      <c r="H975">
        <v>3</v>
      </c>
      <c r="I975">
        <v>3</v>
      </c>
      <c r="J975">
        <v>0</v>
      </c>
      <c r="K975" t="str">
        <f>VLOOKUP(C975,'[1]OV SCHOOL'!$A$2:$E$2284,5,0)</f>
        <v>FRE</v>
      </c>
      <c r="L975" t="str">
        <f>VLOOKUP(C975,'[1]OV SCHOOL'!$A$2:$F$2284,6,0)</f>
        <v>Private</v>
      </c>
      <c r="M975">
        <f t="shared" si="15"/>
        <v>4.8387096774193547E-2</v>
      </c>
    </row>
    <row r="976" spans="1:13" x14ac:dyDescent="0.25">
      <c r="A976" t="s">
        <v>9</v>
      </c>
      <c r="B976" t="s">
        <v>477</v>
      </c>
      <c r="C976" t="s">
        <v>678</v>
      </c>
      <c r="D976" t="s">
        <v>679</v>
      </c>
      <c r="E976" t="s">
        <v>30</v>
      </c>
      <c r="F976">
        <v>27</v>
      </c>
      <c r="G976">
        <v>2019</v>
      </c>
      <c r="H976">
        <v>2</v>
      </c>
      <c r="I976">
        <v>2</v>
      </c>
      <c r="J976">
        <v>0</v>
      </c>
      <c r="K976" t="str">
        <f>VLOOKUP(C976,'[1]OV SCHOOL'!$A$2:$E$2284,5,0)</f>
        <v>ENG</v>
      </c>
      <c r="L976" t="str">
        <f>VLOOKUP(C976,'[1]OV SCHOOL'!$A$2:$F$2284,6,0)</f>
        <v>Private</v>
      </c>
      <c r="M976">
        <f t="shared" si="15"/>
        <v>7.407407407407407E-2</v>
      </c>
    </row>
    <row r="977" spans="1:13" x14ac:dyDescent="0.25">
      <c r="A977" t="s">
        <v>9</v>
      </c>
      <c r="B977" t="s">
        <v>477</v>
      </c>
      <c r="C977" t="s">
        <v>680</v>
      </c>
      <c r="D977" t="s">
        <v>681</v>
      </c>
      <c r="E977" t="s">
        <v>30</v>
      </c>
      <c r="F977">
        <v>16</v>
      </c>
      <c r="G977">
        <v>2019</v>
      </c>
      <c r="H977">
        <v>1</v>
      </c>
      <c r="I977">
        <v>1</v>
      </c>
      <c r="J977">
        <v>0</v>
      </c>
      <c r="K977" t="str">
        <f>VLOOKUP(C977,'[1]OV SCHOOL'!$A$2:$E$2284,5,0)</f>
        <v>VERN</v>
      </c>
      <c r="L977" t="str">
        <f>VLOOKUP(C977,'[1]OV SCHOOL'!$A$2:$F$2284,6,0)</f>
        <v>Private</v>
      </c>
      <c r="M977">
        <f t="shared" si="15"/>
        <v>6.25E-2</v>
      </c>
    </row>
    <row r="978" spans="1:13" x14ac:dyDescent="0.25">
      <c r="A978" t="s">
        <v>9</v>
      </c>
      <c r="B978" t="s">
        <v>470</v>
      </c>
      <c r="C978">
        <v>222475</v>
      </c>
      <c r="D978" t="s">
        <v>682</v>
      </c>
      <c r="E978" t="s">
        <v>30</v>
      </c>
      <c r="F978">
        <v>5</v>
      </c>
      <c r="G978">
        <v>2019</v>
      </c>
      <c r="H978">
        <v>1</v>
      </c>
      <c r="I978">
        <v>1</v>
      </c>
      <c r="J978">
        <v>0</v>
      </c>
      <c r="K978" t="str">
        <f>VLOOKUP(C978,'[1]OV SCHOOL'!$A$2:$E$2284,5,0)</f>
        <v>BIS</v>
      </c>
      <c r="L978" t="str">
        <f>VLOOKUP(C978,'[1]OV SCHOOL'!$A$2:$F$2284,6,0)</f>
        <v>Private</v>
      </c>
      <c r="M978">
        <f t="shared" si="15"/>
        <v>0.2</v>
      </c>
    </row>
    <row r="979" spans="1:13" x14ac:dyDescent="0.25">
      <c r="A979" t="s">
        <v>9</v>
      </c>
      <c r="B979" t="s">
        <v>470</v>
      </c>
      <c r="C979" t="s">
        <v>685</v>
      </c>
      <c r="D979" t="s">
        <v>686</v>
      </c>
      <c r="E979" t="s">
        <v>30</v>
      </c>
      <c r="F979">
        <v>22</v>
      </c>
      <c r="G979">
        <v>2019</v>
      </c>
      <c r="H979">
        <v>2</v>
      </c>
      <c r="I979">
        <v>2</v>
      </c>
      <c r="J979">
        <v>0</v>
      </c>
      <c r="K979" t="str">
        <f>VLOOKUP(C979,'[1]OV SCHOOL'!$A$2:$E$2284,5,0)</f>
        <v>ENG</v>
      </c>
      <c r="L979" t="str">
        <f>VLOOKUP(C979,'[1]OV SCHOOL'!$A$2:$F$2284,6,0)</f>
        <v>Private</v>
      </c>
      <c r="M979">
        <f t="shared" si="15"/>
        <v>9.0909090909090912E-2</v>
      </c>
    </row>
    <row r="980" spans="1:13" x14ac:dyDescent="0.25">
      <c r="A980" t="s">
        <v>9</v>
      </c>
      <c r="B980" t="s">
        <v>470</v>
      </c>
      <c r="C980" t="s">
        <v>687</v>
      </c>
      <c r="D980" t="s">
        <v>688</v>
      </c>
      <c r="E980" t="s">
        <v>30</v>
      </c>
      <c r="F980">
        <v>24</v>
      </c>
      <c r="G980">
        <v>2019</v>
      </c>
      <c r="H980">
        <v>1</v>
      </c>
      <c r="I980">
        <v>1</v>
      </c>
      <c r="J980">
        <v>0</v>
      </c>
      <c r="K980" t="str">
        <f>VLOOKUP(C980,'[1]OV SCHOOL'!$A$2:$E$2284,5,0)</f>
        <v>BIS</v>
      </c>
      <c r="L980" t="str">
        <f>VLOOKUP(C980,'[1]OV SCHOOL'!$A$2:$F$2284,6,0)</f>
        <v>Private</v>
      </c>
      <c r="M980">
        <f t="shared" si="15"/>
        <v>4.1666666666666664E-2</v>
      </c>
    </row>
    <row r="981" spans="1:13" x14ac:dyDescent="0.25">
      <c r="A981" t="s">
        <v>9</v>
      </c>
      <c r="B981" t="s">
        <v>470</v>
      </c>
      <c r="C981" t="s">
        <v>689</v>
      </c>
      <c r="D981" t="s">
        <v>690</v>
      </c>
      <c r="E981" t="s">
        <v>30</v>
      </c>
      <c r="F981">
        <v>30</v>
      </c>
      <c r="G981">
        <v>2019</v>
      </c>
      <c r="H981">
        <v>4</v>
      </c>
      <c r="I981">
        <v>4</v>
      </c>
      <c r="J981">
        <v>0</v>
      </c>
      <c r="K981" t="str">
        <f>VLOOKUP(C981,'[1]OV SCHOOL'!$A$2:$E$2284,5,0)</f>
        <v>ENG</v>
      </c>
      <c r="L981" t="str">
        <f>VLOOKUP(C981,'[1]OV SCHOOL'!$A$2:$F$2284,6,0)</f>
        <v>Private</v>
      </c>
      <c r="M981">
        <f t="shared" si="15"/>
        <v>0.13333333333333333</v>
      </c>
    </row>
    <row r="982" spans="1:13" x14ac:dyDescent="0.25">
      <c r="A982" t="s">
        <v>9</v>
      </c>
      <c r="B982" t="s">
        <v>470</v>
      </c>
      <c r="C982" t="s">
        <v>1408</v>
      </c>
      <c r="D982" t="s">
        <v>1409</v>
      </c>
      <c r="E982" t="s">
        <v>30</v>
      </c>
      <c r="F982">
        <v>38</v>
      </c>
      <c r="G982">
        <v>2019</v>
      </c>
      <c r="H982">
        <v>2</v>
      </c>
      <c r="I982">
        <v>1</v>
      </c>
      <c r="J982">
        <v>1</v>
      </c>
      <c r="K982" t="str">
        <f>VLOOKUP(C982,'[1]OV SCHOOL'!$A$2:$E$2284,5,0)</f>
        <v>FRE</v>
      </c>
      <c r="L982" t="str">
        <f>VLOOKUP(C982,'[1]OV SCHOOL'!$A$2:$F$2284,6,0)</f>
        <v>Private</v>
      </c>
      <c r="M982">
        <f t="shared" si="15"/>
        <v>5.2631578947368418E-2</v>
      </c>
    </row>
    <row r="983" spans="1:13" x14ac:dyDescent="0.25">
      <c r="A983" t="s">
        <v>9</v>
      </c>
      <c r="B983" t="s">
        <v>470</v>
      </c>
      <c r="C983" t="s">
        <v>1410</v>
      </c>
      <c r="D983" t="s">
        <v>1411</v>
      </c>
      <c r="E983" t="s">
        <v>30</v>
      </c>
      <c r="F983">
        <v>22</v>
      </c>
      <c r="G983">
        <v>2019</v>
      </c>
      <c r="H983" t="e">
        <v>#N/A</v>
      </c>
      <c r="I983" t="e">
        <v>#N/A</v>
      </c>
      <c r="J983" t="e">
        <v>#N/A</v>
      </c>
      <c r="K983" t="str">
        <f>VLOOKUP(C983,'[1]OV SCHOOL'!$A$2:$E$2284,5,0)</f>
        <v>ENG</v>
      </c>
      <c r="L983" t="str">
        <f>VLOOKUP(C983,'[1]OV SCHOOL'!$A$2:$F$2284,6,0)</f>
        <v>Private</v>
      </c>
    </row>
    <row r="984" spans="1:13" x14ac:dyDescent="0.25">
      <c r="A984" t="s">
        <v>9</v>
      </c>
      <c r="B984" t="s">
        <v>470</v>
      </c>
      <c r="C984" t="s">
        <v>691</v>
      </c>
      <c r="D984" t="s">
        <v>692</v>
      </c>
      <c r="E984" t="s">
        <v>30</v>
      </c>
      <c r="F984">
        <v>13</v>
      </c>
      <c r="G984">
        <v>2019</v>
      </c>
      <c r="H984">
        <v>2</v>
      </c>
      <c r="I984">
        <v>2</v>
      </c>
      <c r="J984">
        <v>0</v>
      </c>
      <c r="K984" t="str">
        <f>VLOOKUP(C984,'[1]OV SCHOOL'!$A$2:$E$2284,5,0)</f>
        <v>BIS</v>
      </c>
      <c r="L984" t="str">
        <f>VLOOKUP(C984,'[1]OV SCHOOL'!$A$2:$F$2284,6,0)</f>
        <v>Church (Government Assisted)</v>
      </c>
      <c r="M984">
        <f t="shared" si="15"/>
        <v>0.15384615384615385</v>
      </c>
    </row>
    <row r="985" spans="1:13" x14ac:dyDescent="0.25">
      <c r="A985" t="s">
        <v>9</v>
      </c>
      <c r="B985" t="s">
        <v>470</v>
      </c>
      <c r="C985" t="s">
        <v>1412</v>
      </c>
      <c r="D985" t="s">
        <v>1413</v>
      </c>
      <c r="E985" t="s">
        <v>30</v>
      </c>
      <c r="F985">
        <v>8</v>
      </c>
      <c r="G985">
        <v>2019</v>
      </c>
      <c r="H985">
        <v>1</v>
      </c>
      <c r="I985">
        <v>1</v>
      </c>
      <c r="J985">
        <v>0</v>
      </c>
      <c r="K985" t="str">
        <f>VLOOKUP(C985,'[1]OV SCHOOL'!$A$2:$E$2284,5,0)</f>
        <v>ENG</v>
      </c>
      <c r="L985" t="str">
        <f>VLOOKUP(C985,'[1]OV SCHOOL'!$A$2:$F$2284,6,0)</f>
        <v>Private</v>
      </c>
      <c r="M985">
        <f t="shared" si="15"/>
        <v>0.125</v>
      </c>
    </row>
    <row r="986" spans="1:13" x14ac:dyDescent="0.25">
      <c r="A986" t="s">
        <v>9</v>
      </c>
      <c r="B986" t="s">
        <v>477</v>
      </c>
      <c r="C986" t="s">
        <v>693</v>
      </c>
      <c r="D986" t="s">
        <v>694</v>
      </c>
      <c r="E986" t="s">
        <v>30</v>
      </c>
      <c r="F986">
        <v>18</v>
      </c>
      <c r="G986">
        <v>2019</v>
      </c>
      <c r="H986">
        <v>2</v>
      </c>
      <c r="I986">
        <v>2</v>
      </c>
      <c r="J986">
        <v>0</v>
      </c>
      <c r="K986" t="str">
        <f>VLOOKUP(C986,'[1]OV SCHOOL'!$A$2:$E$2284,5,0)</f>
        <v>ENG</v>
      </c>
      <c r="L986" t="str">
        <f>VLOOKUP(C986,'[1]OV SCHOOL'!$A$2:$F$2284,6,0)</f>
        <v>Private</v>
      </c>
      <c r="M986">
        <f t="shared" si="15"/>
        <v>0.1111111111111111</v>
      </c>
    </row>
    <row r="987" spans="1:13" x14ac:dyDescent="0.25">
      <c r="A987" t="s">
        <v>9</v>
      </c>
      <c r="B987" t="s">
        <v>470</v>
      </c>
      <c r="C987" t="s">
        <v>695</v>
      </c>
      <c r="D987" t="s">
        <v>696</v>
      </c>
      <c r="E987" t="s">
        <v>30</v>
      </c>
      <c r="F987">
        <v>25</v>
      </c>
      <c r="G987">
        <v>2019</v>
      </c>
      <c r="H987">
        <v>2</v>
      </c>
      <c r="I987">
        <v>2</v>
      </c>
      <c r="J987">
        <v>0</v>
      </c>
      <c r="K987" t="str">
        <f>VLOOKUP(C987,'[1]OV SCHOOL'!$A$2:$E$2284,5,0)</f>
        <v>ENG</v>
      </c>
      <c r="L987" t="str">
        <f>VLOOKUP(C987,'[1]OV SCHOOL'!$A$2:$F$2284,6,0)</f>
        <v>Private</v>
      </c>
      <c r="M987">
        <f t="shared" si="15"/>
        <v>0.08</v>
      </c>
    </row>
    <row r="988" spans="1:13" x14ac:dyDescent="0.25">
      <c r="A988" t="s">
        <v>9</v>
      </c>
      <c r="B988" t="s">
        <v>470</v>
      </c>
      <c r="C988" t="s">
        <v>697</v>
      </c>
      <c r="D988" t="s">
        <v>698</v>
      </c>
      <c r="E988" t="s">
        <v>30</v>
      </c>
      <c r="F988">
        <v>23</v>
      </c>
      <c r="G988">
        <v>2019</v>
      </c>
      <c r="H988">
        <v>3</v>
      </c>
      <c r="I988">
        <v>3</v>
      </c>
      <c r="J988">
        <v>0</v>
      </c>
      <c r="K988" t="str">
        <f>VLOOKUP(C988,'[1]OV SCHOOL'!$A$2:$E$2284,5,0)</f>
        <v>ENG</v>
      </c>
      <c r="L988" t="str">
        <f>VLOOKUP(C988,'[1]OV SCHOOL'!$A$2:$F$2284,6,0)</f>
        <v>Private</v>
      </c>
      <c r="M988">
        <f t="shared" si="15"/>
        <v>0.13043478260869565</v>
      </c>
    </row>
    <row r="989" spans="1:13" x14ac:dyDescent="0.25">
      <c r="A989" t="s">
        <v>9</v>
      </c>
      <c r="B989" t="s">
        <v>470</v>
      </c>
      <c r="C989" t="s">
        <v>699</v>
      </c>
      <c r="D989" t="s">
        <v>700</v>
      </c>
      <c r="E989" t="s">
        <v>30</v>
      </c>
      <c r="F989">
        <v>26</v>
      </c>
      <c r="G989">
        <v>2019</v>
      </c>
      <c r="H989">
        <v>3</v>
      </c>
      <c r="I989">
        <v>3</v>
      </c>
      <c r="J989">
        <v>0</v>
      </c>
      <c r="K989" t="str">
        <f>VLOOKUP(C989,'[1]OV SCHOOL'!$A$2:$E$2284,5,0)</f>
        <v>FRE</v>
      </c>
      <c r="L989" t="str">
        <f>VLOOKUP(C989,'[1]OV SCHOOL'!$A$2:$F$2284,6,0)</f>
        <v>Private</v>
      </c>
      <c r="M989">
        <f t="shared" si="15"/>
        <v>0.11538461538461539</v>
      </c>
    </row>
    <row r="990" spans="1:13" x14ac:dyDescent="0.25">
      <c r="A990" t="s">
        <v>9</v>
      </c>
      <c r="B990" t="s">
        <v>470</v>
      </c>
      <c r="C990" t="s">
        <v>701</v>
      </c>
      <c r="D990" t="s">
        <v>702</v>
      </c>
      <c r="E990" t="s">
        <v>30</v>
      </c>
      <c r="F990">
        <v>34</v>
      </c>
      <c r="G990">
        <v>2019</v>
      </c>
      <c r="H990">
        <v>1</v>
      </c>
      <c r="I990">
        <v>1</v>
      </c>
      <c r="J990">
        <v>0</v>
      </c>
      <c r="K990" t="str">
        <f>VLOOKUP(C990,'[1]OV SCHOOL'!$A$2:$E$2284,5,0)</f>
        <v>ENG</v>
      </c>
      <c r="L990" t="str">
        <f>VLOOKUP(C990,'[1]OV SCHOOL'!$A$2:$F$2284,6,0)</f>
        <v>Private</v>
      </c>
      <c r="M990">
        <f t="shared" si="15"/>
        <v>2.9411764705882353E-2</v>
      </c>
    </row>
    <row r="991" spans="1:13" x14ac:dyDescent="0.25">
      <c r="A991" t="s">
        <v>9</v>
      </c>
      <c r="B991" t="s">
        <v>470</v>
      </c>
      <c r="C991" t="s">
        <v>703</v>
      </c>
      <c r="D991" t="s">
        <v>704</v>
      </c>
      <c r="E991" t="s">
        <v>30</v>
      </c>
      <c r="F991">
        <v>5</v>
      </c>
      <c r="G991">
        <v>2019</v>
      </c>
      <c r="H991">
        <v>1</v>
      </c>
      <c r="I991">
        <v>1</v>
      </c>
      <c r="J991">
        <v>0</v>
      </c>
      <c r="K991" t="str">
        <f>VLOOKUP(C991,'[1]OV SCHOOL'!$A$2:$E$2284,5,0)</f>
        <v>ENG</v>
      </c>
      <c r="L991" t="str">
        <f>VLOOKUP(C991,'[1]OV SCHOOL'!$A$2:$F$2284,6,0)</f>
        <v>Private</v>
      </c>
      <c r="M991">
        <f t="shared" si="15"/>
        <v>0.2</v>
      </c>
    </row>
    <row r="992" spans="1:13" x14ac:dyDescent="0.25">
      <c r="A992" t="s">
        <v>9</v>
      </c>
      <c r="B992" t="s">
        <v>477</v>
      </c>
      <c r="C992" t="s">
        <v>705</v>
      </c>
      <c r="D992" t="s">
        <v>706</v>
      </c>
      <c r="E992" t="s">
        <v>30</v>
      </c>
      <c r="F992">
        <v>16</v>
      </c>
      <c r="G992">
        <v>2019</v>
      </c>
      <c r="H992">
        <v>2</v>
      </c>
      <c r="I992">
        <v>2</v>
      </c>
      <c r="J992">
        <v>0</v>
      </c>
      <c r="K992" t="str">
        <f>VLOOKUP(C992,'[1]OV SCHOOL'!$A$2:$E$2284,5,0)</f>
        <v>ENG</v>
      </c>
      <c r="L992" t="str">
        <f>VLOOKUP(C992,'[1]OV SCHOOL'!$A$2:$F$2284,6,0)</f>
        <v>Private</v>
      </c>
      <c r="M992">
        <f t="shared" si="15"/>
        <v>0.125</v>
      </c>
    </row>
    <row r="993" spans="1:13" x14ac:dyDescent="0.25">
      <c r="A993" t="s">
        <v>9</v>
      </c>
      <c r="B993" t="s">
        <v>470</v>
      </c>
      <c r="C993" t="s">
        <v>1414</v>
      </c>
      <c r="D993" t="s">
        <v>1415</v>
      </c>
      <c r="E993" t="s">
        <v>30</v>
      </c>
      <c r="F993">
        <v>28</v>
      </c>
      <c r="G993">
        <v>2019</v>
      </c>
      <c r="H993">
        <v>1</v>
      </c>
      <c r="I993">
        <v>1</v>
      </c>
      <c r="J993">
        <v>0</v>
      </c>
      <c r="K993" t="str">
        <f>VLOOKUP(C993,'[1]OV SCHOOL'!$A$2:$E$2284,5,0)</f>
        <v>ENG</v>
      </c>
      <c r="L993" t="str">
        <f>VLOOKUP(C993,'[1]OV SCHOOL'!$A$2:$F$2284,6,0)</f>
        <v>Private</v>
      </c>
      <c r="M993">
        <f t="shared" si="15"/>
        <v>3.5714285714285712E-2</v>
      </c>
    </row>
    <row r="994" spans="1:13" x14ac:dyDescent="0.25">
      <c r="A994" t="s">
        <v>9</v>
      </c>
      <c r="B994" t="s">
        <v>470</v>
      </c>
      <c r="C994" t="s">
        <v>707</v>
      </c>
      <c r="D994" t="s">
        <v>708</v>
      </c>
      <c r="E994" t="s">
        <v>30</v>
      </c>
      <c r="F994">
        <v>27</v>
      </c>
      <c r="G994">
        <v>2019</v>
      </c>
      <c r="H994">
        <v>1</v>
      </c>
      <c r="I994">
        <v>1</v>
      </c>
      <c r="J994">
        <v>0</v>
      </c>
      <c r="K994" t="str">
        <f>VLOOKUP(C994,'[1]OV SCHOOL'!$A$2:$E$2284,5,0)</f>
        <v>VERN</v>
      </c>
      <c r="L994" t="str">
        <f>VLOOKUP(C994,'[1]OV SCHOOL'!$A$2:$F$2284,6,0)</f>
        <v>Private</v>
      </c>
      <c r="M994">
        <f t="shared" si="15"/>
        <v>3.7037037037037035E-2</v>
      </c>
    </row>
    <row r="995" spans="1:13" x14ac:dyDescent="0.25">
      <c r="A995" t="s">
        <v>9</v>
      </c>
      <c r="B995" t="s">
        <v>470</v>
      </c>
      <c r="C995" t="s">
        <v>1416</v>
      </c>
      <c r="D995" t="s">
        <v>1417</v>
      </c>
      <c r="E995" t="s">
        <v>30</v>
      </c>
      <c r="F995">
        <v>16</v>
      </c>
      <c r="G995">
        <v>2019</v>
      </c>
      <c r="H995">
        <v>1</v>
      </c>
      <c r="I995">
        <v>1</v>
      </c>
      <c r="J995">
        <v>0</v>
      </c>
      <c r="K995" t="str">
        <f>VLOOKUP(C995,'[1]OV SCHOOL'!$A$2:$E$2284,5,0)</f>
        <v>ENG</v>
      </c>
      <c r="L995" t="str">
        <f>VLOOKUP(C995,'[1]OV SCHOOL'!$A$2:$F$2284,6,0)</f>
        <v>Private</v>
      </c>
      <c r="M995">
        <f t="shared" si="15"/>
        <v>6.25E-2</v>
      </c>
    </row>
    <row r="996" spans="1:13" x14ac:dyDescent="0.25">
      <c r="A996" t="s">
        <v>9</v>
      </c>
      <c r="B996" t="s">
        <v>470</v>
      </c>
      <c r="C996" t="s">
        <v>1418</v>
      </c>
      <c r="D996" t="s">
        <v>1419</v>
      </c>
      <c r="E996" t="s">
        <v>30</v>
      </c>
      <c r="F996">
        <v>9</v>
      </c>
      <c r="G996">
        <v>2019</v>
      </c>
      <c r="H996" t="e">
        <v>#N/A</v>
      </c>
      <c r="I996" t="e">
        <v>#N/A</v>
      </c>
      <c r="J996" t="e">
        <v>#N/A</v>
      </c>
      <c r="K996" t="str">
        <f>VLOOKUP(C996,'[1]OV SCHOOL'!$A$2:$E$2284,5,0)</f>
        <v>ENG</v>
      </c>
      <c r="L996" t="str">
        <f>VLOOKUP(C996,'[1]OV SCHOOL'!$A$2:$F$2284,6,0)</f>
        <v>Private</v>
      </c>
    </row>
    <row r="997" spans="1:13" x14ac:dyDescent="0.25">
      <c r="A997" t="s">
        <v>9</v>
      </c>
      <c r="B997" t="s">
        <v>470</v>
      </c>
      <c r="C997" t="s">
        <v>709</v>
      </c>
      <c r="D997" t="s">
        <v>710</v>
      </c>
      <c r="E997" t="s">
        <v>30</v>
      </c>
      <c r="F997">
        <v>13</v>
      </c>
      <c r="G997">
        <v>2019</v>
      </c>
      <c r="H997">
        <v>2</v>
      </c>
      <c r="I997">
        <v>1</v>
      </c>
      <c r="J997">
        <v>1</v>
      </c>
      <c r="K997" t="str">
        <f>VLOOKUP(C997,'[1]OV SCHOOL'!$A$2:$E$2284,5,0)</f>
        <v>ENG</v>
      </c>
      <c r="L997" t="str">
        <f>VLOOKUP(C997,'[1]OV SCHOOL'!$A$2:$F$2284,6,0)</f>
        <v>Private</v>
      </c>
      <c r="M997">
        <f t="shared" si="15"/>
        <v>0.15384615384615385</v>
      </c>
    </row>
    <row r="998" spans="1:13" x14ac:dyDescent="0.25">
      <c r="A998" t="s">
        <v>9</v>
      </c>
      <c r="B998" t="s">
        <v>470</v>
      </c>
      <c r="C998" t="s">
        <v>711</v>
      </c>
      <c r="D998" t="s">
        <v>712</v>
      </c>
      <c r="E998" t="s">
        <v>30</v>
      </c>
      <c r="F998">
        <v>12</v>
      </c>
      <c r="G998">
        <v>2019</v>
      </c>
      <c r="H998">
        <v>2</v>
      </c>
      <c r="I998">
        <v>2</v>
      </c>
      <c r="J998">
        <v>0</v>
      </c>
      <c r="K998" t="str">
        <f>VLOOKUP(C998,'[1]OV SCHOOL'!$A$2:$E$2284,5,0)</f>
        <v>BIS</v>
      </c>
      <c r="L998" t="str">
        <f>VLOOKUP(C998,'[1]OV SCHOOL'!$A$2:$F$2284,6,0)</f>
        <v>Private</v>
      </c>
      <c r="M998">
        <f t="shared" si="15"/>
        <v>0.16666666666666666</v>
      </c>
    </row>
    <row r="999" spans="1:13" x14ac:dyDescent="0.25">
      <c r="A999" t="s">
        <v>9</v>
      </c>
      <c r="B999" t="s">
        <v>470</v>
      </c>
      <c r="C999" t="s">
        <v>713</v>
      </c>
      <c r="D999" t="s">
        <v>714</v>
      </c>
      <c r="E999" t="s">
        <v>30</v>
      </c>
      <c r="F999">
        <v>9</v>
      </c>
      <c r="G999">
        <v>2019</v>
      </c>
      <c r="H999">
        <v>1</v>
      </c>
      <c r="I999">
        <v>1</v>
      </c>
      <c r="J999">
        <v>0</v>
      </c>
      <c r="K999" t="str">
        <f>VLOOKUP(C999,'[1]OV SCHOOL'!$A$2:$E$2284,5,0)</f>
        <v>FRE</v>
      </c>
      <c r="L999" t="str">
        <f>VLOOKUP(C999,'[1]OV SCHOOL'!$A$2:$F$2284,6,0)</f>
        <v>Private</v>
      </c>
      <c r="M999">
        <f t="shared" si="15"/>
        <v>0.1111111111111111</v>
      </c>
    </row>
    <row r="1000" spans="1:13" x14ac:dyDescent="0.25">
      <c r="A1000" t="s">
        <v>9</v>
      </c>
      <c r="B1000" t="s">
        <v>470</v>
      </c>
      <c r="C1000" t="s">
        <v>715</v>
      </c>
      <c r="D1000" t="s">
        <v>716</v>
      </c>
      <c r="E1000" t="s">
        <v>30</v>
      </c>
      <c r="F1000">
        <v>33</v>
      </c>
      <c r="G1000">
        <v>2019</v>
      </c>
      <c r="H1000">
        <v>2</v>
      </c>
      <c r="I1000">
        <v>2</v>
      </c>
      <c r="J1000">
        <v>0</v>
      </c>
      <c r="K1000" t="str">
        <f>VLOOKUP(C1000,'[1]OV SCHOOL'!$A$2:$E$2284,5,0)</f>
        <v>ENG</v>
      </c>
      <c r="L1000" t="str">
        <f>VLOOKUP(C1000,'[1]OV SCHOOL'!$A$2:$F$2284,6,0)</f>
        <v>Private</v>
      </c>
      <c r="M1000">
        <f t="shared" si="15"/>
        <v>6.0606060606060608E-2</v>
      </c>
    </row>
    <row r="1001" spans="1:13" x14ac:dyDescent="0.25">
      <c r="A1001" t="s">
        <v>9</v>
      </c>
      <c r="B1001" t="s">
        <v>470</v>
      </c>
      <c r="C1001" t="s">
        <v>717</v>
      </c>
      <c r="D1001" t="s">
        <v>718</v>
      </c>
      <c r="E1001" t="s">
        <v>30</v>
      </c>
      <c r="F1001">
        <v>9</v>
      </c>
      <c r="G1001">
        <v>2019</v>
      </c>
      <c r="H1001">
        <v>2</v>
      </c>
      <c r="I1001">
        <v>2</v>
      </c>
      <c r="J1001">
        <v>0</v>
      </c>
      <c r="K1001" t="str">
        <f>VLOOKUP(C1001,'[1]OV SCHOOL'!$A$2:$E$2284,5,0)</f>
        <v>VERN</v>
      </c>
      <c r="L1001" t="str">
        <f>VLOOKUP(C1001,'[1]OV SCHOOL'!$A$2:$F$2284,6,0)</f>
        <v>Private</v>
      </c>
      <c r="M1001">
        <f t="shared" si="15"/>
        <v>0.22222222222222221</v>
      </c>
    </row>
    <row r="1002" spans="1:13" x14ac:dyDescent="0.25">
      <c r="A1002" t="s">
        <v>9</v>
      </c>
      <c r="B1002" t="s">
        <v>477</v>
      </c>
      <c r="C1002" t="s">
        <v>719</v>
      </c>
      <c r="D1002" t="s">
        <v>720</v>
      </c>
      <c r="E1002" t="s">
        <v>30</v>
      </c>
      <c r="F1002">
        <v>4</v>
      </c>
      <c r="G1002">
        <v>2019</v>
      </c>
      <c r="H1002">
        <v>2</v>
      </c>
      <c r="I1002">
        <v>2</v>
      </c>
      <c r="J1002">
        <v>0</v>
      </c>
      <c r="K1002" t="str">
        <f>VLOOKUP(C1002,'[1]OV SCHOOL'!$A$2:$E$2284,5,0)</f>
        <v>ENG</v>
      </c>
      <c r="L1002" t="str">
        <f>VLOOKUP(C1002,'[1]OV SCHOOL'!$A$2:$F$2284,6,0)</f>
        <v>Private</v>
      </c>
      <c r="M1002">
        <f t="shared" si="15"/>
        <v>0.5</v>
      </c>
    </row>
    <row r="1003" spans="1:13" x14ac:dyDescent="0.25">
      <c r="A1003" t="s">
        <v>9</v>
      </c>
      <c r="B1003" t="s">
        <v>470</v>
      </c>
      <c r="C1003" t="s">
        <v>721</v>
      </c>
      <c r="D1003" t="s">
        <v>722</v>
      </c>
      <c r="E1003" t="s">
        <v>30</v>
      </c>
      <c r="F1003">
        <v>19</v>
      </c>
      <c r="G1003">
        <v>2019</v>
      </c>
      <c r="H1003">
        <v>2</v>
      </c>
      <c r="I1003">
        <v>2</v>
      </c>
      <c r="J1003">
        <v>0</v>
      </c>
      <c r="K1003" t="str">
        <f>VLOOKUP(C1003,'[1]OV SCHOOL'!$A$2:$E$2284,5,0)</f>
        <v>ENG</v>
      </c>
      <c r="L1003" t="str">
        <f>VLOOKUP(C1003,'[1]OV SCHOOL'!$A$2:$F$2284,6,0)</f>
        <v>Private</v>
      </c>
      <c r="M1003">
        <f t="shared" si="15"/>
        <v>0.10526315789473684</v>
      </c>
    </row>
    <row r="1004" spans="1:13" x14ac:dyDescent="0.25">
      <c r="A1004" t="s">
        <v>9</v>
      </c>
      <c r="B1004" t="s">
        <v>470</v>
      </c>
      <c r="C1004" t="s">
        <v>723</v>
      </c>
      <c r="D1004" t="s">
        <v>724</v>
      </c>
      <c r="E1004" t="s">
        <v>30</v>
      </c>
      <c r="F1004">
        <v>27</v>
      </c>
      <c r="G1004">
        <v>2019</v>
      </c>
      <c r="H1004">
        <v>3</v>
      </c>
      <c r="I1004">
        <v>3</v>
      </c>
      <c r="J1004">
        <v>0</v>
      </c>
      <c r="K1004" t="str">
        <f>VLOOKUP(C1004,'[1]OV SCHOOL'!$A$2:$E$2284,5,0)</f>
        <v>ENG</v>
      </c>
      <c r="L1004" t="str">
        <f>VLOOKUP(C1004,'[1]OV SCHOOL'!$A$2:$F$2284,6,0)</f>
        <v>Private</v>
      </c>
      <c r="M1004">
        <f t="shared" si="15"/>
        <v>0.1111111111111111</v>
      </c>
    </row>
    <row r="1005" spans="1:13" x14ac:dyDescent="0.25">
      <c r="A1005" t="s">
        <v>9</v>
      </c>
      <c r="B1005" t="s">
        <v>470</v>
      </c>
      <c r="C1005" t="s">
        <v>725</v>
      </c>
      <c r="D1005" t="s">
        <v>726</v>
      </c>
      <c r="E1005" t="s">
        <v>30</v>
      </c>
      <c r="F1005">
        <v>28</v>
      </c>
      <c r="G1005">
        <v>2019</v>
      </c>
      <c r="H1005">
        <v>3</v>
      </c>
      <c r="I1005">
        <v>3</v>
      </c>
      <c r="J1005">
        <v>0</v>
      </c>
      <c r="K1005" t="str">
        <f>VLOOKUP(C1005,'[1]OV SCHOOL'!$A$2:$E$2284,5,0)</f>
        <v>ENG</v>
      </c>
      <c r="L1005" t="str">
        <f>VLOOKUP(C1005,'[1]OV SCHOOL'!$A$2:$F$2284,6,0)</f>
        <v>Private</v>
      </c>
      <c r="M1005">
        <f t="shared" si="15"/>
        <v>0.10714285714285714</v>
      </c>
    </row>
    <row r="1006" spans="1:13" x14ac:dyDescent="0.25">
      <c r="A1006" t="s">
        <v>9</v>
      </c>
      <c r="B1006" t="s">
        <v>470</v>
      </c>
      <c r="C1006" t="s">
        <v>1420</v>
      </c>
      <c r="D1006" t="s">
        <v>1421</v>
      </c>
      <c r="E1006" t="s">
        <v>30</v>
      </c>
      <c r="F1006">
        <v>20</v>
      </c>
      <c r="G1006">
        <v>2019</v>
      </c>
      <c r="H1006">
        <v>2</v>
      </c>
      <c r="I1006">
        <v>1</v>
      </c>
      <c r="J1006">
        <v>1</v>
      </c>
      <c r="K1006" t="str">
        <f>VLOOKUP(C1006,'[1]OV SCHOOL'!$A$2:$E$2284,5,0)</f>
        <v>FRE</v>
      </c>
      <c r="L1006" t="str">
        <f>VLOOKUP(C1006,'[1]OV SCHOOL'!$A$2:$F$2284,6,0)</f>
        <v>Private</v>
      </c>
      <c r="M1006">
        <f t="shared" si="15"/>
        <v>0.1</v>
      </c>
    </row>
    <row r="1007" spans="1:13" x14ac:dyDescent="0.25">
      <c r="A1007" t="s">
        <v>9</v>
      </c>
      <c r="B1007" t="s">
        <v>470</v>
      </c>
      <c r="C1007" t="s">
        <v>1422</v>
      </c>
      <c r="D1007" t="s">
        <v>1423</v>
      </c>
      <c r="E1007" t="s">
        <v>30</v>
      </c>
      <c r="F1007">
        <v>14</v>
      </c>
      <c r="G1007">
        <v>2019</v>
      </c>
      <c r="H1007">
        <v>1</v>
      </c>
      <c r="I1007">
        <v>0</v>
      </c>
      <c r="J1007">
        <v>1</v>
      </c>
      <c r="K1007" t="str">
        <f>VLOOKUP(C1007,'[1]OV SCHOOL'!$A$2:$E$2284,5,0)</f>
        <v>VERN</v>
      </c>
      <c r="L1007" t="str">
        <f>VLOOKUP(C1007,'[1]OV SCHOOL'!$A$2:$F$2284,6,0)</f>
        <v>Private</v>
      </c>
      <c r="M1007">
        <f t="shared" si="15"/>
        <v>7.1428571428571425E-2</v>
      </c>
    </row>
    <row r="1008" spans="1:13" x14ac:dyDescent="0.25">
      <c r="A1008" t="s">
        <v>9</v>
      </c>
      <c r="B1008" t="s">
        <v>470</v>
      </c>
      <c r="C1008" t="s">
        <v>729</v>
      </c>
      <c r="D1008" t="s">
        <v>730</v>
      </c>
      <c r="E1008" t="s">
        <v>30</v>
      </c>
      <c r="F1008">
        <v>11</v>
      </c>
      <c r="G1008">
        <v>2019</v>
      </c>
      <c r="H1008">
        <v>1</v>
      </c>
      <c r="I1008">
        <v>1</v>
      </c>
      <c r="J1008">
        <v>0</v>
      </c>
      <c r="K1008" t="str">
        <f>VLOOKUP(C1008,'[1]OV SCHOOL'!$A$2:$E$2284,5,0)</f>
        <v>FRE</v>
      </c>
      <c r="L1008" t="str">
        <f>VLOOKUP(C1008,'[1]OV SCHOOL'!$A$2:$F$2284,6,0)</f>
        <v>Private</v>
      </c>
      <c r="M1008">
        <f t="shared" si="15"/>
        <v>9.0909090909090912E-2</v>
      </c>
    </row>
    <row r="1009" spans="1:13" x14ac:dyDescent="0.25">
      <c r="A1009" t="s">
        <v>9</v>
      </c>
      <c r="B1009" t="s">
        <v>470</v>
      </c>
      <c r="C1009" t="s">
        <v>731</v>
      </c>
      <c r="D1009" t="s">
        <v>732</v>
      </c>
      <c r="E1009" t="s">
        <v>30</v>
      </c>
      <c r="F1009">
        <v>22</v>
      </c>
      <c r="G1009">
        <v>2019</v>
      </c>
      <c r="H1009">
        <v>3</v>
      </c>
      <c r="I1009">
        <v>3</v>
      </c>
      <c r="J1009">
        <v>0</v>
      </c>
      <c r="K1009" t="str">
        <f>VLOOKUP(C1009,'[1]OV SCHOOL'!$A$2:$E$2284,5,0)</f>
        <v>ENG</v>
      </c>
      <c r="L1009" t="str">
        <f>VLOOKUP(C1009,'[1]OV SCHOOL'!$A$2:$F$2284,6,0)</f>
        <v>Private</v>
      </c>
      <c r="M1009">
        <f t="shared" si="15"/>
        <v>0.13636363636363635</v>
      </c>
    </row>
    <row r="1010" spans="1:13" x14ac:dyDescent="0.25">
      <c r="A1010" t="s">
        <v>9</v>
      </c>
      <c r="B1010" t="s">
        <v>470</v>
      </c>
      <c r="C1010" t="s">
        <v>733</v>
      </c>
      <c r="D1010" t="s">
        <v>734</v>
      </c>
      <c r="E1010" t="s">
        <v>30</v>
      </c>
      <c r="F1010">
        <v>7</v>
      </c>
      <c r="G1010">
        <v>2019</v>
      </c>
      <c r="H1010">
        <v>1</v>
      </c>
      <c r="I1010">
        <v>1</v>
      </c>
      <c r="J1010">
        <v>0</v>
      </c>
      <c r="K1010" t="str">
        <f>VLOOKUP(C1010,'[1]OV SCHOOL'!$A$2:$E$2284,5,0)</f>
        <v>ENG</v>
      </c>
      <c r="L1010" t="str">
        <f>VLOOKUP(C1010,'[1]OV SCHOOL'!$A$2:$F$2284,6,0)</f>
        <v>Private</v>
      </c>
      <c r="M1010">
        <f t="shared" si="15"/>
        <v>0.14285714285714285</v>
      </c>
    </row>
    <row r="1011" spans="1:13" x14ac:dyDescent="0.25">
      <c r="A1011" t="s">
        <v>9</v>
      </c>
      <c r="B1011" t="s">
        <v>470</v>
      </c>
      <c r="C1011" t="s">
        <v>735</v>
      </c>
      <c r="D1011" t="s">
        <v>736</v>
      </c>
      <c r="E1011" t="s">
        <v>30</v>
      </c>
      <c r="F1011">
        <v>21</v>
      </c>
      <c r="G1011">
        <v>2019</v>
      </c>
      <c r="H1011">
        <v>2</v>
      </c>
      <c r="I1011">
        <v>2</v>
      </c>
      <c r="J1011">
        <v>0</v>
      </c>
      <c r="K1011" t="str">
        <f>VLOOKUP(C1011,'[1]OV SCHOOL'!$A$2:$E$2284,5,0)</f>
        <v>ENG</v>
      </c>
      <c r="L1011" t="str">
        <f>VLOOKUP(C1011,'[1]OV SCHOOL'!$A$2:$F$2284,6,0)</f>
        <v>Private</v>
      </c>
      <c r="M1011">
        <f t="shared" si="15"/>
        <v>9.5238095238095233E-2</v>
      </c>
    </row>
    <row r="1012" spans="1:13" x14ac:dyDescent="0.25">
      <c r="A1012" t="s">
        <v>9</v>
      </c>
      <c r="B1012" t="s">
        <v>470</v>
      </c>
      <c r="C1012" t="s">
        <v>739</v>
      </c>
      <c r="D1012" t="s">
        <v>740</v>
      </c>
      <c r="E1012" t="s">
        <v>30</v>
      </c>
      <c r="F1012">
        <v>11</v>
      </c>
      <c r="G1012">
        <v>2019</v>
      </c>
      <c r="H1012" t="e">
        <v>#N/A</v>
      </c>
      <c r="I1012" t="e">
        <v>#N/A</v>
      </c>
      <c r="J1012" t="e">
        <v>#N/A</v>
      </c>
      <c r="K1012" t="str">
        <f>VLOOKUP(C1012,'[1]OV SCHOOL'!$A$2:$E$2284,5,0)</f>
        <v>ENG</v>
      </c>
      <c r="L1012" t="str">
        <f>VLOOKUP(C1012,'[1]OV SCHOOL'!$A$2:$F$2284,6,0)</f>
        <v>Private</v>
      </c>
    </row>
    <row r="1013" spans="1:13" x14ac:dyDescent="0.25">
      <c r="A1013" t="s">
        <v>9</v>
      </c>
      <c r="B1013" t="s">
        <v>470</v>
      </c>
      <c r="C1013" t="s">
        <v>741</v>
      </c>
      <c r="D1013" t="s">
        <v>742</v>
      </c>
      <c r="E1013" t="s">
        <v>30</v>
      </c>
      <c r="F1013">
        <v>29</v>
      </c>
      <c r="G1013">
        <v>2019</v>
      </c>
      <c r="H1013">
        <v>2</v>
      </c>
      <c r="I1013">
        <v>2</v>
      </c>
      <c r="J1013">
        <v>0</v>
      </c>
      <c r="K1013" t="str">
        <f>VLOOKUP(C1013,'[1]OV SCHOOL'!$A$2:$E$2284,5,0)</f>
        <v>ENG</v>
      </c>
      <c r="L1013" t="str">
        <f>VLOOKUP(C1013,'[1]OV SCHOOL'!$A$2:$F$2284,6,0)</f>
        <v>Private</v>
      </c>
      <c r="M1013">
        <f t="shared" si="15"/>
        <v>6.8965517241379309E-2</v>
      </c>
    </row>
    <row r="1014" spans="1:13" x14ac:dyDescent="0.25">
      <c r="A1014" t="s">
        <v>9</v>
      </c>
      <c r="B1014" t="s">
        <v>470</v>
      </c>
      <c r="C1014" t="s">
        <v>743</v>
      </c>
      <c r="D1014" t="s">
        <v>744</v>
      </c>
      <c r="E1014" t="s">
        <v>30</v>
      </c>
      <c r="F1014">
        <v>20</v>
      </c>
      <c r="G1014">
        <v>2019</v>
      </c>
      <c r="H1014">
        <v>3</v>
      </c>
      <c r="I1014">
        <v>2</v>
      </c>
      <c r="J1014">
        <v>1</v>
      </c>
      <c r="K1014" t="str">
        <f>VLOOKUP(C1014,'[1]OV SCHOOL'!$A$2:$E$2284,5,0)</f>
        <v>ENG</v>
      </c>
      <c r="L1014" t="str">
        <f>VLOOKUP(C1014,'[1]OV SCHOOL'!$A$2:$F$2284,6,0)</f>
        <v>Private</v>
      </c>
      <c r="M1014">
        <f t="shared" si="15"/>
        <v>0.15</v>
      </c>
    </row>
    <row r="1015" spans="1:13" x14ac:dyDescent="0.25">
      <c r="A1015" t="s">
        <v>10</v>
      </c>
      <c r="B1015" t="s">
        <v>745</v>
      </c>
      <c r="C1015" t="s">
        <v>746</v>
      </c>
      <c r="D1015" t="s">
        <v>747</v>
      </c>
      <c r="E1015" t="s">
        <v>30</v>
      </c>
      <c r="F1015">
        <v>28</v>
      </c>
      <c r="G1015">
        <v>2019</v>
      </c>
      <c r="H1015" t="e">
        <v>#N/A</v>
      </c>
      <c r="I1015" t="e">
        <v>#N/A</v>
      </c>
      <c r="J1015" t="e">
        <v>#N/A</v>
      </c>
      <c r="K1015" t="str">
        <f>VLOOKUP(C1015,'[1]OV SCHOOL'!$A$2:$E$2284,5,0)</f>
        <v>ENG</v>
      </c>
      <c r="L1015" t="str">
        <f>VLOOKUP(C1015,'[1]OV SCHOOL'!$A$2:$F$2284,6,0)</f>
        <v>Private</v>
      </c>
    </row>
    <row r="1016" spans="1:13" x14ac:dyDescent="0.25">
      <c r="A1016" t="s">
        <v>10</v>
      </c>
      <c r="B1016" t="s">
        <v>748</v>
      </c>
      <c r="C1016" t="s">
        <v>749</v>
      </c>
      <c r="D1016" t="s">
        <v>750</v>
      </c>
      <c r="E1016" t="s">
        <v>30</v>
      </c>
      <c r="F1016">
        <v>20</v>
      </c>
      <c r="G1016">
        <v>2019</v>
      </c>
      <c r="H1016">
        <v>3</v>
      </c>
      <c r="I1016">
        <v>3</v>
      </c>
      <c r="J1016">
        <v>0</v>
      </c>
      <c r="K1016" t="str">
        <f>VLOOKUP(C1016,'[1]OV SCHOOL'!$A$2:$E$2284,5,0)</f>
        <v>VERN</v>
      </c>
      <c r="L1016" t="str">
        <f>VLOOKUP(C1016,'[1]OV SCHOOL'!$A$2:$F$2284,6,0)</f>
        <v>Government of Vanuatu</v>
      </c>
      <c r="M1016">
        <f t="shared" si="15"/>
        <v>0.15</v>
      </c>
    </row>
    <row r="1017" spans="1:13" x14ac:dyDescent="0.25">
      <c r="A1017" t="s">
        <v>10</v>
      </c>
      <c r="B1017" t="s">
        <v>748</v>
      </c>
      <c r="C1017" t="s">
        <v>751</v>
      </c>
      <c r="D1017" t="s">
        <v>752</v>
      </c>
      <c r="E1017" t="s">
        <v>30</v>
      </c>
      <c r="F1017">
        <v>10</v>
      </c>
      <c r="G1017">
        <v>2019</v>
      </c>
      <c r="H1017">
        <v>2</v>
      </c>
      <c r="I1017">
        <v>2</v>
      </c>
      <c r="J1017">
        <v>0</v>
      </c>
      <c r="K1017" t="str">
        <f>VLOOKUP(C1017,'[1]OV SCHOOL'!$A$2:$E$2284,5,0)</f>
        <v>VERN</v>
      </c>
      <c r="L1017" t="str">
        <f>VLOOKUP(C1017,'[1]OV SCHOOL'!$A$2:$F$2284,6,0)</f>
        <v>Government of Vanuatu</v>
      </c>
      <c r="M1017">
        <f t="shared" si="15"/>
        <v>0.2</v>
      </c>
    </row>
    <row r="1018" spans="1:13" x14ac:dyDescent="0.25">
      <c r="A1018" t="s">
        <v>10</v>
      </c>
      <c r="B1018" t="s">
        <v>753</v>
      </c>
      <c r="C1018" t="s">
        <v>754</v>
      </c>
      <c r="D1018" t="s">
        <v>755</v>
      </c>
      <c r="E1018" t="s">
        <v>30</v>
      </c>
      <c r="F1018">
        <v>34</v>
      </c>
      <c r="G1018">
        <v>2019</v>
      </c>
      <c r="H1018">
        <v>1</v>
      </c>
      <c r="I1018">
        <v>1</v>
      </c>
      <c r="J1018">
        <v>0</v>
      </c>
      <c r="K1018" t="str">
        <f>VLOOKUP(C1018,'[1]OV SCHOOL'!$A$2:$E$2284,5,0)</f>
        <v>VERN</v>
      </c>
      <c r="L1018" t="str">
        <f>VLOOKUP(C1018,'[1]OV SCHOOL'!$A$2:$F$2284,6,0)</f>
        <v>Government of Vanuatu</v>
      </c>
      <c r="M1018">
        <f t="shared" si="15"/>
        <v>2.9411764705882353E-2</v>
      </c>
    </row>
    <row r="1019" spans="1:13" x14ac:dyDescent="0.25">
      <c r="A1019" t="s">
        <v>10</v>
      </c>
      <c r="B1019" t="s">
        <v>756</v>
      </c>
      <c r="C1019" t="s">
        <v>757</v>
      </c>
      <c r="D1019" t="s">
        <v>758</v>
      </c>
      <c r="E1019" t="s">
        <v>30</v>
      </c>
      <c r="F1019">
        <v>12</v>
      </c>
      <c r="G1019">
        <v>2019</v>
      </c>
      <c r="H1019">
        <v>2</v>
      </c>
      <c r="I1019">
        <v>2</v>
      </c>
      <c r="J1019">
        <v>0</v>
      </c>
      <c r="K1019" t="str">
        <f>VLOOKUP(C1019,'[1]OV SCHOOL'!$A$2:$E$2284,5,0)</f>
        <v>VERN</v>
      </c>
      <c r="L1019" t="str">
        <f>VLOOKUP(C1019,'[1]OV SCHOOL'!$A$2:$F$2284,6,0)</f>
        <v>Government of Vanuatu</v>
      </c>
      <c r="M1019">
        <f t="shared" si="15"/>
        <v>0.16666666666666666</v>
      </c>
    </row>
    <row r="1020" spans="1:13" x14ac:dyDescent="0.25">
      <c r="A1020" t="s">
        <v>10</v>
      </c>
      <c r="B1020" t="s">
        <v>745</v>
      </c>
      <c r="C1020" t="s">
        <v>759</v>
      </c>
      <c r="D1020" t="s">
        <v>760</v>
      </c>
      <c r="E1020" t="s">
        <v>30</v>
      </c>
      <c r="F1020">
        <v>99</v>
      </c>
      <c r="G1020">
        <v>2019</v>
      </c>
      <c r="H1020">
        <v>7</v>
      </c>
      <c r="I1020">
        <v>7</v>
      </c>
      <c r="J1020">
        <v>0</v>
      </c>
      <c r="K1020" t="str">
        <f>VLOOKUP(C1020,'[1]OV SCHOOL'!$A$2:$E$2284,5,0)</f>
        <v>FRE</v>
      </c>
      <c r="L1020" t="str">
        <f>VLOOKUP(C1020,'[1]OV SCHOOL'!$A$2:$F$2284,6,0)</f>
        <v>Government of Vanuatu</v>
      </c>
      <c r="M1020">
        <f t="shared" si="15"/>
        <v>7.0707070707070704E-2</v>
      </c>
    </row>
    <row r="1021" spans="1:13" x14ac:dyDescent="0.25">
      <c r="A1021" t="s">
        <v>10</v>
      </c>
      <c r="B1021" t="s">
        <v>748</v>
      </c>
      <c r="C1021" t="s">
        <v>761</v>
      </c>
      <c r="D1021" t="s">
        <v>762</v>
      </c>
      <c r="E1021" t="s">
        <v>30</v>
      </c>
      <c r="F1021">
        <v>36</v>
      </c>
      <c r="G1021">
        <v>2019</v>
      </c>
      <c r="H1021">
        <v>2</v>
      </c>
      <c r="I1021">
        <v>2</v>
      </c>
      <c r="J1021">
        <v>0</v>
      </c>
      <c r="K1021" t="str">
        <f>VLOOKUP(C1021,'[1]OV SCHOOL'!$A$2:$E$2284,5,0)</f>
        <v>VERN</v>
      </c>
      <c r="L1021" t="str">
        <f>VLOOKUP(C1021,'[1]OV SCHOOL'!$A$2:$F$2284,6,0)</f>
        <v>Government of Vanuatu</v>
      </c>
      <c r="M1021">
        <f t="shared" si="15"/>
        <v>5.5555555555555552E-2</v>
      </c>
    </row>
    <row r="1022" spans="1:13" x14ac:dyDescent="0.25">
      <c r="A1022" t="s">
        <v>10</v>
      </c>
      <c r="B1022" t="s">
        <v>748</v>
      </c>
      <c r="C1022" t="s">
        <v>763</v>
      </c>
      <c r="D1022" t="s">
        <v>764</v>
      </c>
      <c r="E1022" t="s">
        <v>30</v>
      </c>
      <c r="F1022">
        <v>16</v>
      </c>
      <c r="G1022">
        <v>2019</v>
      </c>
      <c r="H1022">
        <v>3</v>
      </c>
      <c r="I1022">
        <v>3</v>
      </c>
      <c r="J1022">
        <v>0</v>
      </c>
      <c r="K1022" t="str">
        <f>VLOOKUP(C1022,'[1]OV SCHOOL'!$A$2:$E$2284,5,0)</f>
        <v>VERN</v>
      </c>
      <c r="L1022" t="str">
        <f>VLOOKUP(C1022,'[1]OV SCHOOL'!$A$2:$F$2284,6,0)</f>
        <v>Government of Vanuatu</v>
      </c>
      <c r="M1022">
        <f t="shared" si="15"/>
        <v>0.1875</v>
      </c>
    </row>
    <row r="1023" spans="1:13" x14ac:dyDescent="0.25">
      <c r="A1023" t="s">
        <v>10</v>
      </c>
      <c r="B1023" t="s">
        <v>745</v>
      </c>
      <c r="C1023" t="s">
        <v>1424</v>
      </c>
      <c r="D1023" t="s">
        <v>1425</v>
      </c>
      <c r="E1023" t="s">
        <v>30</v>
      </c>
      <c r="F1023">
        <v>1</v>
      </c>
      <c r="G1023">
        <v>2019</v>
      </c>
      <c r="H1023" t="e">
        <v>#N/A</v>
      </c>
      <c r="I1023" t="e">
        <v>#N/A</v>
      </c>
      <c r="J1023" t="e">
        <v>#N/A</v>
      </c>
      <c r="K1023" t="str">
        <f>VLOOKUP(C1023,'[1]OV SCHOOL'!$A$2:$E$2284,5,0)</f>
        <v>BIS</v>
      </c>
      <c r="L1023" t="str">
        <f>VLOOKUP(C1023,'[1]OV SCHOOL'!$A$2:$F$2284,6,0)</f>
        <v>Private</v>
      </c>
    </row>
    <row r="1024" spans="1:13" x14ac:dyDescent="0.25">
      <c r="A1024" t="s">
        <v>10</v>
      </c>
      <c r="B1024" t="s">
        <v>745</v>
      </c>
      <c r="C1024" t="s">
        <v>765</v>
      </c>
      <c r="D1024" t="s">
        <v>766</v>
      </c>
      <c r="E1024" t="s">
        <v>30</v>
      </c>
      <c r="F1024">
        <v>119</v>
      </c>
      <c r="G1024">
        <v>2019</v>
      </c>
      <c r="H1024">
        <v>3</v>
      </c>
      <c r="I1024">
        <v>3</v>
      </c>
      <c r="J1024">
        <v>0</v>
      </c>
      <c r="K1024" t="str">
        <f>VLOOKUP(C1024,'[1]OV SCHOOL'!$A$2:$E$2284,5,0)</f>
        <v>ENG</v>
      </c>
      <c r="L1024" t="str">
        <f>VLOOKUP(C1024,'[1]OV SCHOOL'!$A$2:$F$2284,6,0)</f>
        <v>Private</v>
      </c>
      <c r="M1024">
        <f t="shared" si="15"/>
        <v>2.5210084033613446E-2</v>
      </c>
    </row>
    <row r="1025" spans="1:13" x14ac:dyDescent="0.25">
      <c r="A1025" t="s">
        <v>10</v>
      </c>
      <c r="B1025" t="s">
        <v>745</v>
      </c>
      <c r="C1025" t="s">
        <v>767</v>
      </c>
      <c r="D1025" t="s">
        <v>768</v>
      </c>
      <c r="E1025" t="s">
        <v>30</v>
      </c>
      <c r="F1025">
        <v>141</v>
      </c>
      <c r="G1025">
        <v>2019</v>
      </c>
      <c r="H1025">
        <v>4</v>
      </c>
      <c r="I1025">
        <v>4</v>
      </c>
      <c r="J1025">
        <v>0</v>
      </c>
      <c r="K1025" t="str">
        <f>VLOOKUP(C1025,'[1]OV SCHOOL'!$A$2:$E$2284,5,0)</f>
        <v>ENG</v>
      </c>
      <c r="L1025" t="str">
        <f>VLOOKUP(C1025,'[1]OV SCHOOL'!$A$2:$F$2284,6,0)</f>
        <v>Private</v>
      </c>
      <c r="M1025">
        <f t="shared" si="15"/>
        <v>2.8368794326241134E-2</v>
      </c>
    </row>
    <row r="1026" spans="1:13" x14ac:dyDescent="0.25">
      <c r="A1026" t="s">
        <v>10</v>
      </c>
      <c r="B1026" t="s">
        <v>745</v>
      </c>
      <c r="C1026" t="s">
        <v>769</v>
      </c>
      <c r="D1026" t="s">
        <v>770</v>
      </c>
      <c r="E1026" t="s">
        <v>30</v>
      </c>
      <c r="F1026">
        <v>93</v>
      </c>
      <c r="G1026">
        <v>2019</v>
      </c>
      <c r="H1026">
        <v>3</v>
      </c>
      <c r="I1026">
        <v>3</v>
      </c>
      <c r="J1026">
        <v>0</v>
      </c>
      <c r="K1026" t="str">
        <f>VLOOKUP(C1026,'[1]OV SCHOOL'!$A$2:$E$2284,5,0)</f>
        <v>FRE</v>
      </c>
      <c r="L1026" t="str">
        <f>VLOOKUP(C1026,'[1]OV SCHOOL'!$A$2:$F$2284,6,0)</f>
        <v>Private</v>
      </c>
      <c r="M1026">
        <f t="shared" si="15"/>
        <v>3.2258064516129031E-2</v>
      </c>
    </row>
    <row r="1027" spans="1:13" x14ac:dyDescent="0.25">
      <c r="A1027" t="s">
        <v>10</v>
      </c>
      <c r="B1027" t="s">
        <v>745</v>
      </c>
      <c r="C1027" t="s">
        <v>771</v>
      </c>
      <c r="D1027" t="s">
        <v>772</v>
      </c>
      <c r="E1027" t="s">
        <v>30</v>
      </c>
      <c r="F1027">
        <v>106</v>
      </c>
      <c r="G1027">
        <v>2019</v>
      </c>
      <c r="H1027" t="e">
        <v>#N/A</v>
      </c>
      <c r="I1027" t="e">
        <v>#N/A</v>
      </c>
      <c r="J1027" t="e">
        <v>#N/A</v>
      </c>
      <c r="K1027" t="str">
        <f>VLOOKUP(C1027,'[1]OV SCHOOL'!$A$2:$E$2284,5,0)</f>
        <v>ENG</v>
      </c>
      <c r="L1027" t="str">
        <f>VLOOKUP(C1027,'[1]OV SCHOOL'!$A$2:$F$2284,6,0)</f>
        <v>Private</v>
      </c>
    </row>
    <row r="1028" spans="1:13" x14ac:dyDescent="0.25">
      <c r="A1028" t="s">
        <v>10</v>
      </c>
      <c r="B1028" t="s">
        <v>745</v>
      </c>
      <c r="C1028" t="s">
        <v>1426</v>
      </c>
      <c r="D1028" t="s">
        <v>1427</v>
      </c>
      <c r="E1028" t="s">
        <v>30</v>
      </c>
      <c r="F1028">
        <v>30</v>
      </c>
      <c r="G1028">
        <v>2019</v>
      </c>
      <c r="H1028" t="e">
        <v>#N/A</v>
      </c>
      <c r="I1028" t="e">
        <v>#N/A</v>
      </c>
      <c r="J1028" t="e">
        <v>#N/A</v>
      </c>
      <c r="K1028" t="str">
        <f>VLOOKUP(C1028,'[1]OV SCHOOL'!$A$2:$E$2284,5,0)</f>
        <v>ENFR</v>
      </c>
      <c r="L1028" t="str">
        <f>VLOOKUP(C1028,'[1]OV SCHOOL'!$A$2:$F$2284,6,0)</f>
        <v>Government of Vanuatu</v>
      </c>
    </row>
    <row r="1029" spans="1:13" x14ac:dyDescent="0.25">
      <c r="A1029" t="s">
        <v>10</v>
      </c>
      <c r="B1029" t="s">
        <v>773</v>
      </c>
      <c r="C1029" t="s">
        <v>774</v>
      </c>
      <c r="D1029" t="s">
        <v>775</v>
      </c>
      <c r="E1029" t="s">
        <v>30</v>
      </c>
      <c r="F1029">
        <v>18</v>
      </c>
      <c r="G1029">
        <v>2019</v>
      </c>
      <c r="H1029" t="e">
        <v>#N/A</v>
      </c>
      <c r="I1029" t="e">
        <v>#N/A</v>
      </c>
      <c r="J1029" t="e">
        <v>#N/A</v>
      </c>
      <c r="K1029" t="str">
        <f>VLOOKUP(C1029,'[1]OV SCHOOL'!$A$2:$E$2284,5,0)</f>
        <v>VERN</v>
      </c>
      <c r="L1029" t="str">
        <f>VLOOKUP(C1029,'[1]OV SCHOOL'!$A$2:$F$2284,6,0)</f>
        <v>Government of Vanuatu</v>
      </c>
    </row>
    <row r="1030" spans="1:13" x14ac:dyDescent="0.25">
      <c r="A1030" t="s">
        <v>10</v>
      </c>
      <c r="B1030" t="s">
        <v>745</v>
      </c>
      <c r="C1030" t="s">
        <v>1428</v>
      </c>
      <c r="D1030" t="s">
        <v>1429</v>
      </c>
      <c r="E1030" t="s">
        <v>30</v>
      </c>
      <c r="F1030">
        <v>12</v>
      </c>
      <c r="G1030">
        <v>2019</v>
      </c>
      <c r="H1030" t="e">
        <v>#N/A</v>
      </c>
      <c r="I1030" t="e">
        <v>#N/A</v>
      </c>
      <c r="J1030" t="e">
        <v>#N/A</v>
      </c>
      <c r="K1030" t="str">
        <f>VLOOKUP(C1030,'[1]OV SCHOOL'!$A$2:$E$2284,5,0)</f>
        <v>ENFR</v>
      </c>
      <c r="L1030" t="str">
        <f>VLOOKUP(C1030,'[1]OV SCHOOL'!$A$2:$F$2284,6,0)</f>
        <v>Private</v>
      </c>
    </row>
    <row r="1031" spans="1:13" x14ac:dyDescent="0.25">
      <c r="A1031" t="s">
        <v>10</v>
      </c>
      <c r="B1031" t="s">
        <v>745</v>
      </c>
      <c r="C1031" t="s">
        <v>776</v>
      </c>
      <c r="D1031" t="s">
        <v>777</v>
      </c>
      <c r="E1031" t="s">
        <v>30</v>
      </c>
      <c r="F1031">
        <v>108</v>
      </c>
      <c r="G1031">
        <v>2019</v>
      </c>
      <c r="H1031" t="e">
        <v>#N/A</v>
      </c>
      <c r="I1031" t="e">
        <v>#N/A</v>
      </c>
      <c r="J1031" t="e">
        <v>#N/A</v>
      </c>
      <c r="K1031" t="str">
        <f>VLOOKUP(C1031,'[1]OV SCHOOL'!$A$2:$E$2284,5,0)</f>
        <v>FRE</v>
      </c>
      <c r="L1031" t="str">
        <f>VLOOKUP(C1031,'[1]OV SCHOOL'!$A$2:$F$2284,6,0)</f>
        <v>Private</v>
      </c>
    </row>
    <row r="1032" spans="1:13" x14ac:dyDescent="0.25">
      <c r="A1032" t="s">
        <v>10</v>
      </c>
      <c r="B1032" t="s">
        <v>745</v>
      </c>
      <c r="C1032" t="s">
        <v>778</v>
      </c>
      <c r="D1032" t="s">
        <v>779</v>
      </c>
      <c r="E1032" t="s">
        <v>30</v>
      </c>
      <c r="F1032">
        <v>133</v>
      </c>
      <c r="G1032">
        <v>2019</v>
      </c>
      <c r="H1032" t="e">
        <v>#N/A</v>
      </c>
      <c r="I1032" t="e">
        <v>#N/A</v>
      </c>
      <c r="J1032" t="e">
        <v>#N/A</v>
      </c>
      <c r="K1032" t="str">
        <f>VLOOKUP(C1032,'[1]OV SCHOOL'!$A$2:$E$2284,5,0)</f>
        <v>FRE</v>
      </c>
      <c r="L1032" t="str">
        <f>VLOOKUP(C1032,'[1]OV SCHOOL'!$A$2:$F$2284,6,0)</f>
        <v>Private</v>
      </c>
    </row>
    <row r="1033" spans="1:13" x14ac:dyDescent="0.25">
      <c r="A1033" t="s">
        <v>10</v>
      </c>
      <c r="B1033" t="s">
        <v>745</v>
      </c>
      <c r="C1033" t="s">
        <v>780</v>
      </c>
      <c r="D1033" t="s">
        <v>781</v>
      </c>
      <c r="E1033" t="s">
        <v>30</v>
      </c>
      <c r="F1033">
        <v>24</v>
      </c>
      <c r="G1033">
        <v>2019</v>
      </c>
      <c r="H1033" t="e">
        <v>#N/A</v>
      </c>
      <c r="I1033" t="e">
        <v>#N/A</v>
      </c>
      <c r="J1033" t="e">
        <v>#N/A</v>
      </c>
      <c r="K1033" t="str">
        <f>VLOOKUP(C1033,'[1]OV SCHOOL'!$A$2:$E$2284,5,0)</f>
        <v>ENFR</v>
      </c>
      <c r="L1033" t="str">
        <f>VLOOKUP(C1033,'[1]OV SCHOOL'!$A$2:$F$2284,6,0)</f>
        <v>Private</v>
      </c>
    </row>
    <row r="1034" spans="1:13" x14ac:dyDescent="0.25">
      <c r="A1034" t="s">
        <v>10</v>
      </c>
      <c r="B1034" t="s">
        <v>745</v>
      </c>
      <c r="C1034" t="s">
        <v>782</v>
      </c>
      <c r="D1034" t="s">
        <v>783</v>
      </c>
      <c r="E1034" t="s">
        <v>30</v>
      </c>
      <c r="F1034">
        <v>28</v>
      </c>
      <c r="G1034">
        <v>2019</v>
      </c>
      <c r="H1034">
        <v>3</v>
      </c>
      <c r="I1034">
        <v>3</v>
      </c>
      <c r="J1034">
        <v>0</v>
      </c>
      <c r="K1034" t="str">
        <f>VLOOKUP(C1034,'[1]OV SCHOOL'!$A$2:$E$2284,5,0)</f>
        <v>VERN</v>
      </c>
      <c r="L1034" t="str">
        <f>VLOOKUP(C1034,'[1]OV SCHOOL'!$A$2:$F$2284,6,0)</f>
        <v>Government of Vanuatu</v>
      </c>
      <c r="M1034">
        <f t="shared" ref="M1034:M1090" si="16">H1034/F1034</f>
        <v>0.10714285714285714</v>
      </c>
    </row>
    <row r="1035" spans="1:13" x14ac:dyDescent="0.25">
      <c r="A1035" t="s">
        <v>10</v>
      </c>
      <c r="B1035" t="s">
        <v>745</v>
      </c>
      <c r="C1035" t="s">
        <v>784</v>
      </c>
      <c r="D1035" t="s">
        <v>785</v>
      </c>
      <c r="E1035" t="s">
        <v>30</v>
      </c>
      <c r="F1035">
        <v>23</v>
      </c>
      <c r="G1035">
        <v>2019</v>
      </c>
      <c r="H1035">
        <v>2</v>
      </c>
      <c r="I1035">
        <v>2</v>
      </c>
      <c r="J1035">
        <v>0</v>
      </c>
      <c r="K1035" t="str">
        <f>VLOOKUP(C1035,'[1]OV SCHOOL'!$A$2:$E$2284,5,0)</f>
        <v>ENFR</v>
      </c>
      <c r="L1035" t="str">
        <f>VLOOKUP(C1035,'[1]OV SCHOOL'!$A$2:$F$2284,6,0)</f>
        <v>Government of Vanuatu</v>
      </c>
      <c r="M1035">
        <f t="shared" si="16"/>
        <v>8.6956521739130432E-2</v>
      </c>
    </row>
    <row r="1036" spans="1:13" x14ac:dyDescent="0.25">
      <c r="A1036" t="s">
        <v>10</v>
      </c>
      <c r="B1036" t="s">
        <v>745</v>
      </c>
      <c r="C1036" t="s">
        <v>1430</v>
      </c>
      <c r="D1036" t="s">
        <v>1431</v>
      </c>
      <c r="E1036" t="s">
        <v>30</v>
      </c>
      <c r="F1036">
        <v>24</v>
      </c>
      <c r="G1036">
        <v>2019</v>
      </c>
      <c r="H1036" t="e">
        <v>#N/A</v>
      </c>
      <c r="I1036" t="e">
        <v>#N/A</v>
      </c>
      <c r="J1036" t="e">
        <v>#N/A</v>
      </c>
      <c r="K1036" t="str">
        <f>VLOOKUP(C1036,'[1]OV SCHOOL'!$A$2:$E$2284,5,0)</f>
        <v>VERN</v>
      </c>
      <c r="L1036" t="str">
        <f>VLOOKUP(C1036,'[1]OV SCHOOL'!$A$2:$F$2284,6,0)</f>
        <v>Private</v>
      </c>
    </row>
    <row r="1037" spans="1:13" x14ac:dyDescent="0.25">
      <c r="A1037" t="s">
        <v>10</v>
      </c>
      <c r="B1037" t="s">
        <v>745</v>
      </c>
      <c r="C1037" t="s">
        <v>1432</v>
      </c>
      <c r="D1037" t="s">
        <v>1433</v>
      </c>
      <c r="E1037" t="s">
        <v>30</v>
      </c>
      <c r="F1037">
        <v>18</v>
      </c>
      <c r="G1037">
        <v>2019</v>
      </c>
      <c r="H1037">
        <v>2</v>
      </c>
      <c r="I1037">
        <v>2</v>
      </c>
      <c r="J1037">
        <v>0</v>
      </c>
      <c r="K1037" t="str">
        <f>VLOOKUP(C1037,'[1]OV SCHOOL'!$A$2:$E$2284,5,0)</f>
        <v>VERN</v>
      </c>
      <c r="L1037" t="str">
        <f>VLOOKUP(C1037,'[1]OV SCHOOL'!$A$2:$F$2284,6,0)</f>
        <v>Private</v>
      </c>
      <c r="M1037">
        <f t="shared" si="16"/>
        <v>0.1111111111111111</v>
      </c>
    </row>
    <row r="1038" spans="1:13" x14ac:dyDescent="0.25">
      <c r="A1038" t="s">
        <v>10</v>
      </c>
      <c r="B1038" t="s">
        <v>745</v>
      </c>
      <c r="C1038" t="s">
        <v>786</v>
      </c>
      <c r="D1038" t="s">
        <v>787</v>
      </c>
      <c r="E1038" t="s">
        <v>30</v>
      </c>
      <c r="F1038">
        <v>54</v>
      </c>
      <c r="G1038">
        <v>2019</v>
      </c>
      <c r="H1038">
        <v>3</v>
      </c>
      <c r="I1038">
        <v>3</v>
      </c>
      <c r="J1038">
        <v>0</v>
      </c>
      <c r="K1038" t="str">
        <f>VLOOKUP(C1038,'[1]OV SCHOOL'!$A$2:$E$2284,5,0)</f>
        <v>VERN</v>
      </c>
      <c r="L1038" t="str">
        <f>VLOOKUP(C1038,'[1]OV SCHOOL'!$A$2:$F$2284,6,0)</f>
        <v>Government of Vanuatu</v>
      </c>
      <c r="M1038">
        <f t="shared" si="16"/>
        <v>5.5555555555555552E-2</v>
      </c>
    </row>
    <row r="1039" spans="1:13" x14ac:dyDescent="0.25">
      <c r="A1039" t="s">
        <v>10</v>
      </c>
      <c r="B1039" t="s">
        <v>745</v>
      </c>
      <c r="C1039" t="s">
        <v>788</v>
      </c>
      <c r="D1039" t="s">
        <v>789</v>
      </c>
      <c r="E1039" t="s">
        <v>30</v>
      </c>
      <c r="F1039">
        <v>33</v>
      </c>
      <c r="G1039">
        <v>2019</v>
      </c>
      <c r="H1039">
        <v>2</v>
      </c>
      <c r="I1039">
        <v>2</v>
      </c>
      <c r="J1039">
        <v>0</v>
      </c>
      <c r="K1039" t="str">
        <f>VLOOKUP(C1039,'[1]OV SCHOOL'!$A$2:$E$2284,5,0)</f>
        <v>VERN</v>
      </c>
      <c r="L1039" t="str">
        <f>VLOOKUP(C1039,'[1]OV SCHOOL'!$A$2:$F$2284,6,0)</f>
        <v>Private</v>
      </c>
      <c r="M1039">
        <f t="shared" si="16"/>
        <v>6.0606060606060608E-2</v>
      </c>
    </row>
    <row r="1040" spans="1:13" x14ac:dyDescent="0.25">
      <c r="A1040" t="s">
        <v>10</v>
      </c>
      <c r="B1040" t="s">
        <v>745</v>
      </c>
      <c r="C1040" t="s">
        <v>790</v>
      </c>
      <c r="D1040" t="s">
        <v>791</v>
      </c>
      <c r="E1040" t="s">
        <v>30</v>
      </c>
      <c r="F1040">
        <v>71</v>
      </c>
      <c r="G1040">
        <v>2019</v>
      </c>
      <c r="H1040">
        <v>4</v>
      </c>
      <c r="I1040">
        <v>4</v>
      </c>
      <c r="J1040">
        <v>0</v>
      </c>
      <c r="K1040" t="str">
        <f>VLOOKUP(C1040,'[1]OV SCHOOL'!$A$2:$E$2284,5,0)</f>
        <v>BIS</v>
      </c>
      <c r="L1040" t="str">
        <f>VLOOKUP(C1040,'[1]OV SCHOOL'!$A$2:$F$2284,6,0)</f>
        <v>Government of Vanuatu</v>
      </c>
      <c r="M1040">
        <f t="shared" si="16"/>
        <v>5.6338028169014086E-2</v>
      </c>
    </row>
    <row r="1041" spans="1:13" x14ac:dyDescent="0.25">
      <c r="A1041" t="s">
        <v>10</v>
      </c>
      <c r="B1041" t="s">
        <v>745</v>
      </c>
      <c r="C1041" t="s">
        <v>1434</v>
      </c>
      <c r="D1041" t="s">
        <v>1435</v>
      </c>
      <c r="E1041" t="s">
        <v>30</v>
      </c>
      <c r="F1041">
        <v>12</v>
      </c>
      <c r="G1041">
        <v>2019</v>
      </c>
      <c r="H1041" t="e">
        <v>#N/A</v>
      </c>
      <c r="I1041" t="e">
        <v>#N/A</v>
      </c>
      <c r="J1041" t="e">
        <v>#N/A</v>
      </c>
      <c r="K1041" t="str">
        <f>VLOOKUP(C1041,'[1]OV SCHOOL'!$A$2:$E$2284,5,0)</f>
        <v>ENFR</v>
      </c>
      <c r="L1041" t="str">
        <f>VLOOKUP(C1041,'[1]OV SCHOOL'!$A$2:$F$2284,6,0)</f>
        <v>Private</v>
      </c>
    </row>
    <row r="1042" spans="1:13" x14ac:dyDescent="0.25">
      <c r="A1042" t="s">
        <v>10</v>
      </c>
      <c r="B1042" t="s">
        <v>792</v>
      </c>
      <c r="C1042" t="s">
        <v>793</v>
      </c>
      <c r="D1042" t="s">
        <v>794</v>
      </c>
      <c r="E1042" t="s">
        <v>30</v>
      </c>
      <c r="F1042">
        <v>20</v>
      </c>
      <c r="G1042">
        <v>2019</v>
      </c>
      <c r="H1042" t="e">
        <v>#N/A</v>
      </c>
      <c r="I1042" t="e">
        <v>#N/A</v>
      </c>
      <c r="J1042" t="e">
        <v>#N/A</v>
      </c>
      <c r="K1042" t="str">
        <f>VLOOKUP(C1042,'[1]OV SCHOOL'!$A$2:$E$2284,5,0)</f>
        <v>VERN</v>
      </c>
      <c r="L1042" t="str">
        <f>VLOOKUP(C1042,'[1]OV SCHOOL'!$A$2:$F$2284,6,0)</f>
        <v>Private</v>
      </c>
    </row>
    <row r="1043" spans="1:13" x14ac:dyDescent="0.25">
      <c r="A1043" t="s">
        <v>10</v>
      </c>
      <c r="B1043" t="s">
        <v>745</v>
      </c>
      <c r="C1043" t="s">
        <v>795</v>
      </c>
      <c r="D1043" t="s">
        <v>796</v>
      </c>
      <c r="E1043" t="s">
        <v>30</v>
      </c>
      <c r="F1043">
        <v>45</v>
      </c>
      <c r="G1043">
        <v>2019</v>
      </c>
      <c r="H1043">
        <v>2</v>
      </c>
      <c r="I1043">
        <v>1</v>
      </c>
      <c r="J1043">
        <v>1</v>
      </c>
      <c r="K1043" t="str">
        <f>VLOOKUP(C1043,'[1]OV SCHOOL'!$A$2:$E$2284,5,0)</f>
        <v>FRE</v>
      </c>
      <c r="L1043" t="str">
        <f>VLOOKUP(C1043,'[1]OV SCHOOL'!$A$2:$F$2284,6,0)</f>
        <v>Private</v>
      </c>
      <c r="M1043">
        <f t="shared" si="16"/>
        <v>4.4444444444444446E-2</v>
      </c>
    </row>
    <row r="1044" spans="1:13" x14ac:dyDescent="0.25">
      <c r="A1044" t="s">
        <v>10</v>
      </c>
      <c r="B1044" t="s">
        <v>745</v>
      </c>
      <c r="C1044" t="s">
        <v>797</v>
      </c>
      <c r="D1044" t="s">
        <v>798</v>
      </c>
      <c r="E1044" t="s">
        <v>30</v>
      </c>
      <c r="F1044">
        <v>64</v>
      </c>
      <c r="G1044">
        <v>2019</v>
      </c>
      <c r="H1044">
        <v>2</v>
      </c>
      <c r="I1044">
        <v>2</v>
      </c>
      <c r="J1044">
        <v>0</v>
      </c>
      <c r="K1044" t="str">
        <f>VLOOKUP(C1044,'[1]OV SCHOOL'!$A$2:$E$2284,5,0)</f>
        <v>VERN</v>
      </c>
      <c r="L1044" t="str">
        <f>VLOOKUP(C1044,'[1]OV SCHOOL'!$A$2:$F$2284,6,0)</f>
        <v>Government of Vanuatu</v>
      </c>
      <c r="M1044">
        <f t="shared" si="16"/>
        <v>3.125E-2</v>
      </c>
    </row>
    <row r="1045" spans="1:13" x14ac:dyDescent="0.25">
      <c r="A1045" t="s">
        <v>10</v>
      </c>
      <c r="B1045" t="s">
        <v>745</v>
      </c>
      <c r="C1045" t="s">
        <v>799</v>
      </c>
      <c r="D1045" t="s">
        <v>800</v>
      </c>
      <c r="E1045" t="s">
        <v>30</v>
      </c>
      <c r="F1045">
        <v>46</v>
      </c>
      <c r="G1045">
        <v>2019</v>
      </c>
      <c r="H1045">
        <v>2</v>
      </c>
      <c r="I1045">
        <v>2</v>
      </c>
      <c r="J1045">
        <v>0</v>
      </c>
      <c r="K1045" t="str">
        <f>VLOOKUP(C1045,'[1]OV SCHOOL'!$A$2:$E$2284,5,0)</f>
        <v>ENG</v>
      </c>
      <c r="L1045" t="str">
        <f>VLOOKUP(C1045,'[1]OV SCHOOL'!$A$2:$F$2284,6,0)</f>
        <v>Private</v>
      </c>
      <c r="M1045">
        <f t="shared" si="16"/>
        <v>4.3478260869565216E-2</v>
      </c>
    </row>
    <row r="1046" spans="1:13" x14ac:dyDescent="0.25">
      <c r="A1046" t="s">
        <v>10</v>
      </c>
      <c r="B1046" t="s">
        <v>745</v>
      </c>
      <c r="C1046" t="s">
        <v>801</v>
      </c>
      <c r="D1046" t="s">
        <v>802</v>
      </c>
      <c r="E1046" t="s">
        <v>30</v>
      </c>
      <c r="F1046">
        <v>35</v>
      </c>
      <c r="G1046">
        <v>2019</v>
      </c>
      <c r="H1046">
        <v>2</v>
      </c>
      <c r="I1046">
        <v>2</v>
      </c>
      <c r="J1046">
        <v>0</v>
      </c>
      <c r="K1046" t="str">
        <f>VLOOKUP(C1046,'[1]OV SCHOOL'!$A$2:$E$2284,5,0)</f>
        <v>BIS</v>
      </c>
      <c r="L1046" t="str">
        <f>VLOOKUP(C1046,'[1]OV SCHOOL'!$A$2:$F$2284,6,0)</f>
        <v>Government of Vanuatu</v>
      </c>
      <c r="M1046">
        <f t="shared" si="16"/>
        <v>5.7142857142857141E-2</v>
      </c>
    </row>
    <row r="1047" spans="1:13" x14ac:dyDescent="0.25">
      <c r="A1047" t="s">
        <v>10</v>
      </c>
      <c r="B1047" t="s">
        <v>745</v>
      </c>
      <c r="C1047" t="s">
        <v>803</v>
      </c>
      <c r="D1047" t="s">
        <v>804</v>
      </c>
      <c r="E1047" t="s">
        <v>30</v>
      </c>
      <c r="F1047">
        <v>213</v>
      </c>
      <c r="G1047">
        <v>2019</v>
      </c>
      <c r="H1047">
        <v>6</v>
      </c>
      <c r="I1047">
        <v>6</v>
      </c>
      <c r="J1047">
        <v>0</v>
      </c>
      <c r="K1047" t="str">
        <f>VLOOKUP(C1047,'[1]OV SCHOOL'!$A$2:$E$2284,5,0)</f>
        <v>ENG</v>
      </c>
      <c r="L1047" t="str">
        <f>VLOOKUP(C1047,'[1]OV SCHOOL'!$A$2:$F$2284,6,0)</f>
        <v>Government of Vanuatu</v>
      </c>
      <c r="M1047">
        <f t="shared" si="16"/>
        <v>2.8169014084507043E-2</v>
      </c>
    </row>
    <row r="1048" spans="1:13" x14ac:dyDescent="0.25">
      <c r="A1048" t="s">
        <v>10</v>
      </c>
      <c r="B1048" t="s">
        <v>745</v>
      </c>
      <c r="C1048" t="s">
        <v>807</v>
      </c>
      <c r="D1048" t="s">
        <v>808</v>
      </c>
      <c r="E1048" t="s">
        <v>30</v>
      </c>
      <c r="F1048">
        <v>28</v>
      </c>
      <c r="G1048">
        <v>2019</v>
      </c>
      <c r="H1048">
        <v>1</v>
      </c>
      <c r="I1048">
        <v>1</v>
      </c>
      <c r="J1048">
        <v>0</v>
      </c>
      <c r="K1048" t="str">
        <f>VLOOKUP(C1048,'[1]OV SCHOOL'!$A$2:$E$2284,5,0)</f>
        <v>VERN</v>
      </c>
      <c r="L1048" t="str">
        <f>VLOOKUP(C1048,'[1]OV SCHOOL'!$A$2:$F$2284,6,0)</f>
        <v>Government of Vanuatu</v>
      </c>
      <c r="M1048">
        <f t="shared" si="16"/>
        <v>3.5714285714285712E-2</v>
      </c>
    </row>
    <row r="1049" spans="1:13" x14ac:dyDescent="0.25">
      <c r="A1049" t="s">
        <v>10</v>
      </c>
      <c r="B1049" t="s">
        <v>745</v>
      </c>
      <c r="C1049" t="s">
        <v>809</v>
      </c>
      <c r="D1049" t="s">
        <v>810</v>
      </c>
      <c r="E1049" t="s">
        <v>30</v>
      </c>
      <c r="F1049">
        <v>43</v>
      </c>
      <c r="G1049">
        <v>2019</v>
      </c>
      <c r="H1049">
        <v>2</v>
      </c>
      <c r="I1049">
        <v>2</v>
      </c>
      <c r="J1049">
        <v>0</v>
      </c>
      <c r="K1049" t="str">
        <f>VLOOKUP(C1049,'[1]OV SCHOOL'!$A$2:$E$2284,5,0)</f>
        <v>ENG</v>
      </c>
      <c r="L1049" t="str">
        <f>VLOOKUP(C1049,'[1]OV SCHOOL'!$A$2:$F$2284,6,0)</f>
        <v>Private</v>
      </c>
      <c r="M1049">
        <f t="shared" si="16"/>
        <v>4.6511627906976744E-2</v>
      </c>
    </row>
    <row r="1050" spans="1:13" x14ac:dyDescent="0.25">
      <c r="A1050" t="s">
        <v>10</v>
      </c>
      <c r="B1050" t="s">
        <v>792</v>
      </c>
      <c r="C1050" t="s">
        <v>811</v>
      </c>
      <c r="D1050" t="s">
        <v>812</v>
      </c>
      <c r="E1050" t="s">
        <v>30</v>
      </c>
      <c r="F1050">
        <v>16</v>
      </c>
      <c r="G1050">
        <v>2019</v>
      </c>
      <c r="H1050">
        <v>1</v>
      </c>
      <c r="I1050">
        <v>1</v>
      </c>
      <c r="J1050">
        <v>0</v>
      </c>
      <c r="K1050" t="str">
        <f>VLOOKUP(C1050,'[1]OV SCHOOL'!$A$2:$E$2284,5,0)</f>
        <v>VERN</v>
      </c>
      <c r="L1050" t="str">
        <f>VLOOKUP(C1050,'[1]OV SCHOOL'!$A$2:$F$2284,6,0)</f>
        <v>Private</v>
      </c>
      <c r="M1050">
        <f t="shared" si="16"/>
        <v>6.25E-2</v>
      </c>
    </row>
    <row r="1051" spans="1:13" x14ac:dyDescent="0.25">
      <c r="A1051" t="s">
        <v>10</v>
      </c>
      <c r="B1051" t="s">
        <v>792</v>
      </c>
      <c r="C1051" t="s">
        <v>813</v>
      </c>
      <c r="D1051" t="s">
        <v>814</v>
      </c>
      <c r="E1051" t="s">
        <v>30</v>
      </c>
      <c r="F1051">
        <v>25</v>
      </c>
      <c r="G1051">
        <v>2019</v>
      </c>
      <c r="H1051">
        <v>2</v>
      </c>
      <c r="I1051">
        <v>1</v>
      </c>
      <c r="J1051">
        <v>1</v>
      </c>
      <c r="K1051" t="str">
        <f>VLOOKUP(C1051,'[1]OV SCHOOL'!$A$2:$E$2284,5,0)</f>
        <v>ENG</v>
      </c>
      <c r="L1051" t="str">
        <f>VLOOKUP(C1051,'[1]OV SCHOOL'!$A$2:$F$2284,6,0)</f>
        <v>Private</v>
      </c>
      <c r="M1051">
        <f t="shared" si="16"/>
        <v>0.08</v>
      </c>
    </row>
    <row r="1052" spans="1:13" x14ac:dyDescent="0.25">
      <c r="A1052" t="s">
        <v>10</v>
      </c>
      <c r="B1052" t="s">
        <v>745</v>
      </c>
      <c r="C1052" t="s">
        <v>815</v>
      </c>
      <c r="D1052" t="s">
        <v>816</v>
      </c>
      <c r="E1052" t="s">
        <v>30</v>
      </c>
      <c r="F1052">
        <v>51</v>
      </c>
      <c r="G1052">
        <v>2019</v>
      </c>
      <c r="H1052">
        <v>2</v>
      </c>
      <c r="I1052">
        <v>2</v>
      </c>
      <c r="J1052">
        <v>0</v>
      </c>
      <c r="K1052" t="str">
        <f>VLOOKUP(C1052,'[1]OV SCHOOL'!$A$2:$E$2284,5,0)</f>
        <v>VERN</v>
      </c>
      <c r="L1052" t="str">
        <f>VLOOKUP(C1052,'[1]OV SCHOOL'!$A$2:$F$2284,6,0)</f>
        <v>Private</v>
      </c>
      <c r="M1052">
        <f t="shared" si="16"/>
        <v>3.9215686274509803E-2</v>
      </c>
    </row>
    <row r="1053" spans="1:13" x14ac:dyDescent="0.25">
      <c r="A1053" t="s">
        <v>10</v>
      </c>
      <c r="B1053" t="s">
        <v>745</v>
      </c>
      <c r="C1053" t="s">
        <v>817</v>
      </c>
      <c r="D1053" t="s">
        <v>818</v>
      </c>
      <c r="E1053" t="s">
        <v>30</v>
      </c>
      <c r="F1053">
        <v>74</v>
      </c>
      <c r="G1053">
        <v>2019</v>
      </c>
      <c r="H1053">
        <v>2</v>
      </c>
      <c r="I1053">
        <v>2</v>
      </c>
      <c r="J1053">
        <v>0</v>
      </c>
      <c r="K1053" t="str">
        <f>VLOOKUP(C1053,'[1]OV SCHOOL'!$A$2:$E$2284,5,0)</f>
        <v>ENG</v>
      </c>
      <c r="L1053" t="str">
        <f>VLOOKUP(C1053,'[1]OV SCHOOL'!$A$2:$F$2284,6,0)</f>
        <v>Private</v>
      </c>
      <c r="M1053">
        <f t="shared" si="16"/>
        <v>2.7027027027027029E-2</v>
      </c>
    </row>
    <row r="1054" spans="1:13" x14ac:dyDescent="0.25">
      <c r="A1054" t="s">
        <v>10</v>
      </c>
      <c r="B1054" t="s">
        <v>748</v>
      </c>
      <c r="C1054" t="s">
        <v>819</v>
      </c>
      <c r="D1054" t="s">
        <v>820</v>
      </c>
      <c r="E1054" t="s">
        <v>30</v>
      </c>
      <c r="F1054">
        <v>29</v>
      </c>
      <c r="G1054">
        <v>2019</v>
      </c>
      <c r="H1054">
        <v>1</v>
      </c>
      <c r="I1054">
        <v>1</v>
      </c>
      <c r="J1054">
        <v>0</v>
      </c>
      <c r="K1054" t="str">
        <f>VLOOKUP(C1054,'[1]OV SCHOOL'!$A$2:$E$2284,5,0)</f>
        <v>VERN</v>
      </c>
      <c r="L1054" t="str">
        <f>VLOOKUP(C1054,'[1]OV SCHOOL'!$A$2:$F$2284,6,0)</f>
        <v>Government of Vanuatu</v>
      </c>
      <c r="M1054">
        <f t="shared" si="16"/>
        <v>3.4482758620689655E-2</v>
      </c>
    </row>
    <row r="1055" spans="1:13" x14ac:dyDescent="0.25">
      <c r="A1055" t="s">
        <v>10</v>
      </c>
      <c r="B1055" t="s">
        <v>745</v>
      </c>
      <c r="C1055" t="s">
        <v>1436</v>
      </c>
      <c r="D1055" t="s">
        <v>1437</v>
      </c>
      <c r="E1055" t="s">
        <v>30</v>
      </c>
      <c r="F1055">
        <v>13</v>
      </c>
      <c r="G1055">
        <v>2019</v>
      </c>
      <c r="H1055" t="e">
        <v>#N/A</v>
      </c>
      <c r="I1055" t="e">
        <v>#N/A</v>
      </c>
      <c r="J1055" t="e">
        <v>#N/A</v>
      </c>
      <c r="K1055" t="str">
        <f>VLOOKUP(C1055,'[1]OV SCHOOL'!$A$2:$E$2284,5,0)</f>
        <v>ENFR</v>
      </c>
      <c r="L1055" t="str">
        <f>VLOOKUP(C1055,'[1]OV SCHOOL'!$A$2:$F$2284,6,0)</f>
        <v>Private</v>
      </c>
    </row>
    <row r="1056" spans="1:13" x14ac:dyDescent="0.25">
      <c r="A1056" t="s">
        <v>10</v>
      </c>
      <c r="B1056" t="s">
        <v>792</v>
      </c>
      <c r="C1056" t="s">
        <v>821</v>
      </c>
      <c r="D1056" t="s">
        <v>822</v>
      </c>
      <c r="E1056" t="s">
        <v>30</v>
      </c>
      <c r="F1056">
        <v>23</v>
      </c>
      <c r="G1056">
        <v>2019</v>
      </c>
      <c r="H1056">
        <v>1</v>
      </c>
      <c r="I1056">
        <v>1</v>
      </c>
      <c r="J1056">
        <v>0</v>
      </c>
      <c r="K1056" t="str">
        <f>VLOOKUP(C1056,'[1]OV SCHOOL'!$A$2:$E$2284,5,0)</f>
        <v>VERN</v>
      </c>
      <c r="L1056" t="str">
        <f>VLOOKUP(C1056,'[1]OV SCHOOL'!$A$2:$F$2284,6,0)</f>
        <v>Private</v>
      </c>
      <c r="M1056">
        <f t="shared" si="16"/>
        <v>4.3478260869565216E-2</v>
      </c>
    </row>
    <row r="1057" spans="1:13" x14ac:dyDescent="0.25">
      <c r="A1057" t="s">
        <v>10</v>
      </c>
      <c r="B1057" t="s">
        <v>823</v>
      </c>
      <c r="C1057" t="s">
        <v>824</v>
      </c>
      <c r="D1057" t="s">
        <v>825</v>
      </c>
      <c r="E1057" t="s">
        <v>30</v>
      </c>
      <c r="F1057">
        <v>36</v>
      </c>
      <c r="G1057">
        <v>2019</v>
      </c>
      <c r="H1057">
        <v>1</v>
      </c>
      <c r="I1057">
        <v>1</v>
      </c>
      <c r="J1057">
        <v>0</v>
      </c>
      <c r="K1057" t="str">
        <f>VLOOKUP(C1057,'[1]OV SCHOOL'!$A$2:$E$2284,5,0)</f>
        <v>VERN</v>
      </c>
      <c r="L1057" t="str">
        <f>VLOOKUP(C1057,'[1]OV SCHOOL'!$A$2:$F$2284,6,0)</f>
        <v>Private</v>
      </c>
      <c r="M1057">
        <f t="shared" si="16"/>
        <v>2.7777777777777776E-2</v>
      </c>
    </row>
    <row r="1058" spans="1:13" x14ac:dyDescent="0.25">
      <c r="A1058" t="s">
        <v>10</v>
      </c>
      <c r="B1058" t="s">
        <v>826</v>
      </c>
      <c r="C1058" t="s">
        <v>827</v>
      </c>
      <c r="D1058" t="s">
        <v>828</v>
      </c>
      <c r="E1058" t="s">
        <v>30</v>
      </c>
      <c r="F1058">
        <v>25</v>
      </c>
      <c r="G1058">
        <v>2019</v>
      </c>
      <c r="H1058">
        <v>2</v>
      </c>
      <c r="I1058">
        <v>2</v>
      </c>
      <c r="J1058">
        <v>0</v>
      </c>
      <c r="K1058" t="str">
        <f>VLOOKUP(C1058,'[1]OV SCHOOL'!$A$2:$E$2284,5,0)</f>
        <v>VERN</v>
      </c>
      <c r="L1058" t="str">
        <f>VLOOKUP(C1058,'[1]OV SCHOOL'!$A$2:$F$2284,6,0)</f>
        <v>Government of Vanuatu</v>
      </c>
      <c r="M1058">
        <f t="shared" si="16"/>
        <v>0.08</v>
      </c>
    </row>
    <row r="1059" spans="1:13" x14ac:dyDescent="0.25">
      <c r="A1059" t="s">
        <v>10</v>
      </c>
      <c r="B1059" t="s">
        <v>745</v>
      </c>
      <c r="C1059" t="s">
        <v>829</v>
      </c>
      <c r="D1059" t="s">
        <v>830</v>
      </c>
      <c r="E1059" t="s">
        <v>30</v>
      </c>
      <c r="F1059">
        <v>71</v>
      </c>
      <c r="G1059">
        <v>2019</v>
      </c>
      <c r="H1059">
        <v>3</v>
      </c>
      <c r="I1059">
        <v>3</v>
      </c>
      <c r="J1059">
        <v>0</v>
      </c>
      <c r="K1059" t="str">
        <f>VLOOKUP(C1059,'[1]OV SCHOOL'!$A$2:$E$2284,5,0)</f>
        <v>VERN</v>
      </c>
      <c r="L1059" t="str">
        <f>VLOOKUP(C1059,'[1]OV SCHOOL'!$A$2:$F$2284,6,0)</f>
        <v>Private</v>
      </c>
      <c r="M1059">
        <f t="shared" si="16"/>
        <v>4.2253521126760563E-2</v>
      </c>
    </row>
    <row r="1060" spans="1:13" x14ac:dyDescent="0.25">
      <c r="A1060" t="s">
        <v>10</v>
      </c>
      <c r="B1060" t="s">
        <v>831</v>
      </c>
      <c r="C1060" t="s">
        <v>832</v>
      </c>
      <c r="D1060" t="s">
        <v>833</v>
      </c>
      <c r="E1060" t="s">
        <v>30</v>
      </c>
      <c r="F1060">
        <v>21</v>
      </c>
      <c r="G1060">
        <v>2019</v>
      </c>
      <c r="H1060">
        <v>2</v>
      </c>
      <c r="I1060">
        <v>2</v>
      </c>
      <c r="J1060">
        <v>0</v>
      </c>
      <c r="K1060" t="str">
        <f>VLOOKUP(C1060,'[1]OV SCHOOL'!$A$2:$E$2284,5,0)</f>
        <v>VERN</v>
      </c>
      <c r="L1060" t="str">
        <f>VLOOKUP(C1060,'[1]OV SCHOOL'!$A$2:$F$2284,6,0)</f>
        <v>Government of Vanuatu</v>
      </c>
      <c r="M1060">
        <f t="shared" si="16"/>
        <v>9.5238095238095233E-2</v>
      </c>
    </row>
    <row r="1061" spans="1:13" x14ac:dyDescent="0.25">
      <c r="A1061" t="s">
        <v>10</v>
      </c>
      <c r="B1061" t="s">
        <v>745</v>
      </c>
      <c r="C1061" t="s">
        <v>1438</v>
      </c>
      <c r="D1061" t="s">
        <v>1439</v>
      </c>
      <c r="E1061" t="s">
        <v>30</v>
      </c>
      <c r="F1061">
        <v>49</v>
      </c>
      <c r="G1061">
        <v>2019</v>
      </c>
      <c r="H1061" t="e">
        <v>#N/A</v>
      </c>
      <c r="I1061" t="e">
        <v>#N/A</v>
      </c>
      <c r="J1061" t="e">
        <v>#N/A</v>
      </c>
      <c r="K1061" t="str">
        <f>VLOOKUP(C1061,'[1]OV SCHOOL'!$A$2:$E$2284,5,0)</f>
        <v>ENG</v>
      </c>
      <c r="L1061" t="str">
        <f>VLOOKUP(C1061,'[1]OV SCHOOL'!$A$2:$F$2284,6,0)</f>
        <v>Private</v>
      </c>
    </row>
    <row r="1062" spans="1:13" x14ac:dyDescent="0.25">
      <c r="A1062" t="s">
        <v>10</v>
      </c>
      <c r="B1062" t="s">
        <v>748</v>
      </c>
      <c r="C1062" t="s">
        <v>836</v>
      </c>
      <c r="D1062" t="s">
        <v>837</v>
      </c>
      <c r="E1062" t="s">
        <v>30</v>
      </c>
      <c r="F1062">
        <v>17</v>
      </c>
      <c r="G1062">
        <v>2019</v>
      </c>
      <c r="H1062">
        <v>1</v>
      </c>
      <c r="I1062">
        <v>1</v>
      </c>
      <c r="J1062">
        <v>0</v>
      </c>
      <c r="K1062" t="str">
        <f>VLOOKUP(C1062,'[1]OV SCHOOL'!$A$2:$E$2284,5,0)</f>
        <v>VERN</v>
      </c>
      <c r="L1062" t="str">
        <f>VLOOKUP(C1062,'[1]OV SCHOOL'!$A$2:$F$2284,6,0)</f>
        <v>Government of Vanuatu</v>
      </c>
      <c r="M1062">
        <f t="shared" si="16"/>
        <v>5.8823529411764705E-2</v>
      </c>
    </row>
    <row r="1063" spans="1:13" x14ac:dyDescent="0.25">
      <c r="A1063" t="s">
        <v>10</v>
      </c>
      <c r="B1063" t="s">
        <v>745</v>
      </c>
      <c r="C1063" t="s">
        <v>838</v>
      </c>
      <c r="D1063" t="s">
        <v>839</v>
      </c>
      <c r="E1063" t="s">
        <v>30</v>
      </c>
      <c r="F1063">
        <v>11</v>
      </c>
      <c r="G1063">
        <v>2019</v>
      </c>
      <c r="H1063">
        <v>1</v>
      </c>
      <c r="I1063">
        <v>1</v>
      </c>
      <c r="J1063">
        <v>0</v>
      </c>
      <c r="K1063" t="str">
        <f>VLOOKUP(C1063,'[1]OV SCHOOL'!$A$2:$E$2284,5,0)</f>
        <v>BIS</v>
      </c>
      <c r="L1063" t="str">
        <f>VLOOKUP(C1063,'[1]OV SCHOOL'!$A$2:$F$2284,6,0)</f>
        <v>Government of Vanuatu</v>
      </c>
      <c r="M1063">
        <f t="shared" si="16"/>
        <v>9.0909090909090912E-2</v>
      </c>
    </row>
    <row r="1064" spans="1:13" x14ac:dyDescent="0.25">
      <c r="A1064" t="s">
        <v>10</v>
      </c>
      <c r="B1064" t="s">
        <v>748</v>
      </c>
      <c r="C1064" t="s">
        <v>840</v>
      </c>
      <c r="D1064" t="s">
        <v>841</v>
      </c>
      <c r="E1064" t="s">
        <v>30</v>
      </c>
      <c r="F1064">
        <v>14</v>
      </c>
      <c r="G1064">
        <v>2019</v>
      </c>
      <c r="H1064">
        <v>2</v>
      </c>
      <c r="I1064">
        <v>2</v>
      </c>
      <c r="J1064">
        <v>0</v>
      </c>
      <c r="K1064" t="str">
        <f>VLOOKUP(C1064,'[1]OV SCHOOL'!$A$2:$E$2284,5,0)</f>
        <v>BIS</v>
      </c>
      <c r="L1064" t="str">
        <f>VLOOKUP(C1064,'[1]OV SCHOOL'!$A$2:$F$2284,6,0)</f>
        <v>Government of Vanuatu</v>
      </c>
      <c r="M1064">
        <f t="shared" si="16"/>
        <v>0.14285714285714285</v>
      </c>
    </row>
    <row r="1065" spans="1:13" x14ac:dyDescent="0.25">
      <c r="A1065" t="s">
        <v>10</v>
      </c>
      <c r="B1065" t="s">
        <v>748</v>
      </c>
      <c r="C1065" t="s">
        <v>842</v>
      </c>
      <c r="D1065" t="s">
        <v>843</v>
      </c>
      <c r="E1065" t="s">
        <v>30</v>
      </c>
      <c r="F1065">
        <v>31</v>
      </c>
      <c r="G1065">
        <v>2019</v>
      </c>
      <c r="H1065">
        <v>4</v>
      </c>
      <c r="I1065">
        <v>4</v>
      </c>
      <c r="J1065">
        <v>0</v>
      </c>
      <c r="K1065" t="str">
        <f>VLOOKUP(C1065,'[1]OV SCHOOL'!$A$2:$E$2284,5,0)</f>
        <v>VERN</v>
      </c>
      <c r="L1065" t="str">
        <f>VLOOKUP(C1065,'[1]OV SCHOOL'!$A$2:$F$2284,6,0)</f>
        <v>Government of Vanuatu</v>
      </c>
      <c r="M1065">
        <f t="shared" si="16"/>
        <v>0.12903225806451613</v>
      </c>
    </row>
    <row r="1066" spans="1:13" x14ac:dyDescent="0.25">
      <c r="A1066" t="s">
        <v>10</v>
      </c>
      <c r="B1066" t="s">
        <v>745</v>
      </c>
      <c r="C1066" t="s">
        <v>844</v>
      </c>
      <c r="D1066" t="s">
        <v>845</v>
      </c>
      <c r="E1066" t="s">
        <v>30</v>
      </c>
      <c r="F1066">
        <v>57</v>
      </c>
      <c r="G1066">
        <v>2019</v>
      </c>
      <c r="H1066">
        <v>6</v>
      </c>
      <c r="I1066">
        <v>6</v>
      </c>
      <c r="J1066">
        <v>0</v>
      </c>
      <c r="K1066" t="str">
        <f>VLOOKUP(C1066,'[1]OV SCHOOL'!$A$2:$E$2284,5,0)</f>
        <v>ENG</v>
      </c>
      <c r="L1066" t="str">
        <f>VLOOKUP(C1066,'[1]OV SCHOOL'!$A$2:$F$2284,6,0)</f>
        <v>Private</v>
      </c>
      <c r="M1066">
        <f t="shared" si="16"/>
        <v>0.10526315789473684</v>
      </c>
    </row>
    <row r="1067" spans="1:13" x14ac:dyDescent="0.25">
      <c r="A1067" t="s">
        <v>10</v>
      </c>
      <c r="B1067" t="s">
        <v>748</v>
      </c>
      <c r="C1067" t="s">
        <v>846</v>
      </c>
      <c r="D1067" t="s">
        <v>847</v>
      </c>
      <c r="E1067" t="s">
        <v>30</v>
      </c>
      <c r="F1067">
        <v>6</v>
      </c>
      <c r="G1067">
        <v>2019</v>
      </c>
      <c r="H1067" t="e">
        <v>#N/A</v>
      </c>
      <c r="I1067" t="e">
        <v>#N/A</v>
      </c>
      <c r="J1067" t="e">
        <v>#N/A</v>
      </c>
      <c r="K1067" t="str">
        <f>VLOOKUP(C1067,'[1]OV SCHOOL'!$A$2:$E$2284,5,0)</f>
        <v>VERN</v>
      </c>
      <c r="L1067" t="str">
        <f>VLOOKUP(C1067,'[1]OV SCHOOL'!$A$2:$F$2284,6,0)</f>
        <v>Government of Vanuatu</v>
      </c>
    </row>
    <row r="1068" spans="1:13" x14ac:dyDescent="0.25">
      <c r="A1068" t="s">
        <v>10</v>
      </c>
      <c r="B1068" t="s">
        <v>848</v>
      </c>
      <c r="C1068" t="s">
        <v>849</v>
      </c>
      <c r="D1068" t="s">
        <v>850</v>
      </c>
      <c r="E1068" t="s">
        <v>30</v>
      </c>
      <c r="F1068">
        <v>9</v>
      </c>
      <c r="G1068">
        <v>2019</v>
      </c>
      <c r="H1068">
        <v>1</v>
      </c>
      <c r="I1068">
        <v>1</v>
      </c>
      <c r="J1068">
        <v>0</v>
      </c>
      <c r="K1068" t="str">
        <f>VLOOKUP(C1068,'[1]OV SCHOOL'!$A$2:$E$2284,5,0)</f>
        <v>VERN</v>
      </c>
      <c r="L1068" t="str">
        <f>VLOOKUP(C1068,'[1]OV SCHOOL'!$A$2:$F$2284,6,0)</f>
        <v>Government of Vanuatu</v>
      </c>
      <c r="M1068">
        <f t="shared" si="16"/>
        <v>0.1111111111111111</v>
      </c>
    </row>
    <row r="1069" spans="1:13" x14ac:dyDescent="0.25">
      <c r="A1069" t="s">
        <v>10</v>
      </c>
      <c r="B1069" t="s">
        <v>745</v>
      </c>
      <c r="C1069" t="s">
        <v>851</v>
      </c>
      <c r="D1069" t="s">
        <v>852</v>
      </c>
      <c r="E1069" t="s">
        <v>30</v>
      </c>
      <c r="F1069">
        <v>68</v>
      </c>
      <c r="G1069">
        <v>2019</v>
      </c>
      <c r="H1069">
        <v>2</v>
      </c>
      <c r="I1069">
        <v>2</v>
      </c>
      <c r="J1069">
        <v>0</v>
      </c>
      <c r="K1069" t="str">
        <f>VLOOKUP(C1069,'[1]OV SCHOOL'!$A$2:$E$2284,5,0)</f>
        <v>VERN</v>
      </c>
      <c r="L1069" t="str">
        <f>VLOOKUP(C1069,'[1]OV SCHOOL'!$A$2:$F$2284,6,0)</f>
        <v>Government of Vanuatu</v>
      </c>
      <c r="M1069">
        <f t="shared" si="16"/>
        <v>2.9411764705882353E-2</v>
      </c>
    </row>
    <row r="1070" spans="1:13" x14ac:dyDescent="0.25">
      <c r="A1070" t="s">
        <v>10</v>
      </c>
      <c r="B1070" t="s">
        <v>745</v>
      </c>
      <c r="C1070" t="s">
        <v>853</v>
      </c>
      <c r="D1070" t="s">
        <v>854</v>
      </c>
      <c r="E1070" t="s">
        <v>30</v>
      </c>
      <c r="F1070">
        <v>17</v>
      </c>
      <c r="G1070">
        <v>2019</v>
      </c>
      <c r="H1070" t="e">
        <v>#N/A</v>
      </c>
      <c r="I1070" t="e">
        <v>#N/A</v>
      </c>
      <c r="J1070" t="e">
        <v>#N/A</v>
      </c>
      <c r="K1070" t="str">
        <f>VLOOKUP(C1070,'[1]OV SCHOOL'!$A$2:$E$2284,5,0)</f>
        <v>VERN</v>
      </c>
      <c r="L1070" t="str">
        <f>VLOOKUP(C1070,'[1]OV SCHOOL'!$A$2:$F$2284,6,0)</f>
        <v>Government of Vanuatu</v>
      </c>
    </row>
    <row r="1071" spans="1:13" x14ac:dyDescent="0.25">
      <c r="A1071" t="s">
        <v>10</v>
      </c>
      <c r="B1071" t="s">
        <v>792</v>
      </c>
      <c r="C1071" t="s">
        <v>855</v>
      </c>
      <c r="D1071" t="s">
        <v>856</v>
      </c>
      <c r="E1071" t="s">
        <v>30</v>
      </c>
      <c r="F1071">
        <v>15</v>
      </c>
      <c r="G1071">
        <v>2019</v>
      </c>
      <c r="H1071">
        <v>1</v>
      </c>
      <c r="I1071">
        <v>1</v>
      </c>
      <c r="J1071">
        <v>0</v>
      </c>
      <c r="K1071" t="str">
        <f>VLOOKUP(C1071,'[1]OV SCHOOL'!$A$2:$E$2284,5,0)</f>
        <v>VERN</v>
      </c>
      <c r="L1071" t="str">
        <f>VLOOKUP(C1071,'[1]OV SCHOOL'!$A$2:$F$2284,6,0)</f>
        <v>Government of Vanuatu</v>
      </c>
      <c r="M1071">
        <f t="shared" si="16"/>
        <v>6.6666666666666666E-2</v>
      </c>
    </row>
    <row r="1072" spans="1:13" x14ac:dyDescent="0.25">
      <c r="A1072" t="s">
        <v>10</v>
      </c>
      <c r="B1072" t="s">
        <v>748</v>
      </c>
      <c r="C1072" t="s">
        <v>857</v>
      </c>
      <c r="D1072" t="s">
        <v>858</v>
      </c>
      <c r="E1072" t="s">
        <v>30</v>
      </c>
      <c r="F1072">
        <v>21</v>
      </c>
      <c r="G1072">
        <v>2019</v>
      </c>
      <c r="H1072" t="e">
        <v>#N/A</v>
      </c>
      <c r="I1072" t="e">
        <v>#N/A</v>
      </c>
      <c r="J1072" t="e">
        <v>#N/A</v>
      </c>
      <c r="K1072" t="str">
        <f>VLOOKUP(C1072,'[1]OV SCHOOL'!$A$2:$E$2284,5,0)</f>
        <v>VERN</v>
      </c>
      <c r="L1072" t="str">
        <f>VLOOKUP(C1072,'[1]OV SCHOOL'!$A$2:$F$2284,6,0)</f>
        <v>Government of Vanuatu</v>
      </c>
    </row>
    <row r="1073" spans="1:13" x14ac:dyDescent="0.25">
      <c r="A1073" t="s">
        <v>10</v>
      </c>
      <c r="B1073" t="s">
        <v>831</v>
      </c>
      <c r="C1073" t="s">
        <v>859</v>
      </c>
      <c r="D1073" t="s">
        <v>860</v>
      </c>
      <c r="E1073" t="s">
        <v>30</v>
      </c>
      <c r="F1073">
        <v>25</v>
      </c>
      <c r="G1073">
        <v>2019</v>
      </c>
      <c r="H1073">
        <v>1</v>
      </c>
      <c r="I1073">
        <v>1</v>
      </c>
      <c r="J1073">
        <v>0</v>
      </c>
      <c r="K1073" t="str">
        <f>VLOOKUP(C1073,'[1]OV SCHOOL'!$A$2:$E$2284,5,0)</f>
        <v>VERN</v>
      </c>
      <c r="L1073" t="str">
        <f>VLOOKUP(C1073,'[1]OV SCHOOL'!$A$2:$F$2284,6,0)</f>
        <v>Private</v>
      </c>
      <c r="M1073">
        <f t="shared" si="16"/>
        <v>0.04</v>
      </c>
    </row>
    <row r="1074" spans="1:13" x14ac:dyDescent="0.25">
      <c r="A1074" t="s">
        <v>10</v>
      </c>
      <c r="B1074" t="s">
        <v>831</v>
      </c>
      <c r="C1074" t="s">
        <v>861</v>
      </c>
      <c r="D1074" t="s">
        <v>862</v>
      </c>
      <c r="E1074" t="s">
        <v>30</v>
      </c>
      <c r="F1074">
        <v>13</v>
      </c>
      <c r="G1074">
        <v>2019</v>
      </c>
      <c r="H1074">
        <v>1</v>
      </c>
      <c r="I1074">
        <v>1</v>
      </c>
      <c r="J1074">
        <v>0</v>
      </c>
      <c r="K1074" t="str">
        <f>VLOOKUP(C1074,'[1]OV SCHOOL'!$A$2:$E$2284,5,0)</f>
        <v>VERN</v>
      </c>
      <c r="L1074" t="str">
        <f>VLOOKUP(C1074,'[1]OV SCHOOL'!$A$2:$F$2284,6,0)</f>
        <v>Government of Vanuatu</v>
      </c>
      <c r="M1074">
        <f t="shared" si="16"/>
        <v>7.6923076923076927E-2</v>
      </c>
    </row>
    <row r="1075" spans="1:13" x14ac:dyDescent="0.25">
      <c r="A1075" t="s">
        <v>10</v>
      </c>
      <c r="B1075" t="s">
        <v>748</v>
      </c>
      <c r="C1075" t="s">
        <v>863</v>
      </c>
      <c r="D1075" t="s">
        <v>864</v>
      </c>
      <c r="E1075" t="s">
        <v>30</v>
      </c>
      <c r="F1075">
        <v>14</v>
      </c>
      <c r="G1075">
        <v>2019</v>
      </c>
      <c r="H1075">
        <v>1</v>
      </c>
      <c r="I1075">
        <v>1</v>
      </c>
      <c r="J1075">
        <v>0</v>
      </c>
      <c r="K1075" t="str">
        <f>VLOOKUP(C1075,'[1]OV SCHOOL'!$A$2:$E$2284,5,0)</f>
        <v>VERN</v>
      </c>
      <c r="L1075" t="str">
        <f>VLOOKUP(C1075,'[1]OV SCHOOL'!$A$2:$F$2284,6,0)</f>
        <v>Private</v>
      </c>
      <c r="M1075">
        <f t="shared" si="16"/>
        <v>7.1428571428571425E-2</v>
      </c>
    </row>
    <row r="1076" spans="1:13" x14ac:dyDescent="0.25">
      <c r="A1076" t="s">
        <v>10</v>
      </c>
      <c r="B1076" t="s">
        <v>831</v>
      </c>
      <c r="C1076" t="s">
        <v>1440</v>
      </c>
      <c r="D1076" t="s">
        <v>1441</v>
      </c>
      <c r="E1076" t="s">
        <v>30</v>
      </c>
      <c r="F1076">
        <v>12</v>
      </c>
      <c r="G1076">
        <v>2019</v>
      </c>
      <c r="H1076">
        <v>1</v>
      </c>
      <c r="I1076">
        <v>1</v>
      </c>
      <c r="J1076">
        <v>0</v>
      </c>
      <c r="K1076" t="str">
        <f>VLOOKUP(C1076,'[1]OV SCHOOL'!$A$2:$E$2284,5,0)</f>
        <v>VERN</v>
      </c>
      <c r="L1076" t="str">
        <f>VLOOKUP(C1076,'[1]OV SCHOOL'!$A$2:$F$2284,6,0)</f>
        <v>Government of Vanuatu</v>
      </c>
      <c r="M1076">
        <f t="shared" si="16"/>
        <v>8.3333333333333329E-2</v>
      </c>
    </row>
    <row r="1077" spans="1:13" x14ac:dyDescent="0.25">
      <c r="A1077" t="s">
        <v>10</v>
      </c>
      <c r="B1077" t="s">
        <v>900</v>
      </c>
      <c r="C1077" t="s">
        <v>1442</v>
      </c>
      <c r="D1077" t="s">
        <v>1443</v>
      </c>
      <c r="E1077" t="s">
        <v>30</v>
      </c>
      <c r="F1077">
        <v>12</v>
      </c>
      <c r="G1077">
        <v>2019</v>
      </c>
      <c r="H1077">
        <v>3</v>
      </c>
      <c r="I1077">
        <v>3</v>
      </c>
      <c r="J1077">
        <v>0</v>
      </c>
      <c r="K1077" t="str">
        <f>VLOOKUP(C1077,'[1]OV SCHOOL'!$A$2:$E$2284,5,0)</f>
        <v>VERN</v>
      </c>
      <c r="L1077" t="str">
        <f>VLOOKUP(C1077,'[1]OV SCHOOL'!$A$2:$F$2284,6,0)</f>
        <v>Government of Vanuatu</v>
      </c>
      <c r="M1077">
        <f t="shared" si="16"/>
        <v>0.25</v>
      </c>
    </row>
    <row r="1078" spans="1:13" x14ac:dyDescent="0.25">
      <c r="A1078" t="s">
        <v>10</v>
      </c>
      <c r="B1078" t="s">
        <v>745</v>
      </c>
      <c r="C1078" t="s">
        <v>865</v>
      </c>
      <c r="D1078" t="s">
        <v>866</v>
      </c>
      <c r="E1078" t="s">
        <v>30</v>
      </c>
      <c r="F1078">
        <v>14</v>
      </c>
      <c r="G1078">
        <v>2019</v>
      </c>
      <c r="H1078">
        <v>1</v>
      </c>
      <c r="I1078">
        <v>1</v>
      </c>
      <c r="J1078">
        <v>0</v>
      </c>
      <c r="K1078" t="str">
        <f>VLOOKUP(C1078,'[1]OV SCHOOL'!$A$2:$E$2284,5,0)</f>
        <v>VERN</v>
      </c>
      <c r="L1078" t="str">
        <f>VLOOKUP(C1078,'[1]OV SCHOOL'!$A$2:$F$2284,6,0)</f>
        <v>Government of Vanuatu</v>
      </c>
      <c r="M1078">
        <f t="shared" si="16"/>
        <v>7.1428571428571425E-2</v>
      </c>
    </row>
    <row r="1079" spans="1:13" x14ac:dyDescent="0.25">
      <c r="A1079" t="s">
        <v>10</v>
      </c>
      <c r="B1079" t="s">
        <v>867</v>
      </c>
      <c r="C1079" t="s">
        <v>868</v>
      </c>
      <c r="D1079" t="s">
        <v>869</v>
      </c>
      <c r="E1079" t="s">
        <v>30</v>
      </c>
      <c r="F1079">
        <v>10</v>
      </c>
      <c r="G1079">
        <v>2019</v>
      </c>
      <c r="H1079" t="e">
        <v>#N/A</v>
      </c>
      <c r="I1079" t="e">
        <v>#N/A</v>
      </c>
      <c r="J1079" t="e">
        <v>#N/A</v>
      </c>
      <c r="K1079" t="str">
        <f>VLOOKUP(C1079,'[1]OV SCHOOL'!$A$2:$E$2284,5,0)</f>
        <v>VERN</v>
      </c>
      <c r="L1079" t="str">
        <f>VLOOKUP(C1079,'[1]OV SCHOOL'!$A$2:$F$2284,6,0)</f>
        <v>Government of Vanuatu</v>
      </c>
    </row>
    <row r="1080" spans="1:13" x14ac:dyDescent="0.25">
      <c r="A1080" t="s">
        <v>10</v>
      </c>
      <c r="B1080" t="s">
        <v>745</v>
      </c>
      <c r="C1080" t="s">
        <v>870</v>
      </c>
      <c r="D1080" t="s">
        <v>871</v>
      </c>
      <c r="E1080" t="s">
        <v>30</v>
      </c>
      <c r="F1080">
        <v>40</v>
      </c>
      <c r="G1080">
        <v>2019</v>
      </c>
      <c r="H1080">
        <v>2</v>
      </c>
      <c r="I1080">
        <v>2</v>
      </c>
      <c r="J1080">
        <v>0</v>
      </c>
      <c r="K1080" t="str">
        <f>VLOOKUP(C1080,'[1]OV SCHOOL'!$A$2:$E$2284,5,0)</f>
        <v>BIS</v>
      </c>
      <c r="L1080" t="str">
        <f>VLOOKUP(C1080,'[1]OV SCHOOL'!$A$2:$F$2284,6,0)</f>
        <v>Government of Vanuatu</v>
      </c>
      <c r="M1080">
        <f t="shared" si="16"/>
        <v>0.05</v>
      </c>
    </row>
    <row r="1081" spans="1:13" x14ac:dyDescent="0.25">
      <c r="A1081" t="s">
        <v>10</v>
      </c>
      <c r="B1081" t="s">
        <v>745</v>
      </c>
      <c r="C1081" t="s">
        <v>874</v>
      </c>
      <c r="D1081" t="s">
        <v>875</v>
      </c>
      <c r="E1081" t="s">
        <v>30</v>
      </c>
      <c r="F1081">
        <v>62</v>
      </c>
      <c r="G1081">
        <v>2019</v>
      </c>
      <c r="H1081">
        <v>2</v>
      </c>
      <c r="I1081">
        <v>1</v>
      </c>
      <c r="J1081">
        <v>1</v>
      </c>
      <c r="K1081" t="str">
        <f>VLOOKUP(C1081,'[1]OV SCHOOL'!$A$2:$E$2284,5,0)</f>
        <v>ENG</v>
      </c>
      <c r="L1081" t="str">
        <f>VLOOKUP(C1081,'[1]OV SCHOOL'!$A$2:$F$2284,6,0)</f>
        <v>Private</v>
      </c>
      <c r="M1081">
        <f t="shared" si="16"/>
        <v>3.2258064516129031E-2</v>
      </c>
    </row>
    <row r="1082" spans="1:13" x14ac:dyDescent="0.25">
      <c r="A1082" t="s">
        <v>10</v>
      </c>
      <c r="B1082" t="s">
        <v>745</v>
      </c>
      <c r="C1082" t="s">
        <v>876</v>
      </c>
      <c r="D1082" t="s">
        <v>877</v>
      </c>
      <c r="E1082" t="s">
        <v>30</v>
      </c>
      <c r="F1082">
        <v>33</v>
      </c>
      <c r="G1082">
        <v>2019</v>
      </c>
      <c r="H1082">
        <v>1</v>
      </c>
      <c r="I1082">
        <v>1</v>
      </c>
      <c r="J1082">
        <v>0</v>
      </c>
      <c r="K1082" t="str">
        <f>VLOOKUP(C1082,'[1]OV SCHOOL'!$A$2:$E$2284,5,0)</f>
        <v>ENG</v>
      </c>
      <c r="L1082" t="str">
        <f>VLOOKUP(C1082,'[1]OV SCHOOL'!$A$2:$F$2284,6,0)</f>
        <v>Church (Government Assisted)</v>
      </c>
      <c r="M1082">
        <f t="shared" si="16"/>
        <v>3.0303030303030304E-2</v>
      </c>
    </row>
    <row r="1083" spans="1:13" x14ac:dyDescent="0.25">
      <c r="A1083" t="s">
        <v>10</v>
      </c>
      <c r="B1083" t="s">
        <v>748</v>
      </c>
      <c r="C1083" t="s">
        <v>878</v>
      </c>
      <c r="D1083" t="s">
        <v>879</v>
      </c>
      <c r="E1083" t="s">
        <v>30</v>
      </c>
      <c r="F1083">
        <v>33</v>
      </c>
      <c r="G1083">
        <v>2019</v>
      </c>
      <c r="H1083">
        <v>4</v>
      </c>
      <c r="I1083">
        <v>3</v>
      </c>
      <c r="J1083">
        <v>1</v>
      </c>
      <c r="K1083" t="str">
        <f>VLOOKUP(C1083,'[1]OV SCHOOL'!$A$2:$E$2284,5,0)</f>
        <v>VERN</v>
      </c>
      <c r="L1083" t="str">
        <f>VLOOKUP(C1083,'[1]OV SCHOOL'!$A$2:$F$2284,6,0)</f>
        <v>Government of Vanuatu</v>
      </c>
      <c r="M1083">
        <f t="shared" si="16"/>
        <v>0.12121212121212122</v>
      </c>
    </row>
    <row r="1084" spans="1:13" x14ac:dyDescent="0.25">
      <c r="A1084" t="s">
        <v>10</v>
      </c>
      <c r="B1084" t="s">
        <v>748</v>
      </c>
      <c r="C1084" t="s">
        <v>880</v>
      </c>
      <c r="D1084" t="s">
        <v>881</v>
      </c>
      <c r="E1084" t="s">
        <v>30</v>
      </c>
      <c r="F1084">
        <v>30</v>
      </c>
      <c r="G1084">
        <v>2019</v>
      </c>
      <c r="H1084">
        <v>1</v>
      </c>
      <c r="I1084">
        <v>1</v>
      </c>
      <c r="J1084">
        <v>0</v>
      </c>
      <c r="K1084" t="str">
        <f>VLOOKUP(C1084,'[1]OV SCHOOL'!$A$2:$E$2284,5,0)</f>
        <v>VERN</v>
      </c>
      <c r="L1084" t="str">
        <f>VLOOKUP(C1084,'[1]OV SCHOOL'!$A$2:$F$2284,6,0)</f>
        <v>Government of Vanuatu</v>
      </c>
      <c r="M1084">
        <f t="shared" si="16"/>
        <v>3.3333333333333333E-2</v>
      </c>
    </row>
    <row r="1085" spans="1:13" x14ac:dyDescent="0.25">
      <c r="A1085" t="s">
        <v>10</v>
      </c>
      <c r="B1085" t="s">
        <v>748</v>
      </c>
      <c r="C1085" t="s">
        <v>882</v>
      </c>
      <c r="D1085" t="s">
        <v>883</v>
      </c>
      <c r="E1085" t="s">
        <v>30</v>
      </c>
      <c r="F1085">
        <v>9</v>
      </c>
      <c r="G1085">
        <v>2019</v>
      </c>
      <c r="H1085">
        <v>2</v>
      </c>
      <c r="I1085">
        <v>1</v>
      </c>
      <c r="J1085">
        <v>1</v>
      </c>
      <c r="K1085" t="str">
        <f>VLOOKUP(C1085,'[1]OV SCHOOL'!$A$2:$E$2284,5,0)</f>
        <v>VERN</v>
      </c>
      <c r="L1085" t="str">
        <f>VLOOKUP(C1085,'[1]OV SCHOOL'!$A$2:$F$2284,6,0)</f>
        <v>Government of Vanuatu</v>
      </c>
      <c r="M1085">
        <f t="shared" si="16"/>
        <v>0.22222222222222221</v>
      </c>
    </row>
    <row r="1086" spans="1:13" x14ac:dyDescent="0.25">
      <c r="A1086" t="s">
        <v>10</v>
      </c>
      <c r="B1086" t="s">
        <v>745</v>
      </c>
      <c r="C1086" t="s">
        <v>884</v>
      </c>
      <c r="D1086" t="s">
        <v>885</v>
      </c>
      <c r="E1086" t="s">
        <v>30</v>
      </c>
      <c r="F1086">
        <v>14</v>
      </c>
      <c r="G1086">
        <v>2019</v>
      </c>
      <c r="H1086" t="e">
        <v>#N/A</v>
      </c>
      <c r="I1086" t="e">
        <v>#N/A</v>
      </c>
      <c r="J1086" t="e">
        <v>#N/A</v>
      </c>
      <c r="K1086" t="str">
        <f>VLOOKUP(C1086,'[1]OV SCHOOL'!$A$2:$E$2284,5,0)</f>
        <v>VERN</v>
      </c>
      <c r="L1086" t="str">
        <f>VLOOKUP(C1086,'[1]OV SCHOOL'!$A$2:$F$2284,6,0)</f>
        <v>Government of Vanuatu</v>
      </c>
    </row>
    <row r="1087" spans="1:13" x14ac:dyDescent="0.25">
      <c r="A1087" t="s">
        <v>10</v>
      </c>
      <c r="B1087" t="s">
        <v>745</v>
      </c>
      <c r="C1087" t="s">
        <v>886</v>
      </c>
      <c r="D1087" t="s">
        <v>887</v>
      </c>
      <c r="E1087" t="s">
        <v>30</v>
      </c>
      <c r="F1087">
        <v>13</v>
      </c>
      <c r="G1087">
        <v>2019</v>
      </c>
      <c r="H1087">
        <v>1</v>
      </c>
      <c r="I1087">
        <v>1</v>
      </c>
      <c r="J1087">
        <v>0</v>
      </c>
      <c r="K1087" t="str">
        <f>VLOOKUP(C1087,'[1]OV SCHOOL'!$A$2:$E$2284,5,0)</f>
        <v>BIS</v>
      </c>
      <c r="L1087" t="str">
        <f>VLOOKUP(C1087,'[1]OV SCHOOL'!$A$2:$F$2284,6,0)</f>
        <v>Government of Vanuatu</v>
      </c>
      <c r="M1087">
        <f t="shared" si="16"/>
        <v>7.6923076923076927E-2</v>
      </c>
    </row>
    <row r="1088" spans="1:13" x14ac:dyDescent="0.25">
      <c r="A1088" t="s">
        <v>10</v>
      </c>
      <c r="B1088" t="s">
        <v>756</v>
      </c>
      <c r="C1088" t="s">
        <v>892</v>
      </c>
      <c r="D1088" t="s">
        <v>893</v>
      </c>
      <c r="E1088" t="s">
        <v>30</v>
      </c>
      <c r="F1088">
        <v>21</v>
      </c>
      <c r="G1088">
        <v>2019</v>
      </c>
      <c r="H1088">
        <v>2</v>
      </c>
      <c r="I1088">
        <v>2</v>
      </c>
      <c r="J1088">
        <v>0</v>
      </c>
      <c r="K1088" t="str">
        <f>VLOOKUP(C1088,'[1]OV SCHOOL'!$A$2:$E$2284,5,0)</f>
        <v>VERN</v>
      </c>
      <c r="L1088" t="str">
        <f>VLOOKUP(C1088,'[1]OV SCHOOL'!$A$2:$F$2284,6,0)</f>
        <v>Government of Vanuatu</v>
      </c>
      <c r="M1088">
        <f t="shared" si="16"/>
        <v>9.5238095238095233E-2</v>
      </c>
    </row>
    <row r="1089" spans="1:13" x14ac:dyDescent="0.25">
      <c r="A1089" t="s">
        <v>10</v>
      </c>
      <c r="B1089" t="s">
        <v>748</v>
      </c>
      <c r="C1089" t="s">
        <v>894</v>
      </c>
      <c r="D1089" t="s">
        <v>895</v>
      </c>
      <c r="E1089" t="s">
        <v>30</v>
      </c>
      <c r="F1089">
        <v>18</v>
      </c>
      <c r="G1089">
        <v>2019</v>
      </c>
      <c r="H1089">
        <v>2</v>
      </c>
      <c r="I1089">
        <v>2</v>
      </c>
      <c r="J1089">
        <v>0</v>
      </c>
      <c r="K1089" t="str">
        <f>VLOOKUP(C1089,'[1]OV SCHOOL'!$A$2:$E$2284,5,0)</f>
        <v>VERN</v>
      </c>
      <c r="L1089" t="str">
        <f>VLOOKUP(C1089,'[1]OV SCHOOL'!$A$2:$F$2284,6,0)</f>
        <v>Government of Vanuatu</v>
      </c>
      <c r="M1089">
        <f t="shared" si="16"/>
        <v>0.1111111111111111</v>
      </c>
    </row>
    <row r="1090" spans="1:13" x14ac:dyDescent="0.25">
      <c r="A1090" t="s">
        <v>10</v>
      </c>
      <c r="B1090" t="s">
        <v>756</v>
      </c>
      <c r="C1090" t="s">
        <v>898</v>
      </c>
      <c r="D1090" t="s">
        <v>899</v>
      </c>
      <c r="E1090" t="s">
        <v>30</v>
      </c>
      <c r="F1090">
        <v>12</v>
      </c>
      <c r="G1090">
        <v>2019</v>
      </c>
      <c r="H1090">
        <v>4</v>
      </c>
      <c r="I1090">
        <v>4</v>
      </c>
      <c r="J1090">
        <v>0</v>
      </c>
      <c r="K1090" t="str">
        <f>VLOOKUP(C1090,'[1]OV SCHOOL'!$A$2:$E$2284,5,0)</f>
        <v>VERN</v>
      </c>
      <c r="L1090" t="str">
        <f>VLOOKUP(C1090,'[1]OV SCHOOL'!$A$2:$F$2284,6,0)</f>
        <v>Government of Vanuatu</v>
      </c>
      <c r="M1090">
        <f t="shared" si="16"/>
        <v>0.33333333333333331</v>
      </c>
    </row>
    <row r="1091" spans="1:13" x14ac:dyDescent="0.25">
      <c r="A1091" t="s">
        <v>10</v>
      </c>
      <c r="B1091" t="s">
        <v>900</v>
      </c>
      <c r="C1091" t="s">
        <v>901</v>
      </c>
      <c r="D1091" t="s">
        <v>902</v>
      </c>
      <c r="E1091" t="s">
        <v>30</v>
      </c>
      <c r="F1091">
        <v>20</v>
      </c>
      <c r="G1091">
        <v>2019</v>
      </c>
      <c r="H1091" t="e">
        <v>#N/A</v>
      </c>
      <c r="I1091" t="e">
        <v>#N/A</v>
      </c>
      <c r="J1091" t="e">
        <v>#N/A</v>
      </c>
      <c r="K1091" t="str">
        <f>VLOOKUP(C1091,'[1]OV SCHOOL'!$A$2:$E$2284,5,0)</f>
        <v>VERN</v>
      </c>
      <c r="L1091" t="str">
        <f>VLOOKUP(C1091,'[1]OV SCHOOL'!$A$2:$F$2284,6,0)</f>
        <v>Government of Vanuatu</v>
      </c>
    </row>
    <row r="1092" spans="1:13" x14ac:dyDescent="0.25">
      <c r="A1092" t="s">
        <v>10</v>
      </c>
      <c r="B1092" t="s">
        <v>792</v>
      </c>
      <c r="C1092" t="s">
        <v>903</v>
      </c>
      <c r="D1092" t="s">
        <v>904</v>
      </c>
      <c r="E1092" t="s">
        <v>30</v>
      </c>
      <c r="F1092">
        <v>19</v>
      </c>
      <c r="G1092">
        <v>2019</v>
      </c>
      <c r="H1092">
        <v>2</v>
      </c>
      <c r="I1092">
        <v>2</v>
      </c>
      <c r="J1092">
        <v>0</v>
      </c>
      <c r="K1092" t="str">
        <f>VLOOKUP(C1092,'[1]OV SCHOOL'!$A$2:$E$2284,5,0)</f>
        <v>VERN</v>
      </c>
      <c r="L1092" t="str">
        <f>VLOOKUP(C1092,'[1]OV SCHOOL'!$A$2:$F$2284,6,0)</f>
        <v>Government of Vanuatu</v>
      </c>
      <c r="M1092">
        <f t="shared" ref="M1092:M1155" si="17">H1092/F1092</f>
        <v>0.10526315789473684</v>
      </c>
    </row>
    <row r="1093" spans="1:13" x14ac:dyDescent="0.25">
      <c r="A1093" t="s">
        <v>10</v>
      </c>
      <c r="B1093" t="s">
        <v>745</v>
      </c>
      <c r="C1093" t="s">
        <v>905</v>
      </c>
      <c r="D1093" t="s">
        <v>906</v>
      </c>
      <c r="E1093" t="s">
        <v>30</v>
      </c>
      <c r="F1093">
        <v>45</v>
      </c>
      <c r="G1093">
        <v>2019</v>
      </c>
      <c r="H1093">
        <v>2</v>
      </c>
      <c r="I1093">
        <v>2</v>
      </c>
      <c r="J1093">
        <v>0</v>
      </c>
      <c r="K1093" t="str">
        <f>VLOOKUP(C1093,'[1]OV SCHOOL'!$A$2:$E$2284,5,0)</f>
        <v>BIS</v>
      </c>
      <c r="L1093" t="str">
        <f>VLOOKUP(C1093,'[1]OV SCHOOL'!$A$2:$F$2284,6,0)</f>
        <v>Church (Government Assisted)</v>
      </c>
      <c r="M1093">
        <f t="shared" si="17"/>
        <v>4.4444444444444446E-2</v>
      </c>
    </row>
    <row r="1094" spans="1:13" x14ac:dyDescent="0.25">
      <c r="A1094" t="s">
        <v>10</v>
      </c>
      <c r="B1094" t="s">
        <v>745</v>
      </c>
      <c r="C1094" t="s">
        <v>907</v>
      </c>
      <c r="D1094" t="s">
        <v>908</v>
      </c>
      <c r="E1094" t="s">
        <v>30</v>
      </c>
      <c r="F1094">
        <v>24</v>
      </c>
      <c r="G1094">
        <v>2019</v>
      </c>
      <c r="H1094">
        <v>1</v>
      </c>
      <c r="I1094">
        <v>1</v>
      </c>
      <c r="J1094">
        <v>0</v>
      </c>
      <c r="K1094" t="str">
        <f>VLOOKUP(C1094,'[1]OV SCHOOL'!$A$2:$E$2284,5,0)</f>
        <v>VERN</v>
      </c>
      <c r="L1094" t="str">
        <f>VLOOKUP(C1094,'[1]OV SCHOOL'!$A$2:$F$2284,6,0)</f>
        <v>Private</v>
      </c>
      <c r="M1094">
        <f t="shared" si="17"/>
        <v>4.1666666666666664E-2</v>
      </c>
    </row>
    <row r="1095" spans="1:13" x14ac:dyDescent="0.25">
      <c r="A1095" t="s">
        <v>10</v>
      </c>
      <c r="B1095" t="s">
        <v>748</v>
      </c>
      <c r="C1095" t="s">
        <v>1444</v>
      </c>
      <c r="D1095" t="s">
        <v>1445</v>
      </c>
      <c r="E1095" t="s">
        <v>30</v>
      </c>
      <c r="F1095">
        <v>15</v>
      </c>
      <c r="G1095">
        <v>2019</v>
      </c>
      <c r="H1095">
        <v>3</v>
      </c>
      <c r="I1095">
        <v>3</v>
      </c>
      <c r="J1095">
        <v>0</v>
      </c>
      <c r="K1095" t="str">
        <f>VLOOKUP(C1095,'[1]OV SCHOOL'!$A$2:$E$2284,5,0)</f>
        <v>VERN</v>
      </c>
      <c r="L1095" t="str">
        <f>VLOOKUP(C1095,'[1]OV SCHOOL'!$A$2:$F$2284,6,0)</f>
        <v>Government of Vanuatu</v>
      </c>
      <c r="M1095">
        <f t="shared" si="17"/>
        <v>0.2</v>
      </c>
    </row>
    <row r="1096" spans="1:13" x14ac:dyDescent="0.25">
      <c r="A1096" t="s">
        <v>10</v>
      </c>
      <c r="B1096" t="s">
        <v>745</v>
      </c>
      <c r="C1096" t="s">
        <v>909</v>
      </c>
      <c r="D1096" t="s">
        <v>910</v>
      </c>
      <c r="E1096" t="s">
        <v>30</v>
      </c>
      <c r="F1096">
        <v>43</v>
      </c>
      <c r="G1096">
        <v>2019</v>
      </c>
      <c r="H1096">
        <v>3</v>
      </c>
      <c r="I1096">
        <v>3</v>
      </c>
      <c r="J1096">
        <v>0</v>
      </c>
      <c r="K1096" t="str">
        <f>VLOOKUP(C1096,'[1]OV SCHOOL'!$A$2:$E$2284,5,0)</f>
        <v>ENG</v>
      </c>
      <c r="L1096" t="str">
        <f>VLOOKUP(C1096,'[1]OV SCHOOL'!$A$2:$F$2284,6,0)</f>
        <v>Private</v>
      </c>
      <c r="M1096">
        <f t="shared" si="17"/>
        <v>6.9767441860465115E-2</v>
      </c>
    </row>
    <row r="1097" spans="1:13" x14ac:dyDescent="0.25">
      <c r="A1097" t="s">
        <v>10</v>
      </c>
      <c r="B1097" t="s">
        <v>745</v>
      </c>
      <c r="C1097" t="s">
        <v>911</v>
      </c>
      <c r="D1097" t="s">
        <v>912</v>
      </c>
      <c r="E1097" t="s">
        <v>30</v>
      </c>
      <c r="F1097">
        <v>12</v>
      </c>
      <c r="G1097">
        <v>2019</v>
      </c>
      <c r="H1097">
        <v>1</v>
      </c>
      <c r="I1097">
        <v>1</v>
      </c>
      <c r="J1097">
        <v>0</v>
      </c>
      <c r="K1097" t="str">
        <f>VLOOKUP(C1097,'[1]OV SCHOOL'!$A$2:$E$2284,5,0)</f>
        <v>BIS</v>
      </c>
      <c r="L1097" t="str">
        <f>VLOOKUP(C1097,'[1]OV SCHOOL'!$A$2:$F$2284,6,0)</f>
        <v>Government of Vanuatu</v>
      </c>
      <c r="M1097">
        <f t="shared" si="17"/>
        <v>8.3333333333333329E-2</v>
      </c>
    </row>
    <row r="1098" spans="1:13" x14ac:dyDescent="0.25">
      <c r="A1098" t="s">
        <v>10</v>
      </c>
      <c r="B1098" t="s">
        <v>745</v>
      </c>
      <c r="C1098" t="s">
        <v>915</v>
      </c>
      <c r="D1098" t="s">
        <v>916</v>
      </c>
      <c r="E1098" t="s">
        <v>30</v>
      </c>
      <c r="F1098">
        <v>58</v>
      </c>
      <c r="G1098">
        <v>2019</v>
      </c>
      <c r="H1098">
        <v>3</v>
      </c>
      <c r="I1098">
        <v>3</v>
      </c>
      <c r="J1098">
        <v>0</v>
      </c>
      <c r="K1098" t="str">
        <f>VLOOKUP(C1098,'[1]OV SCHOOL'!$A$2:$E$2284,5,0)</f>
        <v>BIS</v>
      </c>
      <c r="L1098" t="str">
        <f>VLOOKUP(C1098,'[1]OV SCHOOL'!$A$2:$F$2284,6,0)</f>
        <v>Government of Vanuatu</v>
      </c>
      <c r="M1098">
        <f t="shared" si="17"/>
        <v>5.1724137931034482E-2</v>
      </c>
    </row>
    <row r="1099" spans="1:13" x14ac:dyDescent="0.25">
      <c r="A1099" t="s">
        <v>10</v>
      </c>
      <c r="B1099" t="s">
        <v>745</v>
      </c>
      <c r="C1099" t="s">
        <v>917</v>
      </c>
      <c r="D1099" t="s">
        <v>918</v>
      </c>
      <c r="E1099" t="s">
        <v>30</v>
      </c>
      <c r="F1099">
        <v>121</v>
      </c>
      <c r="G1099">
        <v>2019</v>
      </c>
      <c r="H1099">
        <v>1</v>
      </c>
      <c r="I1099">
        <v>1</v>
      </c>
      <c r="J1099">
        <v>0</v>
      </c>
      <c r="K1099" t="str">
        <f>VLOOKUP(C1099,'[1]OV SCHOOL'!$A$2:$E$2284,5,0)</f>
        <v>VERN</v>
      </c>
      <c r="L1099" t="str">
        <f>VLOOKUP(C1099,'[1]OV SCHOOL'!$A$2:$F$2284,6,0)</f>
        <v>Private</v>
      </c>
      <c r="M1099">
        <f t="shared" si="17"/>
        <v>8.2644628099173556E-3</v>
      </c>
    </row>
    <row r="1100" spans="1:13" x14ac:dyDescent="0.25">
      <c r="A1100" t="s">
        <v>10</v>
      </c>
      <c r="B1100" t="s">
        <v>748</v>
      </c>
      <c r="C1100" t="s">
        <v>1446</v>
      </c>
      <c r="D1100" t="s">
        <v>1447</v>
      </c>
      <c r="E1100" t="s">
        <v>30</v>
      </c>
      <c r="F1100">
        <v>7</v>
      </c>
      <c r="G1100">
        <v>2019</v>
      </c>
      <c r="H1100">
        <v>1</v>
      </c>
      <c r="I1100">
        <v>1</v>
      </c>
      <c r="J1100">
        <v>0</v>
      </c>
      <c r="K1100" t="str">
        <f>VLOOKUP(C1100,'[1]OV SCHOOL'!$A$2:$E$2284,5,0)</f>
        <v>BIS</v>
      </c>
      <c r="L1100" t="str">
        <f>VLOOKUP(C1100,'[1]OV SCHOOL'!$A$2:$F$2284,6,0)</f>
        <v>Government of Vanuatu</v>
      </c>
      <c r="M1100">
        <f t="shared" si="17"/>
        <v>0.14285714285714285</v>
      </c>
    </row>
    <row r="1101" spans="1:13" x14ac:dyDescent="0.25">
      <c r="A1101" t="s">
        <v>10</v>
      </c>
      <c r="B1101" t="s">
        <v>745</v>
      </c>
      <c r="C1101" t="s">
        <v>919</v>
      </c>
      <c r="D1101" t="s">
        <v>920</v>
      </c>
      <c r="E1101" t="s">
        <v>30</v>
      </c>
      <c r="F1101">
        <v>1</v>
      </c>
      <c r="G1101">
        <v>2019</v>
      </c>
      <c r="H1101" t="e">
        <v>#N/A</v>
      </c>
      <c r="I1101" t="e">
        <v>#N/A</v>
      </c>
      <c r="J1101" t="e">
        <v>#N/A</v>
      </c>
      <c r="K1101" t="str">
        <f>VLOOKUP(C1101,'[1]OV SCHOOL'!$A$2:$E$2284,5,0)</f>
        <v>ENG</v>
      </c>
      <c r="L1101" t="str">
        <f>VLOOKUP(C1101,'[1]OV SCHOOL'!$A$2:$F$2284,6,0)</f>
        <v>Private</v>
      </c>
    </row>
    <row r="1102" spans="1:13" x14ac:dyDescent="0.25">
      <c r="A1102" t="s">
        <v>10</v>
      </c>
      <c r="B1102" t="s">
        <v>745</v>
      </c>
      <c r="C1102" t="s">
        <v>921</v>
      </c>
      <c r="D1102" t="s">
        <v>922</v>
      </c>
      <c r="E1102" t="s">
        <v>30</v>
      </c>
      <c r="F1102">
        <v>26</v>
      </c>
      <c r="G1102">
        <v>2019</v>
      </c>
      <c r="H1102">
        <v>1</v>
      </c>
      <c r="I1102">
        <v>1</v>
      </c>
      <c r="J1102">
        <v>0</v>
      </c>
      <c r="K1102" t="str">
        <f>VLOOKUP(C1102,'[1]OV SCHOOL'!$A$2:$E$2284,5,0)</f>
        <v>VERN</v>
      </c>
      <c r="L1102" t="str">
        <f>VLOOKUP(C1102,'[1]OV SCHOOL'!$A$2:$F$2284,6,0)</f>
        <v>Private</v>
      </c>
      <c r="M1102">
        <f t="shared" si="17"/>
        <v>3.8461538461538464E-2</v>
      </c>
    </row>
    <row r="1103" spans="1:13" x14ac:dyDescent="0.25">
      <c r="A1103" t="s">
        <v>10</v>
      </c>
      <c r="B1103" t="s">
        <v>745</v>
      </c>
      <c r="C1103" t="s">
        <v>925</v>
      </c>
      <c r="D1103" t="s">
        <v>926</v>
      </c>
      <c r="E1103" t="s">
        <v>30</v>
      </c>
      <c r="F1103">
        <v>19</v>
      </c>
      <c r="G1103">
        <v>2019</v>
      </c>
      <c r="H1103">
        <v>2</v>
      </c>
      <c r="I1103">
        <v>2</v>
      </c>
      <c r="J1103">
        <v>0</v>
      </c>
      <c r="K1103" t="str">
        <f>VLOOKUP(C1103,'[1]OV SCHOOL'!$A$2:$E$2284,5,0)</f>
        <v>VERN</v>
      </c>
      <c r="L1103" t="str">
        <f>VLOOKUP(C1103,'[1]OV SCHOOL'!$A$2:$F$2284,6,0)</f>
        <v>Government of Vanuatu</v>
      </c>
      <c r="M1103">
        <f t="shared" si="17"/>
        <v>0.10526315789473684</v>
      </c>
    </row>
    <row r="1104" spans="1:13" x14ac:dyDescent="0.25">
      <c r="A1104" t="s">
        <v>10</v>
      </c>
      <c r="B1104" t="s">
        <v>745</v>
      </c>
      <c r="C1104" t="s">
        <v>927</v>
      </c>
      <c r="D1104" t="s">
        <v>928</v>
      </c>
      <c r="E1104" t="s">
        <v>30</v>
      </c>
      <c r="F1104">
        <v>22</v>
      </c>
      <c r="G1104">
        <v>2019</v>
      </c>
      <c r="H1104">
        <v>1</v>
      </c>
      <c r="I1104">
        <v>1</v>
      </c>
      <c r="J1104">
        <v>0</v>
      </c>
      <c r="K1104" t="str">
        <f>VLOOKUP(C1104,'[1]OV SCHOOL'!$A$2:$E$2284,5,0)</f>
        <v>ENG</v>
      </c>
      <c r="L1104" t="str">
        <f>VLOOKUP(C1104,'[1]OV SCHOOL'!$A$2:$F$2284,6,0)</f>
        <v>Private</v>
      </c>
      <c r="M1104">
        <f t="shared" si="17"/>
        <v>4.5454545454545456E-2</v>
      </c>
    </row>
    <row r="1105" spans="1:13" x14ac:dyDescent="0.25">
      <c r="A1105" t="s">
        <v>10</v>
      </c>
      <c r="B1105" t="s">
        <v>748</v>
      </c>
      <c r="C1105" t="s">
        <v>929</v>
      </c>
      <c r="D1105" t="s">
        <v>930</v>
      </c>
      <c r="E1105" t="s">
        <v>30</v>
      </c>
      <c r="F1105">
        <v>9</v>
      </c>
      <c r="G1105">
        <v>2019</v>
      </c>
      <c r="H1105">
        <v>1</v>
      </c>
      <c r="I1105">
        <v>1</v>
      </c>
      <c r="J1105">
        <v>0</v>
      </c>
      <c r="K1105" t="str">
        <f>VLOOKUP(C1105,'[1]OV SCHOOL'!$A$2:$E$2284,5,0)</f>
        <v>VERN</v>
      </c>
      <c r="L1105" t="str">
        <f>VLOOKUP(C1105,'[1]OV SCHOOL'!$A$2:$F$2284,6,0)</f>
        <v>Government of Vanuatu</v>
      </c>
      <c r="M1105">
        <f t="shared" si="17"/>
        <v>0.1111111111111111</v>
      </c>
    </row>
    <row r="1106" spans="1:13" x14ac:dyDescent="0.25">
      <c r="A1106" t="s">
        <v>10</v>
      </c>
      <c r="B1106" t="s">
        <v>745</v>
      </c>
      <c r="C1106" t="s">
        <v>1448</v>
      </c>
      <c r="D1106" t="s">
        <v>1449</v>
      </c>
      <c r="E1106" t="s">
        <v>30</v>
      </c>
      <c r="F1106">
        <v>49</v>
      </c>
      <c r="G1106">
        <v>2019</v>
      </c>
      <c r="H1106">
        <v>3</v>
      </c>
      <c r="I1106">
        <v>2</v>
      </c>
      <c r="J1106">
        <v>1</v>
      </c>
      <c r="K1106" t="str">
        <f>VLOOKUP(C1106,'[1]OV SCHOOL'!$A$2:$E$2284,5,0)</f>
        <v>ENFR</v>
      </c>
      <c r="L1106" t="str">
        <f>VLOOKUP(C1106,'[1]OV SCHOOL'!$A$2:$F$2284,6,0)</f>
        <v>Private</v>
      </c>
      <c r="M1106">
        <f t="shared" si="17"/>
        <v>6.1224489795918366E-2</v>
      </c>
    </row>
    <row r="1107" spans="1:13" x14ac:dyDescent="0.25">
      <c r="A1107" t="s">
        <v>10</v>
      </c>
      <c r="B1107" t="s">
        <v>900</v>
      </c>
      <c r="C1107" t="s">
        <v>931</v>
      </c>
      <c r="D1107" t="s">
        <v>932</v>
      </c>
      <c r="E1107" t="s">
        <v>30</v>
      </c>
      <c r="F1107">
        <v>13</v>
      </c>
      <c r="G1107">
        <v>2019</v>
      </c>
      <c r="H1107">
        <v>3</v>
      </c>
      <c r="I1107">
        <v>3</v>
      </c>
      <c r="J1107">
        <v>0</v>
      </c>
      <c r="K1107" t="str">
        <f>VLOOKUP(C1107,'[1]OV SCHOOL'!$A$2:$E$2284,5,0)</f>
        <v>VERN</v>
      </c>
      <c r="L1107" t="str">
        <f>VLOOKUP(C1107,'[1]OV SCHOOL'!$A$2:$F$2284,6,0)</f>
        <v>Government of Vanuatu</v>
      </c>
      <c r="M1107">
        <f t="shared" si="17"/>
        <v>0.23076923076923078</v>
      </c>
    </row>
    <row r="1108" spans="1:13" x14ac:dyDescent="0.25">
      <c r="A1108" t="s">
        <v>10</v>
      </c>
      <c r="B1108" t="s">
        <v>748</v>
      </c>
      <c r="C1108" t="s">
        <v>933</v>
      </c>
      <c r="D1108" t="s">
        <v>934</v>
      </c>
      <c r="E1108" t="s">
        <v>30</v>
      </c>
      <c r="F1108">
        <v>16</v>
      </c>
      <c r="G1108">
        <v>2019</v>
      </c>
      <c r="H1108">
        <v>3</v>
      </c>
      <c r="I1108">
        <v>3</v>
      </c>
      <c r="J1108">
        <v>0</v>
      </c>
      <c r="K1108" t="str">
        <f>VLOOKUP(C1108,'[1]OV SCHOOL'!$A$2:$E$2284,5,0)</f>
        <v>VERN</v>
      </c>
      <c r="L1108" t="str">
        <f>VLOOKUP(C1108,'[1]OV SCHOOL'!$A$2:$F$2284,6,0)</f>
        <v>Government of Vanuatu</v>
      </c>
      <c r="M1108">
        <f t="shared" si="17"/>
        <v>0.1875</v>
      </c>
    </row>
    <row r="1109" spans="1:13" x14ac:dyDescent="0.25">
      <c r="A1109" t="s">
        <v>10</v>
      </c>
      <c r="B1109" t="s">
        <v>745</v>
      </c>
      <c r="C1109" t="s">
        <v>935</v>
      </c>
      <c r="D1109" t="s">
        <v>936</v>
      </c>
      <c r="E1109" t="s">
        <v>30</v>
      </c>
      <c r="F1109">
        <v>75</v>
      </c>
      <c r="G1109">
        <v>2019</v>
      </c>
      <c r="H1109">
        <v>2</v>
      </c>
      <c r="I1109">
        <v>2</v>
      </c>
      <c r="J1109">
        <v>0</v>
      </c>
      <c r="K1109" t="str">
        <f>VLOOKUP(C1109,'[1]OV SCHOOL'!$A$2:$E$2284,5,0)</f>
        <v>ENG</v>
      </c>
      <c r="L1109" t="str">
        <f>VLOOKUP(C1109,'[1]OV SCHOOL'!$A$2:$F$2284,6,0)</f>
        <v>Private</v>
      </c>
      <c r="M1109">
        <f t="shared" si="17"/>
        <v>2.6666666666666668E-2</v>
      </c>
    </row>
    <row r="1110" spans="1:13" x14ac:dyDescent="0.25">
      <c r="A1110" t="s">
        <v>10</v>
      </c>
      <c r="B1110" t="s">
        <v>937</v>
      </c>
      <c r="C1110" t="s">
        <v>938</v>
      </c>
      <c r="D1110" t="s">
        <v>939</v>
      </c>
      <c r="E1110" t="s">
        <v>30</v>
      </c>
      <c r="F1110">
        <v>10</v>
      </c>
      <c r="G1110">
        <v>2019</v>
      </c>
      <c r="H1110" t="e">
        <v>#N/A</v>
      </c>
      <c r="I1110" t="e">
        <v>#N/A</v>
      </c>
      <c r="J1110" t="e">
        <v>#N/A</v>
      </c>
      <c r="K1110" t="str">
        <f>VLOOKUP(C1110,'[1]OV SCHOOL'!$A$2:$E$2284,5,0)</f>
        <v>VERN</v>
      </c>
      <c r="L1110" t="str">
        <f>VLOOKUP(C1110,'[1]OV SCHOOL'!$A$2:$F$2284,6,0)</f>
        <v>Government of Vanuatu</v>
      </c>
    </row>
    <row r="1111" spans="1:13" x14ac:dyDescent="0.25">
      <c r="A1111" t="s">
        <v>10</v>
      </c>
      <c r="B1111" t="s">
        <v>748</v>
      </c>
      <c r="C1111" t="s">
        <v>940</v>
      </c>
      <c r="D1111" t="s">
        <v>941</v>
      </c>
      <c r="E1111" t="s">
        <v>30</v>
      </c>
      <c r="F1111">
        <v>20</v>
      </c>
      <c r="G1111">
        <v>2019</v>
      </c>
      <c r="H1111">
        <v>1</v>
      </c>
      <c r="I1111">
        <v>1</v>
      </c>
      <c r="J1111">
        <v>0</v>
      </c>
      <c r="K1111" t="str">
        <f>VLOOKUP(C1111,'[1]OV SCHOOL'!$A$2:$E$2284,5,0)</f>
        <v>VERN</v>
      </c>
      <c r="L1111" t="str">
        <f>VLOOKUP(C1111,'[1]OV SCHOOL'!$A$2:$F$2284,6,0)</f>
        <v>Government of Vanuatu</v>
      </c>
      <c r="M1111">
        <f t="shared" si="17"/>
        <v>0.05</v>
      </c>
    </row>
    <row r="1112" spans="1:13" x14ac:dyDescent="0.25">
      <c r="A1112" t="s">
        <v>10</v>
      </c>
      <c r="B1112" t="s">
        <v>745</v>
      </c>
      <c r="C1112" t="s">
        <v>942</v>
      </c>
      <c r="D1112" t="s">
        <v>943</v>
      </c>
      <c r="E1112" t="s">
        <v>30</v>
      </c>
      <c r="F1112">
        <v>17</v>
      </c>
      <c r="G1112">
        <v>2019</v>
      </c>
      <c r="H1112">
        <v>1</v>
      </c>
      <c r="I1112">
        <v>1</v>
      </c>
      <c r="J1112">
        <v>0</v>
      </c>
      <c r="K1112" t="str">
        <f>VLOOKUP(C1112,'[1]OV SCHOOL'!$A$2:$E$2284,5,0)</f>
        <v>BIS</v>
      </c>
      <c r="L1112" t="str">
        <f>VLOOKUP(C1112,'[1]OV SCHOOL'!$A$2:$F$2284,6,0)</f>
        <v>Government of Vanuatu</v>
      </c>
      <c r="M1112">
        <f t="shared" si="17"/>
        <v>5.8823529411764705E-2</v>
      </c>
    </row>
    <row r="1113" spans="1:13" x14ac:dyDescent="0.25">
      <c r="A1113" t="s">
        <v>10</v>
      </c>
      <c r="B1113" t="s">
        <v>745</v>
      </c>
      <c r="C1113" t="s">
        <v>944</v>
      </c>
      <c r="D1113" t="s">
        <v>945</v>
      </c>
      <c r="E1113" t="s">
        <v>30</v>
      </c>
      <c r="F1113">
        <v>97</v>
      </c>
      <c r="G1113">
        <v>2019</v>
      </c>
      <c r="H1113">
        <v>3</v>
      </c>
      <c r="I1113">
        <v>3</v>
      </c>
      <c r="J1113">
        <v>0</v>
      </c>
      <c r="K1113" t="str">
        <f>VLOOKUP(C1113,'[1]OV SCHOOL'!$A$2:$E$2284,5,0)</f>
        <v>VERN</v>
      </c>
      <c r="L1113" t="str">
        <f>VLOOKUP(C1113,'[1]OV SCHOOL'!$A$2:$F$2284,6,0)</f>
        <v>Private</v>
      </c>
      <c r="M1113">
        <f t="shared" si="17"/>
        <v>3.0927835051546393E-2</v>
      </c>
    </row>
    <row r="1114" spans="1:13" x14ac:dyDescent="0.25">
      <c r="A1114" t="s">
        <v>10</v>
      </c>
      <c r="B1114" t="s">
        <v>745</v>
      </c>
      <c r="C1114" t="s">
        <v>946</v>
      </c>
      <c r="D1114" t="s">
        <v>947</v>
      </c>
      <c r="E1114" t="s">
        <v>30</v>
      </c>
      <c r="F1114">
        <v>40</v>
      </c>
      <c r="G1114">
        <v>2019</v>
      </c>
      <c r="H1114">
        <v>1</v>
      </c>
      <c r="I1114">
        <v>1</v>
      </c>
      <c r="J1114">
        <v>0</v>
      </c>
      <c r="K1114" t="str">
        <f>VLOOKUP(C1114,'[1]OV SCHOOL'!$A$2:$E$2284,5,0)</f>
        <v>VERN</v>
      </c>
      <c r="L1114" t="str">
        <f>VLOOKUP(C1114,'[1]OV SCHOOL'!$A$2:$F$2284,6,0)</f>
        <v>Private</v>
      </c>
      <c r="M1114">
        <f t="shared" si="17"/>
        <v>2.5000000000000001E-2</v>
      </c>
    </row>
    <row r="1115" spans="1:13" x14ac:dyDescent="0.25">
      <c r="A1115" t="s">
        <v>10</v>
      </c>
      <c r="B1115" t="s">
        <v>745</v>
      </c>
      <c r="C1115" t="s">
        <v>948</v>
      </c>
      <c r="D1115" t="s">
        <v>949</v>
      </c>
      <c r="E1115" t="s">
        <v>30</v>
      </c>
      <c r="F1115">
        <v>56</v>
      </c>
      <c r="G1115">
        <v>2019</v>
      </c>
      <c r="H1115">
        <v>3</v>
      </c>
      <c r="I1115">
        <v>3</v>
      </c>
      <c r="J1115">
        <v>0</v>
      </c>
      <c r="K1115" t="str">
        <f>VLOOKUP(C1115,'[1]OV SCHOOL'!$A$2:$E$2284,5,0)</f>
        <v>BIS</v>
      </c>
      <c r="L1115" t="str">
        <f>VLOOKUP(C1115,'[1]OV SCHOOL'!$A$2:$F$2284,6,0)</f>
        <v>Government of Vanuatu</v>
      </c>
      <c r="M1115">
        <f t="shared" si="17"/>
        <v>5.3571428571428568E-2</v>
      </c>
    </row>
    <row r="1116" spans="1:13" x14ac:dyDescent="0.25">
      <c r="A1116" t="s">
        <v>10</v>
      </c>
      <c r="B1116" t="s">
        <v>745</v>
      </c>
      <c r="C1116" t="s">
        <v>950</v>
      </c>
      <c r="D1116" t="s">
        <v>951</v>
      </c>
      <c r="E1116" t="s">
        <v>30</v>
      </c>
      <c r="F1116">
        <v>44</v>
      </c>
      <c r="G1116">
        <v>2019</v>
      </c>
      <c r="H1116">
        <v>3</v>
      </c>
      <c r="I1116">
        <v>3</v>
      </c>
      <c r="J1116">
        <v>0</v>
      </c>
      <c r="K1116" t="str">
        <f>VLOOKUP(C1116,'[1]OV SCHOOL'!$A$2:$E$2284,5,0)</f>
        <v>FRE</v>
      </c>
      <c r="L1116" t="str">
        <f>VLOOKUP(C1116,'[1]OV SCHOOL'!$A$2:$F$2284,6,0)</f>
        <v>Government of Vanuatu</v>
      </c>
      <c r="M1116">
        <f t="shared" si="17"/>
        <v>6.8181818181818177E-2</v>
      </c>
    </row>
    <row r="1117" spans="1:13" x14ac:dyDescent="0.25">
      <c r="A1117" t="s">
        <v>10</v>
      </c>
      <c r="B1117" t="s">
        <v>823</v>
      </c>
      <c r="C1117" t="s">
        <v>1450</v>
      </c>
      <c r="D1117" t="s">
        <v>1451</v>
      </c>
      <c r="E1117" t="s">
        <v>30</v>
      </c>
      <c r="F1117">
        <v>24</v>
      </c>
      <c r="G1117">
        <v>2019</v>
      </c>
      <c r="H1117">
        <v>1</v>
      </c>
      <c r="I1117">
        <v>1</v>
      </c>
      <c r="J1117">
        <v>0</v>
      </c>
      <c r="K1117" t="str">
        <f>VLOOKUP(C1117,'[1]OV SCHOOL'!$A$2:$E$2284,5,0)</f>
        <v>ENFR</v>
      </c>
      <c r="L1117" t="str">
        <f>VLOOKUP(C1117,'[1]OV SCHOOL'!$A$2:$F$2284,6,0)</f>
        <v>Private</v>
      </c>
      <c r="M1117">
        <f t="shared" si="17"/>
        <v>4.1666666666666664E-2</v>
      </c>
    </row>
    <row r="1118" spans="1:13" x14ac:dyDescent="0.25">
      <c r="A1118" t="s">
        <v>10</v>
      </c>
      <c r="B1118" t="s">
        <v>745</v>
      </c>
      <c r="C1118" t="s">
        <v>955</v>
      </c>
      <c r="D1118" t="s">
        <v>956</v>
      </c>
      <c r="E1118" t="s">
        <v>30</v>
      </c>
      <c r="F1118">
        <v>50</v>
      </c>
      <c r="G1118">
        <v>2019</v>
      </c>
      <c r="H1118">
        <v>1</v>
      </c>
      <c r="I1118">
        <v>1</v>
      </c>
      <c r="J1118">
        <v>0</v>
      </c>
      <c r="K1118" t="str">
        <f>VLOOKUP(C1118,'[1]OV SCHOOL'!$A$2:$E$2284,5,0)</f>
        <v>BIS</v>
      </c>
      <c r="L1118" t="str">
        <f>VLOOKUP(C1118,'[1]OV SCHOOL'!$A$2:$F$2284,6,0)</f>
        <v>Government of Vanuatu</v>
      </c>
      <c r="M1118">
        <f t="shared" si="17"/>
        <v>0.02</v>
      </c>
    </row>
    <row r="1119" spans="1:13" x14ac:dyDescent="0.25">
      <c r="A1119" t="s">
        <v>10</v>
      </c>
      <c r="B1119" t="s">
        <v>748</v>
      </c>
      <c r="C1119" t="s">
        <v>957</v>
      </c>
      <c r="D1119" t="s">
        <v>958</v>
      </c>
      <c r="E1119" t="s">
        <v>30</v>
      </c>
      <c r="F1119">
        <v>42</v>
      </c>
      <c r="G1119">
        <v>2019</v>
      </c>
      <c r="H1119">
        <v>4</v>
      </c>
      <c r="I1119">
        <v>4</v>
      </c>
      <c r="J1119">
        <v>0</v>
      </c>
      <c r="K1119" t="str">
        <f>VLOOKUP(C1119,'[1]OV SCHOOL'!$A$2:$E$2284,5,0)</f>
        <v>VERN</v>
      </c>
      <c r="L1119" t="str">
        <f>VLOOKUP(C1119,'[1]OV SCHOOL'!$A$2:$F$2284,6,0)</f>
        <v>Government of Vanuatu</v>
      </c>
      <c r="M1119">
        <f t="shared" si="17"/>
        <v>9.5238095238095233E-2</v>
      </c>
    </row>
    <row r="1120" spans="1:13" x14ac:dyDescent="0.25">
      <c r="A1120" t="s">
        <v>10</v>
      </c>
      <c r="B1120" t="s">
        <v>745</v>
      </c>
      <c r="C1120" t="s">
        <v>959</v>
      </c>
      <c r="D1120" t="s">
        <v>960</v>
      </c>
      <c r="E1120" t="s">
        <v>30</v>
      </c>
      <c r="F1120">
        <v>40</v>
      </c>
      <c r="G1120">
        <v>2019</v>
      </c>
      <c r="H1120">
        <v>3</v>
      </c>
      <c r="I1120">
        <v>3</v>
      </c>
      <c r="J1120">
        <v>0</v>
      </c>
      <c r="K1120" t="str">
        <f>VLOOKUP(C1120,'[1]OV SCHOOL'!$A$2:$E$2284,5,0)</f>
        <v>VERN</v>
      </c>
      <c r="L1120" t="str">
        <f>VLOOKUP(C1120,'[1]OV SCHOOL'!$A$2:$F$2284,6,0)</f>
        <v>Government of Vanuatu</v>
      </c>
      <c r="M1120">
        <f t="shared" si="17"/>
        <v>7.4999999999999997E-2</v>
      </c>
    </row>
    <row r="1121" spans="1:13" x14ac:dyDescent="0.25">
      <c r="A1121" t="s">
        <v>10</v>
      </c>
      <c r="B1121" t="s">
        <v>745</v>
      </c>
      <c r="C1121" t="s">
        <v>1452</v>
      </c>
      <c r="D1121" t="s">
        <v>1453</v>
      </c>
      <c r="E1121" t="s">
        <v>30</v>
      </c>
      <c r="F1121">
        <v>1</v>
      </c>
      <c r="G1121">
        <v>2019</v>
      </c>
      <c r="H1121" t="e">
        <v>#N/A</v>
      </c>
      <c r="I1121" t="e">
        <v>#N/A</v>
      </c>
      <c r="J1121" t="e">
        <v>#N/A</v>
      </c>
      <c r="K1121" t="str">
        <f>VLOOKUP(C1121,'[1]OV SCHOOL'!$A$2:$E$2284,5,0)</f>
        <v>VERN</v>
      </c>
      <c r="L1121" t="str">
        <f>VLOOKUP(C1121,'[1]OV SCHOOL'!$A$2:$F$2284,6,0)</f>
        <v>Private</v>
      </c>
    </row>
    <row r="1122" spans="1:13" x14ac:dyDescent="0.25">
      <c r="A1122" t="s">
        <v>10</v>
      </c>
      <c r="B1122" t="s">
        <v>745</v>
      </c>
      <c r="C1122" t="s">
        <v>1454</v>
      </c>
      <c r="D1122" t="s">
        <v>1455</v>
      </c>
      <c r="E1122" t="s">
        <v>30</v>
      </c>
      <c r="F1122">
        <v>38</v>
      </c>
      <c r="G1122">
        <v>2019</v>
      </c>
      <c r="H1122" t="e">
        <v>#N/A</v>
      </c>
      <c r="I1122" t="e">
        <v>#N/A</v>
      </c>
      <c r="J1122" t="e">
        <v>#N/A</v>
      </c>
      <c r="K1122" t="str">
        <f>VLOOKUP(C1122,'[1]OV SCHOOL'!$A$2:$E$2284,5,0)</f>
        <v>ENFR</v>
      </c>
      <c r="L1122" t="str">
        <f>VLOOKUP(C1122,'[1]OV SCHOOL'!$A$2:$F$2284,6,0)</f>
        <v>Private</v>
      </c>
    </row>
    <row r="1123" spans="1:13" x14ac:dyDescent="0.25">
      <c r="A1123" t="s">
        <v>10</v>
      </c>
      <c r="B1123" t="s">
        <v>745</v>
      </c>
      <c r="C1123" t="s">
        <v>961</v>
      </c>
      <c r="D1123" t="s">
        <v>962</v>
      </c>
      <c r="E1123" t="s">
        <v>30</v>
      </c>
      <c r="F1123">
        <v>23</v>
      </c>
      <c r="G1123">
        <v>2019</v>
      </c>
      <c r="H1123">
        <v>3</v>
      </c>
      <c r="I1123">
        <v>3</v>
      </c>
      <c r="J1123">
        <v>0</v>
      </c>
      <c r="K1123" t="str">
        <f>VLOOKUP(C1123,'[1]OV SCHOOL'!$A$2:$E$2284,5,0)</f>
        <v>VERN</v>
      </c>
      <c r="L1123" t="str">
        <f>VLOOKUP(C1123,'[1]OV SCHOOL'!$A$2:$F$2284,6,0)</f>
        <v>Government of Vanuatu</v>
      </c>
      <c r="M1123">
        <f t="shared" si="17"/>
        <v>0.13043478260869565</v>
      </c>
    </row>
    <row r="1124" spans="1:13" x14ac:dyDescent="0.25">
      <c r="A1124" t="s">
        <v>10</v>
      </c>
      <c r="B1124" t="s">
        <v>745</v>
      </c>
      <c r="C1124" t="s">
        <v>963</v>
      </c>
      <c r="D1124" t="s">
        <v>964</v>
      </c>
      <c r="E1124" t="s">
        <v>30</v>
      </c>
      <c r="F1124">
        <v>24</v>
      </c>
      <c r="G1124">
        <v>2019</v>
      </c>
      <c r="H1124">
        <v>2</v>
      </c>
      <c r="I1124">
        <v>2</v>
      </c>
      <c r="J1124">
        <v>0</v>
      </c>
      <c r="K1124" t="str">
        <f>VLOOKUP(C1124,'[1]OV SCHOOL'!$A$2:$E$2284,5,0)</f>
        <v>ENG</v>
      </c>
      <c r="L1124" t="str">
        <f>VLOOKUP(C1124,'[1]OV SCHOOL'!$A$2:$F$2284,6,0)</f>
        <v>Private</v>
      </c>
      <c r="M1124">
        <f t="shared" si="17"/>
        <v>8.3333333333333329E-2</v>
      </c>
    </row>
    <row r="1125" spans="1:13" x14ac:dyDescent="0.25">
      <c r="A1125" t="s">
        <v>10</v>
      </c>
      <c r="B1125" t="s">
        <v>745</v>
      </c>
      <c r="C1125" t="s">
        <v>965</v>
      </c>
      <c r="D1125" t="s">
        <v>966</v>
      </c>
      <c r="E1125" t="s">
        <v>30</v>
      </c>
      <c r="F1125">
        <v>19</v>
      </c>
      <c r="G1125">
        <v>2019</v>
      </c>
      <c r="H1125">
        <v>3</v>
      </c>
      <c r="I1125">
        <v>3</v>
      </c>
      <c r="J1125">
        <v>0</v>
      </c>
      <c r="K1125" t="str">
        <f>VLOOKUP(C1125,'[1]OV SCHOOL'!$A$2:$E$2284,5,0)</f>
        <v>ENG</v>
      </c>
      <c r="L1125" t="str">
        <f>VLOOKUP(C1125,'[1]OV SCHOOL'!$A$2:$F$2284,6,0)</f>
        <v>Private</v>
      </c>
      <c r="M1125">
        <f t="shared" si="17"/>
        <v>0.15789473684210525</v>
      </c>
    </row>
    <row r="1126" spans="1:13" x14ac:dyDescent="0.25">
      <c r="A1126" t="s">
        <v>10</v>
      </c>
      <c r="B1126" t="s">
        <v>792</v>
      </c>
      <c r="C1126" t="s">
        <v>967</v>
      </c>
      <c r="D1126" t="s">
        <v>968</v>
      </c>
      <c r="E1126" t="s">
        <v>30</v>
      </c>
      <c r="F1126">
        <v>28</v>
      </c>
      <c r="G1126">
        <v>2019</v>
      </c>
      <c r="H1126">
        <v>1</v>
      </c>
      <c r="I1126">
        <v>1</v>
      </c>
      <c r="J1126">
        <v>0</v>
      </c>
      <c r="K1126" t="str">
        <f>VLOOKUP(C1126,'[1]OV SCHOOL'!$A$2:$E$2284,5,0)</f>
        <v>VERN</v>
      </c>
      <c r="L1126" t="str">
        <f>VLOOKUP(C1126,'[1]OV SCHOOL'!$A$2:$F$2284,6,0)</f>
        <v>Government of Vanuatu</v>
      </c>
      <c r="M1126">
        <f t="shared" si="17"/>
        <v>3.5714285714285712E-2</v>
      </c>
    </row>
    <row r="1127" spans="1:13" x14ac:dyDescent="0.25">
      <c r="A1127" t="s">
        <v>10</v>
      </c>
      <c r="B1127" t="s">
        <v>745</v>
      </c>
      <c r="C1127" t="s">
        <v>969</v>
      </c>
      <c r="D1127" t="s">
        <v>970</v>
      </c>
      <c r="E1127" t="s">
        <v>30</v>
      </c>
      <c r="F1127">
        <v>85</v>
      </c>
      <c r="G1127">
        <v>2019</v>
      </c>
      <c r="H1127">
        <v>1</v>
      </c>
      <c r="I1127">
        <v>1</v>
      </c>
      <c r="J1127">
        <v>0</v>
      </c>
      <c r="K1127" t="str">
        <f>VLOOKUP(C1127,'[1]OV SCHOOL'!$A$2:$E$2284,5,0)</f>
        <v>VERN</v>
      </c>
      <c r="L1127" t="str">
        <f>VLOOKUP(C1127,'[1]OV SCHOOL'!$A$2:$F$2284,6,0)</f>
        <v>Government of Vanuatu</v>
      </c>
      <c r="M1127">
        <f t="shared" si="17"/>
        <v>1.1764705882352941E-2</v>
      </c>
    </row>
    <row r="1128" spans="1:13" x14ac:dyDescent="0.25">
      <c r="A1128" t="s">
        <v>10</v>
      </c>
      <c r="B1128" t="s">
        <v>745</v>
      </c>
      <c r="C1128" t="s">
        <v>973</v>
      </c>
      <c r="D1128" t="s">
        <v>974</v>
      </c>
      <c r="E1128" t="s">
        <v>30</v>
      </c>
      <c r="F1128">
        <v>5</v>
      </c>
      <c r="G1128">
        <v>2019</v>
      </c>
      <c r="H1128" t="e">
        <v>#N/A</v>
      </c>
      <c r="I1128" t="e">
        <v>#N/A</v>
      </c>
      <c r="J1128" t="e">
        <v>#N/A</v>
      </c>
      <c r="K1128" t="str">
        <f>VLOOKUP(C1128,'[1]OV SCHOOL'!$A$2:$E$2284,5,0)</f>
        <v>BIS</v>
      </c>
      <c r="L1128" t="str">
        <f>VLOOKUP(C1128,'[1]OV SCHOOL'!$A$2:$F$2284,6,0)</f>
        <v>Private</v>
      </c>
    </row>
    <row r="1129" spans="1:13" x14ac:dyDescent="0.25">
      <c r="A1129" t="s">
        <v>10</v>
      </c>
      <c r="B1129" t="s">
        <v>756</v>
      </c>
      <c r="C1129" t="s">
        <v>977</v>
      </c>
      <c r="D1129" t="s">
        <v>978</v>
      </c>
      <c r="E1129" t="s">
        <v>30</v>
      </c>
      <c r="F1129">
        <v>34</v>
      </c>
      <c r="G1129">
        <v>2019</v>
      </c>
      <c r="H1129">
        <v>3</v>
      </c>
      <c r="I1129">
        <v>3</v>
      </c>
      <c r="J1129">
        <v>0</v>
      </c>
      <c r="K1129" t="str">
        <f>VLOOKUP(C1129,'[1]OV SCHOOL'!$A$2:$E$2284,5,0)</f>
        <v>VERN</v>
      </c>
      <c r="L1129" t="str">
        <f>VLOOKUP(C1129,'[1]OV SCHOOL'!$A$2:$F$2284,6,0)</f>
        <v>Government of Vanuatu</v>
      </c>
      <c r="M1129">
        <f t="shared" si="17"/>
        <v>8.8235294117647065E-2</v>
      </c>
    </row>
    <row r="1130" spans="1:13" x14ac:dyDescent="0.25">
      <c r="A1130" t="s">
        <v>10</v>
      </c>
      <c r="B1130" t="s">
        <v>756</v>
      </c>
      <c r="C1130" t="s">
        <v>979</v>
      </c>
      <c r="D1130" t="s">
        <v>980</v>
      </c>
      <c r="E1130" t="s">
        <v>30</v>
      </c>
      <c r="F1130">
        <v>7</v>
      </c>
      <c r="G1130">
        <v>2019</v>
      </c>
      <c r="H1130">
        <v>2</v>
      </c>
      <c r="I1130">
        <v>1</v>
      </c>
      <c r="J1130">
        <v>1</v>
      </c>
      <c r="K1130" t="str">
        <f>VLOOKUP(C1130,'[1]OV SCHOOL'!$A$2:$E$2284,5,0)</f>
        <v>VERN</v>
      </c>
      <c r="L1130" t="str">
        <f>VLOOKUP(C1130,'[1]OV SCHOOL'!$A$2:$F$2284,6,0)</f>
        <v>Government of Vanuatu</v>
      </c>
      <c r="M1130">
        <f t="shared" si="17"/>
        <v>0.2857142857142857</v>
      </c>
    </row>
    <row r="1131" spans="1:13" x14ac:dyDescent="0.25">
      <c r="A1131" t="s">
        <v>10</v>
      </c>
      <c r="B1131" t="s">
        <v>745</v>
      </c>
      <c r="C1131" t="s">
        <v>981</v>
      </c>
      <c r="D1131" t="s">
        <v>982</v>
      </c>
      <c r="E1131" t="s">
        <v>30</v>
      </c>
      <c r="F1131">
        <v>25</v>
      </c>
      <c r="G1131">
        <v>2019</v>
      </c>
      <c r="H1131" t="e">
        <v>#N/A</v>
      </c>
      <c r="I1131" t="e">
        <v>#N/A</v>
      </c>
      <c r="J1131" t="e">
        <v>#N/A</v>
      </c>
      <c r="K1131" t="str">
        <f>VLOOKUP(C1131,'[1]OV SCHOOL'!$A$2:$E$2284,5,0)</f>
        <v>VERN</v>
      </c>
      <c r="L1131" t="str">
        <f>VLOOKUP(C1131,'[1]OV SCHOOL'!$A$2:$F$2284,6,0)</f>
        <v>Private</v>
      </c>
    </row>
    <row r="1132" spans="1:13" x14ac:dyDescent="0.25">
      <c r="A1132" t="s">
        <v>10</v>
      </c>
      <c r="B1132" t="s">
        <v>745</v>
      </c>
      <c r="C1132" t="s">
        <v>983</v>
      </c>
      <c r="D1132" t="s">
        <v>984</v>
      </c>
      <c r="E1132" t="s">
        <v>30</v>
      </c>
      <c r="F1132">
        <v>56</v>
      </c>
      <c r="G1132">
        <v>2019</v>
      </c>
      <c r="H1132">
        <v>2</v>
      </c>
      <c r="I1132">
        <v>2</v>
      </c>
      <c r="J1132">
        <v>0</v>
      </c>
      <c r="K1132" t="str">
        <f>VLOOKUP(C1132,'[1]OV SCHOOL'!$A$2:$E$2284,5,0)</f>
        <v>BIS</v>
      </c>
      <c r="L1132" t="str">
        <f>VLOOKUP(C1132,'[1]OV SCHOOL'!$A$2:$F$2284,6,0)</f>
        <v>Church (Government Assisted)</v>
      </c>
      <c r="M1132">
        <f t="shared" si="17"/>
        <v>3.5714285714285712E-2</v>
      </c>
    </row>
    <row r="1133" spans="1:13" x14ac:dyDescent="0.25">
      <c r="A1133" t="s">
        <v>10</v>
      </c>
      <c r="B1133" t="s">
        <v>745</v>
      </c>
      <c r="C1133" t="s">
        <v>985</v>
      </c>
      <c r="D1133" t="s">
        <v>986</v>
      </c>
      <c r="E1133" t="s">
        <v>30</v>
      </c>
      <c r="F1133">
        <v>142</v>
      </c>
      <c r="G1133">
        <v>2019</v>
      </c>
      <c r="H1133">
        <v>4</v>
      </c>
      <c r="I1133">
        <v>4</v>
      </c>
      <c r="J1133">
        <v>0</v>
      </c>
      <c r="K1133" t="str">
        <f>VLOOKUP(C1133,'[1]OV SCHOOL'!$A$2:$E$2284,5,0)</f>
        <v>ENG</v>
      </c>
      <c r="L1133" t="str">
        <f>VLOOKUP(C1133,'[1]OV SCHOOL'!$A$2:$F$2284,6,0)</f>
        <v>Private</v>
      </c>
      <c r="M1133">
        <f t="shared" si="17"/>
        <v>2.8169014084507043E-2</v>
      </c>
    </row>
    <row r="1134" spans="1:13" x14ac:dyDescent="0.25">
      <c r="A1134" t="s">
        <v>10</v>
      </c>
      <c r="B1134" t="s">
        <v>745</v>
      </c>
      <c r="C1134" t="s">
        <v>987</v>
      </c>
      <c r="D1134" t="s">
        <v>988</v>
      </c>
      <c r="E1134" t="s">
        <v>30</v>
      </c>
      <c r="F1134">
        <v>101</v>
      </c>
      <c r="G1134">
        <v>2019</v>
      </c>
      <c r="H1134">
        <v>5</v>
      </c>
      <c r="I1134">
        <v>5</v>
      </c>
      <c r="J1134">
        <v>0</v>
      </c>
      <c r="K1134" t="str">
        <f>VLOOKUP(C1134,'[1]OV SCHOOL'!$A$2:$E$2284,5,0)</f>
        <v>ENG</v>
      </c>
      <c r="L1134" t="str">
        <f>VLOOKUP(C1134,'[1]OV SCHOOL'!$A$2:$F$2284,6,0)</f>
        <v>Private</v>
      </c>
      <c r="M1134">
        <f t="shared" si="17"/>
        <v>4.9504950495049507E-2</v>
      </c>
    </row>
    <row r="1135" spans="1:13" x14ac:dyDescent="0.25">
      <c r="A1135" t="s">
        <v>10</v>
      </c>
      <c r="B1135" t="s">
        <v>745</v>
      </c>
      <c r="C1135" t="s">
        <v>1456</v>
      </c>
      <c r="D1135" t="s">
        <v>1457</v>
      </c>
      <c r="E1135" t="s">
        <v>30</v>
      </c>
      <c r="F1135">
        <v>75</v>
      </c>
      <c r="G1135">
        <v>2019</v>
      </c>
      <c r="H1135">
        <v>2</v>
      </c>
      <c r="I1135">
        <v>2</v>
      </c>
      <c r="J1135">
        <v>0</v>
      </c>
      <c r="K1135" t="str">
        <f>VLOOKUP(C1135,'[1]OV SCHOOL'!$A$2:$E$2284,5,0)</f>
        <v>ENG</v>
      </c>
      <c r="L1135" t="str">
        <f>VLOOKUP(C1135,'[1]OV SCHOOL'!$A$2:$F$2284,6,0)</f>
        <v>Church (Government Assisted)</v>
      </c>
      <c r="M1135">
        <f t="shared" si="17"/>
        <v>2.6666666666666668E-2</v>
      </c>
    </row>
    <row r="1136" spans="1:13" x14ac:dyDescent="0.25">
      <c r="A1136" t="s">
        <v>10</v>
      </c>
      <c r="B1136" t="s">
        <v>748</v>
      </c>
      <c r="C1136" t="s">
        <v>989</v>
      </c>
      <c r="D1136" t="s">
        <v>990</v>
      </c>
      <c r="E1136" t="s">
        <v>30</v>
      </c>
      <c r="F1136">
        <v>13</v>
      </c>
      <c r="G1136">
        <v>2019</v>
      </c>
      <c r="H1136">
        <v>2</v>
      </c>
      <c r="I1136">
        <v>2</v>
      </c>
      <c r="J1136">
        <v>0</v>
      </c>
      <c r="K1136" t="str">
        <f>VLOOKUP(C1136,'[1]OV SCHOOL'!$A$2:$E$2284,5,0)</f>
        <v>VERN</v>
      </c>
      <c r="L1136" t="str">
        <f>VLOOKUP(C1136,'[1]OV SCHOOL'!$A$2:$F$2284,6,0)</f>
        <v>Government of Vanuatu</v>
      </c>
      <c r="M1136">
        <f t="shared" si="17"/>
        <v>0.15384615384615385</v>
      </c>
    </row>
    <row r="1137" spans="1:13" x14ac:dyDescent="0.25">
      <c r="A1137" t="s">
        <v>10</v>
      </c>
      <c r="B1137" t="s">
        <v>745</v>
      </c>
      <c r="C1137" t="s">
        <v>991</v>
      </c>
      <c r="D1137" t="s">
        <v>992</v>
      </c>
      <c r="E1137" t="s">
        <v>30</v>
      </c>
      <c r="F1137">
        <v>13</v>
      </c>
      <c r="G1137">
        <v>2019</v>
      </c>
      <c r="H1137" t="e">
        <v>#N/A</v>
      </c>
      <c r="I1137" t="e">
        <v>#N/A</v>
      </c>
      <c r="J1137" t="e">
        <v>#N/A</v>
      </c>
      <c r="K1137" t="str">
        <f>VLOOKUP(C1137,'[1]OV SCHOOL'!$A$2:$E$2284,5,0)</f>
        <v>BIS</v>
      </c>
      <c r="L1137" t="str">
        <f>VLOOKUP(C1137,'[1]OV SCHOOL'!$A$2:$F$2284,6,0)</f>
        <v>Government of Vanuatu</v>
      </c>
    </row>
    <row r="1138" spans="1:13" x14ac:dyDescent="0.25">
      <c r="A1138" t="s">
        <v>10</v>
      </c>
      <c r="B1138" t="s">
        <v>748</v>
      </c>
      <c r="C1138" t="s">
        <v>993</v>
      </c>
      <c r="D1138" t="s">
        <v>994</v>
      </c>
      <c r="E1138" t="s">
        <v>30</v>
      </c>
      <c r="F1138">
        <v>11</v>
      </c>
      <c r="G1138">
        <v>2019</v>
      </c>
      <c r="H1138">
        <v>2</v>
      </c>
      <c r="I1138">
        <v>2</v>
      </c>
      <c r="J1138">
        <v>0</v>
      </c>
      <c r="K1138" t="str">
        <f>VLOOKUP(C1138,'[1]OV SCHOOL'!$A$2:$E$2284,5,0)</f>
        <v>VERN</v>
      </c>
      <c r="L1138" t="str">
        <f>VLOOKUP(C1138,'[1]OV SCHOOL'!$A$2:$F$2284,6,0)</f>
        <v>Government of Vanuatu</v>
      </c>
      <c r="M1138">
        <f t="shared" si="17"/>
        <v>0.18181818181818182</v>
      </c>
    </row>
    <row r="1139" spans="1:13" x14ac:dyDescent="0.25">
      <c r="A1139" t="s">
        <v>10</v>
      </c>
      <c r="B1139" t="s">
        <v>745</v>
      </c>
      <c r="C1139" t="s">
        <v>995</v>
      </c>
      <c r="D1139" t="s">
        <v>996</v>
      </c>
      <c r="E1139" t="s">
        <v>30</v>
      </c>
      <c r="F1139">
        <v>61</v>
      </c>
      <c r="G1139">
        <v>2019</v>
      </c>
      <c r="H1139">
        <v>2</v>
      </c>
      <c r="I1139">
        <v>2</v>
      </c>
      <c r="J1139">
        <v>0</v>
      </c>
      <c r="K1139" t="str">
        <f>VLOOKUP(C1139,'[1]OV SCHOOL'!$A$2:$E$2284,5,0)</f>
        <v>VERN</v>
      </c>
      <c r="L1139" t="str">
        <f>VLOOKUP(C1139,'[1]OV SCHOOL'!$A$2:$F$2284,6,0)</f>
        <v>Private</v>
      </c>
      <c r="M1139">
        <f t="shared" si="17"/>
        <v>3.2786885245901641E-2</v>
      </c>
    </row>
    <row r="1140" spans="1:13" x14ac:dyDescent="0.25">
      <c r="A1140" t="s">
        <v>12</v>
      </c>
      <c r="B1140" t="s">
        <v>997</v>
      </c>
      <c r="C1140" t="s">
        <v>998</v>
      </c>
      <c r="D1140" t="s">
        <v>999</v>
      </c>
      <c r="E1140" t="s">
        <v>30</v>
      </c>
      <c r="F1140">
        <v>13</v>
      </c>
      <c r="G1140">
        <v>2019</v>
      </c>
      <c r="H1140">
        <v>2</v>
      </c>
      <c r="I1140">
        <v>2</v>
      </c>
      <c r="J1140">
        <v>0</v>
      </c>
      <c r="K1140" t="str">
        <f>VLOOKUP(C1140,'[1]OV SCHOOL'!$A$2:$E$2284,5,0)</f>
        <v>ENG</v>
      </c>
      <c r="L1140" t="str">
        <f>VLOOKUP(C1140,'[1]OV SCHOOL'!$A$2:$F$2284,6,0)</f>
        <v>Church (Government Assisted)</v>
      </c>
      <c r="M1140">
        <f t="shared" si="17"/>
        <v>0.15384615384615385</v>
      </c>
    </row>
    <row r="1141" spans="1:13" x14ac:dyDescent="0.25">
      <c r="A1141" t="s">
        <v>12</v>
      </c>
      <c r="B1141" t="s">
        <v>997</v>
      </c>
      <c r="C1141" t="s">
        <v>1000</v>
      </c>
      <c r="D1141" t="s">
        <v>1001</v>
      </c>
      <c r="E1141" t="s">
        <v>30</v>
      </c>
      <c r="F1141">
        <v>11</v>
      </c>
      <c r="G1141">
        <v>2019</v>
      </c>
      <c r="H1141">
        <v>2</v>
      </c>
      <c r="I1141">
        <v>2</v>
      </c>
      <c r="J1141">
        <v>0</v>
      </c>
      <c r="K1141" t="str">
        <f>VLOOKUP(C1141,'[1]OV SCHOOL'!$A$2:$E$2284,5,0)</f>
        <v>ENG</v>
      </c>
      <c r="L1141" t="str">
        <f>VLOOKUP(C1141,'[1]OV SCHOOL'!$A$2:$F$2284,6,0)</f>
        <v>Private</v>
      </c>
      <c r="M1141">
        <f t="shared" si="17"/>
        <v>0.18181818181818182</v>
      </c>
    </row>
    <row r="1142" spans="1:13" x14ac:dyDescent="0.25">
      <c r="A1142" t="s">
        <v>12</v>
      </c>
      <c r="B1142" t="s">
        <v>1002</v>
      </c>
      <c r="C1142" t="s">
        <v>1003</v>
      </c>
      <c r="D1142" t="s">
        <v>1004</v>
      </c>
      <c r="E1142" t="s">
        <v>30</v>
      </c>
      <c r="F1142">
        <v>17</v>
      </c>
      <c r="G1142">
        <v>2019</v>
      </c>
      <c r="H1142">
        <v>2</v>
      </c>
      <c r="I1142">
        <v>2</v>
      </c>
      <c r="J1142">
        <v>0</v>
      </c>
      <c r="K1142" t="str">
        <f>VLOOKUP(C1142,'[1]OV SCHOOL'!$A$2:$E$2284,5,0)</f>
        <v>VERN</v>
      </c>
      <c r="L1142" t="str">
        <f>VLOOKUP(C1142,'[1]OV SCHOOL'!$A$2:$F$2284,6,0)</f>
        <v>Private</v>
      </c>
      <c r="M1142">
        <f t="shared" si="17"/>
        <v>0.11764705882352941</v>
      </c>
    </row>
    <row r="1143" spans="1:13" x14ac:dyDescent="0.25">
      <c r="A1143" t="s">
        <v>12</v>
      </c>
      <c r="B1143" t="s">
        <v>997</v>
      </c>
      <c r="C1143" t="s">
        <v>1005</v>
      </c>
      <c r="D1143" t="s">
        <v>1006</v>
      </c>
      <c r="E1143" t="s">
        <v>30</v>
      </c>
      <c r="F1143">
        <v>7</v>
      </c>
      <c r="G1143">
        <v>2019</v>
      </c>
      <c r="H1143" t="e">
        <v>#N/A</v>
      </c>
      <c r="I1143" t="e">
        <v>#N/A</v>
      </c>
      <c r="J1143" t="e">
        <v>#N/A</v>
      </c>
      <c r="K1143" t="str">
        <f>VLOOKUP(C1143,'[1]OV SCHOOL'!$A$2:$E$2284,5,0)</f>
        <v>ENG</v>
      </c>
      <c r="L1143" t="str">
        <f>VLOOKUP(C1143,'[1]OV SCHOOL'!$A$2:$F$2284,6,0)</f>
        <v>Private</v>
      </c>
    </row>
    <row r="1144" spans="1:13" x14ac:dyDescent="0.25">
      <c r="A1144" t="s">
        <v>12</v>
      </c>
      <c r="B1144" t="s">
        <v>997</v>
      </c>
      <c r="C1144" t="s">
        <v>1007</v>
      </c>
      <c r="D1144" t="s">
        <v>1008</v>
      </c>
      <c r="E1144" t="s">
        <v>30</v>
      </c>
      <c r="F1144">
        <v>7</v>
      </c>
      <c r="G1144">
        <v>2019</v>
      </c>
      <c r="H1144">
        <v>1</v>
      </c>
      <c r="I1144">
        <v>1</v>
      </c>
      <c r="J1144">
        <v>0</v>
      </c>
      <c r="K1144" t="str">
        <f>VLOOKUP(C1144,'[1]OV SCHOOL'!$A$2:$E$2284,5,0)</f>
        <v>ENG</v>
      </c>
      <c r="L1144" t="str">
        <f>VLOOKUP(C1144,'[1]OV SCHOOL'!$A$2:$F$2284,6,0)</f>
        <v>Private</v>
      </c>
      <c r="M1144">
        <f t="shared" si="17"/>
        <v>0.14285714285714285</v>
      </c>
    </row>
    <row r="1145" spans="1:13" x14ac:dyDescent="0.25">
      <c r="A1145" t="s">
        <v>12</v>
      </c>
      <c r="B1145" t="s">
        <v>1009</v>
      </c>
      <c r="C1145" t="s">
        <v>1010</v>
      </c>
      <c r="D1145" t="s">
        <v>1011</v>
      </c>
      <c r="E1145" t="s">
        <v>30</v>
      </c>
      <c r="F1145">
        <v>40</v>
      </c>
      <c r="G1145">
        <v>2019</v>
      </c>
      <c r="H1145" t="e">
        <v>#N/A</v>
      </c>
      <c r="I1145" t="e">
        <v>#N/A</v>
      </c>
      <c r="J1145" t="e">
        <v>#N/A</v>
      </c>
      <c r="K1145" t="str">
        <f>VLOOKUP(C1145,'[1]OV SCHOOL'!$A$2:$E$2284,5,0)</f>
        <v>ENG</v>
      </c>
      <c r="L1145" t="str">
        <f>VLOOKUP(C1145,'[1]OV SCHOOL'!$A$2:$F$2284,6,0)</f>
        <v>Private</v>
      </c>
    </row>
    <row r="1146" spans="1:13" x14ac:dyDescent="0.25">
      <c r="A1146" t="s">
        <v>12</v>
      </c>
      <c r="B1146" t="s">
        <v>997</v>
      </c>
      <c r="C1146" t="s">
        <v>1012</v>
      </c>
      <c r="D1146" t="s">
        <v>1013</v>
      </c>
      <c r="E1146" t="s">
        <v>30</v>
      </c>
      <c r="F1146">
        <v>10</v>
      </c>
      <c r="G1146">
        <v>2019</v>
      </c>
      <c r="H1146">
        <v>1</v>
      </c>
      <c r="I1146">
        <v>1</v>
      </c>
      <c r="J1146">
        <v>0</v>
      </c>
      <c r="K1146" t="str">
        <f>VLOOKUP(C1146,'[1]OV SCHOOL'!$A$2:$E$2284,5,0)</f>
        <v>VERN</v>
      </c>
      <c r="L1146" t="str">
        <f>VLOOKUP(C1146,'[1]OV SCHOOL'!$A$2:$F$2284,6,0)</f>
        <v>Private</v>
      </c>
      <c r="M1146">
        <f t="shared" si="17"/>
        <v>0.1</v>
      </c>
    </row>
    <row r="1147" spans="1:13" x14ac:dyDescent="0.25">
      <c r="A1147" t="s">
        <v>12</v>
      </c>
      <c r="B1147" t="s">
        <v>997</v>
      </c>
      <c r="C1147" t="s">
        <v>1014</v>
      </c>
      <c r="D1147" t="s">
        <v>1015</v>
      </c>
      <c r="E1147" t="s">
        <v>30</v>
      </c>
      <c r="F1147">
        <v>34</v>
      </c>
      <c r="G1147">
        <v>2019</v>
      </c>
      <c r="H1147">
        <v>3</v>
      </c>
      <c r="I1147">
        <v>2</v>
      </c>
      <c r="J1147">
        <v>1</v>
      </c>
      <c r="K1147" t="str">
        <f>VLOOKUP(C1147,'[1]OV SCHOOL'!$A$2:$E$2284,5,0)</f>
        <v>FRE</v>
      </c>
      <c r="L1147" t="str">
        <f>VLOOKUP(C1147,'[1]OV SCHOOL'!$A$2:$F$2284,6,0)</f>
        <v>Private</v>
      </c>
      <c r="M1147">
        <f t="shared" si="17"/>
        <v>8.8235294117647065E-2</v>
      </c>
    </row>
    <row r="1148" spans="1:13" x14ac:dyDescent="0.25">
      <c r="A1148" t="s">
        <v>12</v>
      </c>
      <c r="B1148" t="s">
        <v>997</v>
      </c>
      <c r="C1148" t="s">
        <v>1016</v>
      </c>
      <c r="D1148" t="s">
        <v>1017</v>
      </c>
      <c r="E1148" t="s">
        <v>30</v>
      </c>
      <c r="F1148">
        <v>16</v>
      </c>
      <c r="G1148">
        <v>2019</v>
      </c>
      <c r="H1148">
        <v>4</v>
      </c>
      <c r="I1148">
        <v>4</v>
      </c>
      <c r="J1148">
        <v>0</v>
      </c>
      <c r="K1148" t="str">
        <f>VLOOKUP(C1148,'[1]OV SCHOOL'!$A$2:$E$2284,5,0)</f>
        <v>ENG</v>
      </c>
      <c r="L1148" t="str">
        <f>VLOOKUP(C1148,'[1]OV SCHOOL'!$A$2:$F$2284,6,0)</f>
        <v>Church (Government Assisted)</v>
      </c>
      <c r="M1148">
        <f t="shared" si="17"/>
        <v>0.25</v>
      </c>
    </row>
    <row r="1149" spans="1:13" x14ac:dyDescent="0.25">
      <c r="A1149" t="s">
        <v>12</v>
      </c>
      <c r="B1149" t="s">
        <v>997</v>
      </c>
      <c r="C1149" t="s">
        <v>1018</v>
      </c>
      <c r="D1149" t="s">
        <v>1019</v>
      </c>
      <c r="E1149" t="s">
        <v>30</v>
      </c>
      <c r="F1149">
        <v>24</v>
      </c>
      <c r="G1149">
        <v>2019</v>
      </c>
      <c r="H1149">
        <v>1</v>
      </c>
      <c r="I1149">
        <v>1</v>
      </c>
      <c r="J1149">
        <v>0</v>
      </c>
      <c r="K1149" t="str">
        <f>VLOOKUP(C1149,'[1]OV SCHOOL'!$A$2:$E$2284,5,0)</f>
        <v>VERN</v>
      </c>
      <c r="L1149" t="str">
        <f>VLOOKUP(C1149,'[1]OV SCHOOL'!$A$2:$F$2284,6,0)</f>
        <v>Private</v>
      </c>
      <c r="M1149">
        <f t="shared" si="17"/>
        <v>4.1666666666666664E-2</v>
      </c>
    </row>
    <row r="1150" spans="1:13" x14ac:dyDescent="0.25">
      <c r="A1150" t="s">
        <v>12</v>
      </c>
      <c r="B1150" t="s">
        <v>997</v>
      </c>
      <c r="C1150" t="s">
        <v>1020</v>
      </c>
      <c r="D1150" t="s">
        <v>1021</v>
      </c>
      <c r="E1150" t="s">
        <v>30</v>
      </c>
      <c r="F1150">
        <v>23</v>
      </c>
      <c r="G1150">
        <v>2019</v>
      </c>
      <c r="H1150">
        <v>2</v>
      </c>
      <c r="I1150">
        <v>1</v>
      </c>
      <c r="J1150">
        <v>1</v>
      </c>
      <c r="K1150" t="str">
        <f>VLOOKUP(C1150,'[1]OV SCHOOL'!$A$2:$E$2284,5,0)</f>
        <v>FRE</v>
      </c>
      <c r="L1150" t="str">
        <f>VLOOKUP(C1150,'[1]OV SCHOOL'!$A$2:$F$2284,6,0)</f>
        <v>Private</v>
      </c>
      <c r="M1150">
        <f t="shared" si="17"/>
        <v>8.6956521739130432E-2</v>
      </c>
    </row>
    <row r="1151" spans="1:13" x14ac:dyDescent="0.25">
      <c r="A1151" t="s">
        <v>12</v>
      </c>
      <c r="B1151" t="s">
        <v>997</v>
      </c>
      <c r="C1151" t="s">
        <v>1022</v>
      </c>
      <c r="D1151" t="s">
        <v>1023</v>
      </c>
      <c r="E1151" t="s">
        <v>30</v>
      </c>
      <c r="F1151">
        <v>12</v>
      </c>
      <c r="G1151">
        <v>2019</v>
      </c>
      <c r="H1151">
        <v>1</v>
      </c>
      <c r="I1151">
        <v>1</v>
      </c>
      <c r="J1151">
        <v>0</v>
      </c>
      <c r="K1151" t="str">
        <f>VLOOKUP(C1151,'[1]OV SCHOOL'!$A$2:$E$2284,5,0)</f>
        <v>ENG</v>
      </c>
      <c r="L1151" t="str">
        <f>VLOOKUP(C1151,'[1]OV SCHOOL'!$A$2:$F$2284,6,0)</f>
        <v>Private</v>
      </c>
      <c r="M1151">
        <f t="shared" si="17"/>
        <v>8.3333333333333329E-2</v>
      </c>
    </row>
    <row r="1152" spans="1:13" x14ac:dyDescent="0.25">
      <c r="A1152" t="s">
        <v>12</v>
      </c>
      <c r="B1152" t="s">
        <v>997</v>
      </c>
      <c r="C1152" t="s">
        <v>1024</v>
      </c>
      <c r="D1152" t="s">
        <v>1025</v>
      </c>
      <c r="E1152" t="s">
        <v>30</v>
      </c>
      <c r="F1152">
        <v>5</v>
      </c>
      <c r="G1152">
        <v>2019</v>
      </c>
      <c r="H1152">
        <v>1</v>
      </c>
      <c r="I1152">
        <v>1</v>
      </c>
      <c r="J1152">
        <v>0</v>
      </c>
      <c r="K1152" t="str">
        <f>VLOOKUP(C1152,'[1]OV SCHOOL'!$A$2:$E$2284,5,0)</f>
        <v>VERN</v>
      </c>
      <c r="L1152" t="str">
        <f>VLOOKUP(C1152,'[1]OV SCHOOL'!$A$2:$F$2284,6,0)</f>
        <v>Private</v>
      </c>
      <c r="M1152">
        <f t="shared" si="17"/>
        <v>0.2</v>
      </c>
    </row>
    <row r="1153" spans="1:13" x14ac:dyDescent="0.25">
      <c r="A1153" t="s">
        <v>12</v>
      </c>
      <c r="B1153" t="s">
        <v>997</v>
      </c>
      <c r="C1153" t="s">
        <v>1026</v>
      </c>
      <c r="D1153" t="s">
        <v>1027</v>
      </c>
      <c r="E1153" t="s">
        <v>30</v>
      </c>
      <c r="F1153">
        <v>30</v>
      </c>
      <c r="G1153">
        <v>2019</v>
      </c>
      <c r="H1153" t="e">
        <v>#N/A</v>
      </c>
      <c r="I1153" t="e">
        <v>#N/A</v>
      </c>
      <c r="J1153" t="e">
        <v>#N/A</v>
      </c>
      <c r="K1153" t="str">
        <f>VLOOKUP(C1153,'[1]OV SCHOOL'!$A$2:$E$2284,5,0)</f>
        <v>ENG</v>
      </c>
      <c r="L1153" t="str">
        <f>VLOOKUP(C1153,'[1]OV SCHOOL'!$A$2:$F$2284,6,0)</f>
        <v>Private</v>
      </c>
    </row>
    <row r="1154" spans="1:13" x14ac:dyDescent="0.25">
      <c r="A1154" t="s">
        <v>12</v>
      </c>
      <c r="B1154" t="s">
        <v>997</v>
      </c>
      <c r="C1154" t="s">
        <v>1028</v>
      </c>
      <c r="D1154" t="s">
        <v>808</v>
      </c>
      <c r="E1154" t="s">
        <v>30</v>
      </c>
      <c r="F1154">
        <v>14</v>
      </c>
      <c r="G1154">
        <v>2019</v>
      </c>
      <c r="H1154">
        <v>1</v>
      </c>
      <c r="I1154">
        <v>1</v>
      </c>
      <c r="J1154">
        <v>0</v>
      </c>
      <c r="K1154" t="str">
        <f>VLOOKUP(C1154,'[1]OV SCHOOL'!$A$2:$E$2284,5,0)</f>
        <v>VERN</v>
      </c>
      <c r="L1154" t="str">
        <f>VLOOKUP(C1154,'[1]OV SCHOOL'!$A$2:$F$2284,6,0)</f>
        <v>Private</v>
      </c>
      <c r="M1154">
        <f t="shared" si="17"/>
        <v>7.1428571428571425E-2</v>
      </c>
    </row>
    <row r="1155" spans="1:13" x14ac:dyDescent="0.25">
      <c r="A1155" t="s">
        <v>12</v>
      </c>
      <c r="B1155" t="s">
        <v>1002</v>
      </c>
      <c r="C1155" t="s">
        <v>1458</v>
      </c>
      <c r="D1155" t="s">
        <v>1459</v>
      </c>
      <c r="E1155" t="s">
        <v>30</v>
      </c>
      <c r="F1155">
        <v>10</v>
      </c>
      <c r="G1155">
        <v>2019</v>
      </c>
      <c r="H1155">
        <v>2</v>
      </c>
      <c r="I1155">
        <v>2</v>
      </c>
      <c r="J1155">
        <v>0</v>
      </c>
      <c r="K1155" t="str">
        <f>VLOOKUP(C1155,'[1]OV SCHOOL'!$A$2:$E$2284,5,0)</f>
        <v>ENG</v>
      </c>
      <c r="L1155" t="str">
        <f>VLOOKUP(C1155,'[1]OV SCHOOL'!$A$2:$F$2284,6,0)</f>
        <v>Private</v>
      </c>
      <c r="M1155">
        <f t="shared" si="17"/>
        <v>0.2</v>
      </c>
    </row>
    <row r="1156" spans="1:13" x14ac:dyDescent="0.25">
      <c r="A1156" t="s">
        <v>12</v>
      </c>
      <c r="B1156" t="s">
        <v>1009</v>
      </c>
      <c r="C1156" t="s">
        <v>1460</v>
      </c>
      <c r="D1156" t="s">
        <v>1461</v>
      </c>
      <c r="E1156" t="s">
        <v>30</v>
      </c>
      <c r="F1156">
        <v>6</v>
      </c>
      <c r="G1156">
        <v>2019</v>
      </c>
      <c r="H1156" t="e">
        <v>#N/A</v>
      </c>
      <c r="I1156" t="e">
        <v>#N/A</v>
      </c>
      <c r="J1156" t="e">
        <v>#N/A</v>
      </c>
      <c r="K1156" t="str">
        <f>VLOOKUP(C1156,'[1]OV SCHOOL'!$A$2:$E$2284,5,0)</f>
        <v>VERN</v>
      </c>
      <c r="L1156" t="str">
        <f>VLOOKUP(C1156,'[1]OV SCHOOL'!$A$2:$F$2284,6,0)</f>
        <v>Private</v>
      </c>
    </row>
    <row r="1157" spans="1:13" x14ac:dyDescent="0.25">
      <c r="A1157" t="s">
        <v>12</v>
      </c>
      <c r="B1157" t="s">
        <v>997</v>
      </c>
      <c r="C1157" t="s">
        <v>1029</v>
      </c>
      <c r="D1157" t="s">
        <v>1030</v>
      </c>
      <c r="E1157" t="s">
        <v>30</v>
      </c>
      <c r="F1157">
        <v>12</v>
      </c>
      <c r="G1157">
        <v>2019</v>
      </c>
      <c r="H1157" t="e">
        <v>#N/A</v>
      </c>
      <c r="I1157" t="e">
        <v>#N/A</v>
      </c>
      <c r="J1157" t="e">
        <v>#N/A</v>
      </c>
      <c r="K1157" t="str">
        <f>VLOOKUP(C1157,'[1]OV SCHOOL'!$A$2:$E$2284,5,0)</f>
        <v>VERN</v>
      </c>
      <c r="L1157" t="str">
        <f>VLOOKUP(C1157,'[1]OV SCHOOL'!$A$2:$F$2284,6,0)</f>
        <v>Private</v>
      </c>
    </row>
    <row r="1158" spans="1:13" x14ac:dyDescent="0.25">
      <c r="A1158" t="s">
        <v>12</v>
      </c>
      <c r="B1158" t="s">
        <v>997</v>
      </c>
      <c r="C1158" t="s">
        <v>1462</v>
      </c>
      <c r="D1158" t="s">
        <v>1463</v>
      </c>
      <c r="E1158" t="s">
        <v>30</v>
      </c>
      <c r="F1158">
        <v>23</v>
      </c>
      <c r="G1158">
        <v>2019</v>
      </c>
      <c r="H1158">
        <v>2</v>
      </c>
      <c r="I1158">
        <v>2</v>
      </c>
      <c r="J1158">
        <v>0</v>
      </c>
      <c r="K1158" t="str">
        <f>VLOOKUP(C1158,'[1]OV SCHOOL'!$A$2:$E$2284,5,0)</f>
        <v>FRE</v>
      </c>
      <c r="L1158" t="str">
        <f>VLOOKUP(C1158,'[1]OV SCHOOL'!$A$2:$F$2284,6,0)</f>
        <v>Private</v>
      </c>
      <c r="M1158">
        <f t="shared" ref="M1158:M1221" si="18">H1158/F1158</f>
        <v>8.6956521739130432E-2</v>
      </c>
    </row>
    <row r="1159" spans="1:13" x14ac:dyDescent="0.25">
      <c r="A1159" t="s">
        <v>12</v>
      </c>
      <c r="B1159" t="s">
        <v>997</v>
      </c>
      <c r="C1159" t="s">
        <v>1031</v>
      </c>
      <c r="D1159" t="s">
        <v>1032</v>
      </c>
      <c r="E1159" t="s">
        <v>30</v>
      </c>
      <c r="F1159">
        <v>14</v>
      </c>
      <c r="G1159">
        <v>2019</v>
      </c>
      <c r="H1159">
        <v>3</v>
      </c>
      <c r="I1159">
        <v>3</v>
      </c>
      <c r="J1159">
        <v>0</v>
      </c>
      <c r="K1159" t="str">
        <f>VLOOKUP(C1159,'[1]OV SCHOOL'!$A$2:$E$2284,5,0)</f>
        <v>ENG</v>
      </c>
      <c r="L1159" t="str">
        <f>VLOOKUP(C1159,'[1]OV SCHOOL'!$A$2:$F$2284,6,0)</f>
        <v>Private</v>
      </c>
      <c r="M1159">
        <f t="shared" si="18"/>
        <v>0.21428571428571427</v>
      </c>
    </row>
    <row r="1160" spans="1:13" x14ac:dyDescent="0.25">
      <c r="A1160" t="s">
        <v>12</v>
      </c>
      <c r="B1160" t="s">
        <v>997</v>
      </c>
      <c r="C1160" t="s">
        <v>1033</v>
      </c>
      <c r="D1160" t="s">
        <v>1034</v>
      </c>
      <c r="E1160" t="s">
        <v>30</v>
      </c>
      <c r="F1160">
        <v>11</v>
      </c>
      <c r="G1160">
        <v>2019</v>
      </c>
      <c r="H1160">
        <v>2</v>
      </c>
      <c r="I1160">
        <v>2</v>
      </c>
      <c r="J1160">
        <v>0</v>
      </c>
      <c r="K1160" t="str">
        <f>VLOOKUP(C1160,'[1]OV SCHOOL'!$A$2:$E$2284,5,0)</f>
        <v>VERN</v>
      </c>
      <c r="L1160" t="str">
        <f>VLOOKUP(C1160,'[1]OV SCHOOL'!$A$2:$F$2284,6,0)</f>
        <v>Private</v>
      </c>
      <c r="M1160">
        <f t="shared" si="18"/>
        <v>0.18181818181818182</v>
      </c>
    </row>
    <row r="1161" spans="1:13" x14ac:dyDescent="0.25">
      <c r="A1161" t="s">
        <v>12</v>
      </c>
      <c r="B1161" t="s">
        <v>997</v>
      </c>
      <c r="C1161" t="s">
        <v>1035</v>
      </c>
      <c r="D1161" t="s">
        <v>1036</v>
      </c>
      <c r="E1161" t="s">
        <v>30</v>
      </c>
      <c r="F1161">
        <v>10</v>
      </c>
      <c r="G1161">
        <v>2019</v>
      </c>
      <c r="H1161">
        <v>1</v>
      </c>
      <c r="I1161">
        <v>1</v>
      </c>
      <c r="J1161">
        <v>0</v>
      </c>
      <c r="K1161" t="str">
        <f>VLOOKUP(C1161,'[1]OV SCHOOL'!$A$2:$E$2284,5,0)</f>
        <v>ENG</v>
      </c>
      <c r="L1161" t="str">
        <f>VLOOKUP(C1161,'[1]OV SCHOOL'!$A$2:$F$2284,6,0)</f>
        <v>Private</v>
      </c>
      <c r="M1161">
        <f t="shared" si="18"/>
        <v>0.1</v>
      </c>
    </row>
    <row r="1162" spans="1:13" x14ac:dyDescent="0.25">
      <c r="A1162" t="s">
        <v>12</v>
      </c>
      <c r="B1162" t="s">
        <v>997</v>
      </c>
      <c r="C1162" t="s">
        <v>1037</v>
      </c>
      <c r="D1162" t="s">
        <v>1038</v>
      </c>
      <c r="E1162" t="s">
        <v>30</v>
      </c>
      <c r="F1162">
        <v>46</v>
      </c>
      <c r="G1162">
        <v>2019</v>
      </c>
      <c r="H1162">
        <v>1</v>
      </c>
      <c r="I1162">
        <v>1</v>
      </c>
      <c r="J1162">
        <v>0</v>
      </c>
      <c r="K1162" t="str">
        <f>VLOOKUP(C1162,'[1]OV SCHOOL'!$A$2:$E$2284,5,0)</f>
        <v>VERN</v>
      </c>
      <c r="L1162" t="str">
        <f>VLOOKUP(C1162,'[1]OV SCHOOL'!$A$2:$F$2284,6,0)</f>
        <v>Private</v>
      </c>
      <c r="M1162">
        <f t="shared" si="18"/>
        <v>2.1739130434782608E-2</v>
      </c>
    </row>
    <row r="1163" spans="1:13" x14ac:dyDescent="0.25">
      <c r="A1163" t="s">
        <v>12</v>
      </c>
      <c r="B1163" t="s">
        <v>997</v>
      </c>
      <c r="C1163" t="s">
        <v>1039</v>
      </c>
      <c r="D1163" t="s">
        <v>1040</v>
      </c>
      <c r="E1163" t="s">
        <v>30</v>
      </c>
      <c r="F1163">
        <v>8</v>
      </c>
      <c r="G1163">
        <v>2019</v>
      </c>
      <c r="H1163">
        <v>1</v>
      </c>
      <c r="I1163">
        <v>1</v>
      </c>
      <c r="J1163">
        <v>0</v>
      </c>
      <c r="K1163" t="str">
        <f>VLOOKUP(C1163,'[1]OV SCHOOL'!$A$2:$E$2284,5,0)</f>
        <v>VERN</v>
      </c>
      <c r="L1163" t="str">
        <f>VLOOKUP(C1163,'[1]OV SCHOOL'!$A$2:$F$2284,6,0)</f>
        <v>Private</v>
      </c>
      <c r="M1163">
        <f t="shared" si="18"/>
        <v>0.125</v>
      </c>
    </row>
    <row r="1164" spans="1:13" x14ac:dyDescent="0.25">
      <c r="A1164" t="s">
        <v>12</v>
      </c>
      <c r="B1164" t="s">
        <v>997</v>
      </c>
      <c r="C1164" t="s">
        <v>1041</v>
      </c>
      <c r="D1164" t="s">
        <v>1042</v>
      </c>
      <c r="E1164" t="s">
        <v>30</v>
      </c>
      <c r="F1164">
        <v>11</v>
      </c>
      <c r="G1164">
        <v>2019</v>
      </c>
      <c r="H1164" t="e">
        <v>#N/A</v>
      </c>
      <c r="I1164" t="e">
        <v>#N/A</v>
      </c>
      <c r="J1164" t="e">
        <v>#N/A</v>
      </c>
      <c r="K1164" t="str">
        <f>VLOOKUP(C1164,'[1]OV SCHOOL'!$A$2:$E$2284,5,0)</f>
        <v>BIS</v>
      </c>
      <c r="L1164" t="str">
        <f>VLOOKUP(C1164,'[1]OV SCHOOL'!$A$2:$F$2284,6,0)</f>
        <v>Private</v>
      </c>
    </row>
    <row r="1165" spans="1:13" x14ac:dyDescent="0.25">
      <c r="A1165" t="s">
        <v>12</v>
      </c>
      <c r="B1165" t="s">
        <v>997</v>
      </c>
      <c r="C1165" t="s">
        <v>1043</v>
      </c>
      <c r="D1165" t="s">
        <v>1044</v>
      </c>
      <c r="E1165" t="s">
        <v>30</v>
      </c>
      <c r="F1165">
        <v>15</v>
      </c>
      <c r="G1165">
        <v>2019</v>
      </c>
      <c r="H1165">
        <v>1</v>
      </c>
      <c r="I1165">
        <v>1</v>
      </c>
      <c r="J1165">
        <v>0</v>
      </c>
      <c r="K1165" t="str">
        <f>VLOOKUP(C1165,'[1]OV SCHOOL'!$A$2:$E$2284,5,0)</f>
        <v>ENG</v>
      </c>
      <c r="L1165" t="str">
        <f>VLOOKUP(C1165,'[1]OV SCHOOL'!$A$2:$F$2284,6,0)</f>
        <v>Private</v>
      </c>
      <c r="M1165">
        <f t="shared" si="18"/>
        <v>6.6666666666666666E-2</v>
      </c>
    </row>
    <row r="1166" spans="1:13" x14ac:dyDescent="0.25">
      <c r="A1166" t="s">
        <v>12</v>
      </c>
      <c r="B1166" t="s">
        <v>997</v>
      </c>
      <c r="C1166" t="s">
        <v>1045</v>
      </c>
      <c r="D1166" t="s">
        <v>1046</v>
      </c>
      <c r="E1166" t="s">
        <v>30</v>
      </c>
      <c r="F1166">
        <v>33</v>
      </c>
      <c r="G1166">
        <v>2019</v>
      </c>
      <c r="H1166" t="e">
        <v>#N/A</v>
      </c>
      <c r="I1166" t="e">
        <v>#N/A</v>
      </c>
      <c r="J1166" t="e">
        <v>#N/A</v>
      </c>
      <c r="K1166" t="str">
        <f>VLOOKUP(C1166,'[1]OV SCHOOL'!$A$2:$E$2284,5,0)</f>
        <v>ENG</v>
      </c>
      <c r="L1166" t="str">
        <f>VLOOKUP(C1166,'[1]OV SCHOOL'!$A$2:$F$2284,6,0)</f>
        <v>Private</v>
      </c>
    </row>
    <row r="1167" spans="1:13" x14ac:dyDescent="0.25">
      <c r="A1167" t="s">
        <v>12</v>
      </c>
      <c r="B1167" t="s">
        <v>997</v>
      </c>
      <c r="C1167" t="s">
        <v>1047</v>
      </c>
      <c r="D1167" t="s">
        <v>1048</v>
      </c>
      <c r="E1167" t="s">
        <v>30</v>
      </c>
      <c r="F1167">
        <v>30</v>
      </c>
      <c r="G1167">
        <v>2019</v>
      </c>
      <c r="H1167">
        <v>3</v>
      </c>
      <c r="I1167">
        <v>3</v>
      </c>
      <c r="J1167">
        <v>0</v>
      </c>
      <c r="K1167" t="str">
        <f>VLOOKUP(C1167,'[1]OV SCHOOL'!$A$2:$E$2284,5,0)</f>
        <v>FRE</v>
      </c>
      <c r="L1167" t="str">
        <f>VLOOKUP(C1167,'[1]OV SCHOOL'!$A$2:$F$2284,6,0)</f>
        <v>Private</v>
      </c>
      <c r="M1167">
        <f t="shared" si="18"/>
        <v>0.1</v>
      </c>
    </row>
    <row r="1168" spans="1:13" x14ac:dyDescent="0.25">
      <c r="A1168" t="s">
        <v>12</v>
      </c>
      <c r="B1168" t="s">
        <v>997</v>
      </c>
      <c r="C1168" t="s">
        <v>1049</v>
      </c>
      <c r="D1168" t="s">
        <v>1050</v>
      </c>
      <c r="E1168" t="s">
        <v>30</v>
      </c>
      <c r="F1168">
        <v>16</v>
      </c>
      <c r="G1168">
        <v>2019</v>
      </c>
      <c r="H1168">
        <v>1</v>
      </c>
      <c r="I1168">
        <v>1</v>
      </c>
      <c r="J1168">
        <v>0</v>
      </c>
      <c r="K1168" t="str">
        <f>VLOOKUP(C1168,'[1]OV SCHOOL'!$A$2:$E$2284,5,0)</f>
        <v>VERN</v>
      </c>
      <c r="L1168" t="str">
        <f>VLOOKUP(C1168,'[1]OV SCHOOL'!$A$2:$F$2284,6,0)</f>
        <v>Private</v>
      </c>
      <c r="M1168">
        <f t="shared" si="18"/>
        <v>6.25E-2</v>
      </c>
    </row>
    <row r="1169" spans="1:13" x14ac:dyDescent="0.25">
      <c r="A1169" t="s">
        <v>12</v>
      </c>
      <c r="B1169" t="s">
        <v>997</v>
      </c>
      <c r="C1169" t="s">
        <v>1051</v>
      </c>
      <c r="D1169" t="s">
        <v>1052</v>
      </c>
      <c r="E1169" t="s">
        <v>30</v>
      </c>
      <c r="F1169">
        <v>13</v>
      </c>
      <c r="G1169">
        <v>2019</v>
      </c>
      <c r="H1169">
        <v>1</v>
      </c>
      <c r="I1169">
        <v>1</v>
      </c>
      <c r="J1169">
        <v>0</v>
      </c>
      <c r="K1169" t="str">
        <f>VLOOKUP(C1169,'[1]OV SCHOOL'!$A$2:$E$2284,5,0)</f>
        <v>VERN</v>
      </c>
      <c r="L1169" t="str">
        <f>VLOOKUP(C1169,'[1]OV SCHOOL'!$A$2:$F$2284,6,0)</f>
        <v>Private</v>
      </c>
      <c r="M1169">
        <f t="shared" si="18"/>
        <v>7.6923076923076927E-2</v>
      </c>
    </row>
    <row r="1170" spans="1:13" x14ac:dyDescent="0.25">
      <c r="A1170" t="s">
        <v>12</v>
      </c>
      <c r="B1170" t="s">
        <v>997</v>
      </c>
      <c r="C1170" t="s">
        <v>1053</v>
      </c>
      <c r="D1170" t="s">
        <v>1054</v>
      </c>
      <c r="E1170" t="s">
        <v>30</v>
      </c>
      <c r="F1170">
        <v>11</v>
      </c>
      <c r="G1170">
        <v>2019</v>
      </c>
      <c r="H1170">
        <v>1</v>
      </c>
      <c r="I1170">
        <v>0</v>
      </c>
      <c r="J1170">
        <v>1</v>
      </c>
      <c r="K1170" t="str">
        <f>VLOOKUP(C1170,'[1]OV SCHOOL'!$A$2:$E$2284,5,0)</f>
        <v>VERN</v>
      </c>
      <c r="L1170" t="str">
        <f>VLOOKUP(C1170,'[1]OV SCHOOL'!$A$2:$F$2284,6,0)</f>
        <v>Private</v>
      </c>
      <c r="M1170">
        <f t="shared" si="18"/>
        <v>9.0909090909090912E-2</v>
      </c>
    </row>
    <row r="1171" spans="1:13" x14ac:dyDescent="0.25">
      <c r="A1171" t="s">
        <v>12</v>
      </c>
      <c r="B1171" t="s">
        <v>997</v>
      </c>
      <c r="C1171" t="s">
        <v>1057</v>
      </c>
      <c r="D1171" t="s">
        <v>1058</v>
      </c>
      <c r="E1171" t="s">
        <v>30</v>
      </c>
      <c r="F1171">
        <v>28</v>
      </c>
      <c r="G1171">
        <v>2019</v>
      </c>
      <c r="H1171">
        <v>2</v>
      </c>
      <c r="I1171">
        <v>2</v>
      </c>
      <c r="J1171">
        <v>0</v>
      </c>
      <c r="K1171" t="str">
        <f>VLOOKUP(C1171,'[1]OV SCHOOL'!$A$2:$E$2284,5,0)</f>
        <v>ENG</v>
      </c>
      <c r="L1171" t="str">
        <f>VLOOKUP(C1171,'[1]OV SCHOOL'!$A$2:$F$2284,6,0)</f>
        <v>Private</v>
      </c>
      <c r="M1171">
        <f t="shared" si="18"/>
        <v>7.1428571428571425E-2</v>
      </c>
    </row>
    <row r="1172" spans="1:13" x14ac:dyDescent="0.25">
      <c r="A1172" t="s">
        <v>12</v>
      </c>
      <c r="B1172" t="s">
        <v>997</v>
      </c>
      <c r="C1172" t="s">
        <v>1059</v>
      </c>
      <c r="D1172" t="s">
        <v>1060</v>
      </c>
      <c r="E1172" t="s">
        <v>30</v>
      </c>
      <c r="F1172">
        <v>29</v>
      </c>
      <c r="G1172">
        <v>2019</v>
      </c>
      <c r="H1172" t="e">
        <v>#N/A</v>
      </c>
      <c r="I1172" t="e">
        <v>#N/A</v>
      </c>
      <c r="J1172" t="e">
        <v>#N/A</v>
      </c>
      <c r="K1172" t="str">
        <f>VLOOKUP(C1172,'[1]OV SCHOOL'!$A$2:$E$2284,5,0)</f>
        <v>VERN</v>
      </c>
      <c r="L1172" t="str">
        <f>VLOOKUP(C1172,'[1]OV SCHOOL'!$A$2:$F$2284,6,0)</f>
        <v>Private</v>
      </c>
    </row>
    <row r="1173" spans="1:13" x14ac:dyDescent="0.25">
      <c r="A1173" t="s">
        <v>12</v>
      </c>
      <c r="B1173" t="s">
        <v>997</v>
      </c>
      <c r="C1173" t="s">
        <v>1061</v>
      </c>
      <c r="D1173" t="s">
        <v>1062</v>
      </c>
      <c r="E1173" t="s">
        <v>30</v>
      </c>
      <c r="F1173">
        <v>21</v>
      </c>
      <c r="G1173">
        <v>2019</v>
      </c>
      <c r="H1173" t="e">
        <v>#N/A</v>
      </c>
      <c r="I1173" t="e">
        <v>#N/A</v>
      </c>
      <c r="J1173" t="e">
        <v>#N/A</v>
      </c>
      <c r="K1173" t="str">
        <f>VLOOKUP(C1173,'[1]OV SCHOOL'!$A$2:$E$2284,5,0)</f>
        <v>VERN</v>
      </c>
      <c r="L1173" t="str">
        <f>VLOOKUP(C1173,'[1]OV SCHOOL'!$A$2:$F$2284,6,0)</f>
        <v>Private</v>
      </c>
    </row>
    <row r="1174" spans="1:13" x14ac:dyDescent="0.25">
      <c r="A1174" t="s">
        <v>12</v>
      </c>
      <c r="B1174" t="s">
        <v>997</v>
      </c>
      <c r="C1174" t="s">
        <v>1063</v>
      </c>
      <c r="D1174" t="s">
        <v>1064</v>
      </c>
      <c r="E1174" t="s">
        <v>30</v>
      </c>
      <c r="F1174">
        <v>13</v>
      </c>
      <c r="G1174">
        <v>2019</v>
      </c>
      <c r="H1174">
        <v>2</v>
      </c>
      <c r="I1174">
        <v>2</v>
      </c>
      <c r="J1174">
        <v>0</v>
      </c>
      <c r="K1174" t="str">
        <f>VLOOKUP(C1174,'[1]OV SCHOOL'!$A$2:$E$2284,5,0)</f>
        <v>VERN</v>
      </c>
      <c r="L1174" t="str">
        <f>VLOOKUP(C1174,'[1]OV SCHOOL'!$A$2:$F$2284,6,0)</f>
        <v>Private</v>
      </c>
      <c r="M1174">
        <f t="shared" si="18"/>
        <v>0.15384615384615385</v>
      </c>
    </row>
    <row r="1175" spans="1:13" x14ac:dyDescent="0.25">
      <c r="A1175" t="s">
        <v>12</v>
      </c>
      <c r="B1175" t="s">
        <v>997</v>
      </c>
      <c r="C1175" t="s">
        <v>1065</v>
      </c>
      <c r="D1175" t="s">
        <v>1066</v>
      </c>
      <c r="E1175" t="s">
        <v>30</v>
      </c>
      <c r="F1175">
        <v>20</v>
      </c>
      <c r="G1175">
        <v>2019</v>
      </c>
      <c r="H1175">
        <v>1</v>
      </c>
      <c r="I1175">
        <v>1</v>
      </c>
      <c r="J1175">
        <v>0</v>
      </c>
      <c r="K1175" t="str">
        <f>VLOOKUP(C1175,'[1]OV SCHOOL'!$A$2:$E$2284,5,0)</f>
        <v>ENG</v>
      </c>
      <c r="L1175" t="str">
        <f>VLOOKUP(C1175,'[1]OV SCHOOL'!$A$2:$F$2284,6,0)</f>
        <v>Private</v>
      </c>
      <c r="M1175">
        <f t="shared" si="18"/>
        <v>0.05</v>
      </c>
    </row>
    <row r="1176" spans="1:13" x14ac:dyDescent="0.25">
      <c r="A1176" t="s">
        <v>12</v>
      </c>
      <c r="B1176" t="s">
        <v>997</v>
      </c>
      <c r="C1176" t="s">
        <v>1067</v>
      </c>
      <c r="D1176" t="s">
        <v>1068</v>
      </c>
      <c r="E1176" t="s">
        <v>30</v>
      </c>
      <c r="F1176">
        <v>34</v>
      </c>
      <c r="G1176">
        <v>2019</v>
      </c>
      <c r="H1176">
        <v>5</v>
      </c>
      <c r="I1176">
        <v>5</v>
      </c>
      <c r="J1176">
        <v>0</v>
      </c>
      <c r="K1176" t="str">
        <f>VLOOKUP(C1176,'[1]OV SCHOOL'!$A$2:$E$2284,5,0)</f>
        <v>VERN</v>
      </c>
      <c r="L1176" t="str">
        <f>VLOOKUP(C1176,'[1]OV SCHOOL'!$A$2:$F$2284,6,0)</f>
        <v>Church (Government Assisted)</v>
      </c>
      <c r="M1176">
        <f t="shared" si="18"/>
        <v>0.14705882352941177</v>
      </c>
    </row>
    <row r="1177" spans="1:13" x14ac:dyDescent="0.25">
      <c r="A1177" t="s">
        <v>12</v>
      </c>
      <c r="B1177" t="s">
        <v>997</v>
      </c>
      <c r="C1177" t="s">
        <v>1069</v>
      </c>
      <c r="D1177" t="s">
        <v>1070</v>
      </c>
      <c r="E1177" t="s">
        <v>30</v>
      </c>
      <c r="F1177">
        <v>18</v>
      </c>
      <c r="G1177">
        <v>2019</v>
      </c>
      <c r="H1177">
        <v>1</v>
      </c>
      <c r="I1177">
        <v>1</v>
      </c>
      <c r="J1177">
        <v>0</v>
      </c>
      <c r="K1177" t="str">
        <f>VLOOKUP(C1177,'[1]OV SCHOOL'!$A$2:$E$2284,5,0)</f>
        <v>ENG</v>
      </c>
      <c r="L1177" t="str">
        <f>VLOOKUP(C1177,'[1]OV SCHOOL'!$A$2:$F$2284,6,0)</f>
        <v>Private</v>
      </c>
      <c r="M1177">
        <f t="shared" si="18"/>
        <v>5.5555555555555552E-2</v>
      </c>
    </row>
    <row r="1178" spans="1:13" x14ac:dyDescent="0.25">
      <c r="A1178" t="s">
        <v>12</v>
      </c>
      <c r="B1178" t="s">
        <v>997</v>
      </c>
      <c r="C1178" t="s">
        <v>1071</v>
      </c>
      <c r="D1178" t="s">
        <v>1072</v>
      </c>
      <c r="E1178" t="s">
        <v>30</v>
      </c>
      <c r="F1178">
        <v>10</v>
      </c>
      <c r="G1178">
        <v>2019</v>
      </c>
      <c r="H1178">
        <v>2</v>
      </c>
      <c r="I1178">
        <v>2</v>
      </c>
      <c r="J1178">
        <v>0</v>
      </c>
      <c r="K1178" t="str">
        <f>VLOOKUP(C1178,'[1]OV SCHOOL'!$A$2:$E$2284,5,0)</f>
        <v>VERN</v>
      </c>
      <c r="L1178" t="str">
        <f>VLOOKUP(C1178,'[1]OV SCHOOL'!$A$2:$F$2284,6,0)</f>
        <v>Private</v>
      </c>
      <c r="M1178">
        <f t="shared" si="18"/>
        <v>0.2</v>
      </c>
    </row>
    <row r="1179" spans="1:13" x14ac:dyDescent="0.25">
      <c r="A1179" t="s">
        <v>12</v>
      </c>
      <c r="B1179" t="s">
        <v>997</v>
      </c>
      <c r="C1179" t="s">
        <v>1073</v>
      </c>
      <c r="D1179" t="s">
        <v>1074</v>
      </c>
      <c r="E1179" t="s">
        <v>30</v>
      </c>
      <c r="F1179">
        <v>31</v>
      </c>
      <c r="G1179">
        <v>2019</v>
      </c>
      <c r="H1179" t="e">
        <v>#N/A</v>
      </c>
      <c r="I1179" t="e">
        <v>#N/A</v>
      </c>
      <c r="J1179" t="e">
        <v>#N/A</v>
      </c>
      <c r="K1179" t="str">
        <f>VLOOKUP(C1179,'[1]OV SCHOOL'!$A$2:$E$2284,5,0)</f>
        <v>ENG</v>
      </c>
      <c r="L1179" t="str">
        <f>VLOOKUP(C1179,'[1]OV SCHOOL'!$A$2:$F$2284,6,0)</f>
        <v>Private</v>
      </c>
    </row>
    <row r="1180" spans="1:13" x14ac:dyDescent="0.25">
      <c r="A1180" t="s">
        <v>12</v>
      </c>
      <c r="B1180" t="s">
        <v>997</v>
      </c>
      <c r="C1180" t="s">
        <v>1075</v>
      </c>
      <c r="D1180" t="s">
        <v>1076</v>
      </c>
      <c r="E1180" t="s">
        <v>30</v>
      </c>
      <c r="F1180">
        <v>21</v>
      </c>
      <c r="G1180">
        <v>2019</v>
      </c>
      <c r="H1180">
        <v>1</v>
      </c>
      <c r="I1180">
        <v>1</v>
      </c>
      <c r="J1180">
        <v>0</v>
      </c>
      <c r="K1180" t="str">
        <f>VLOOKUP(C1180,'[1]OV SCHOOL'!$A$2:$E$2284,5,0)</f>
        <v>VERN</v>
      </c>
      <c r="L1180" t="str">
        <f>VLOOKUP(C1180,'[1]OV SCHOOL'!$A$2:$F$2284,6,0)</f>
        <v>Private</v>
      </c>
      <c r="M1180">
        <f t="shared" si="18"/>
        <v>4.7619047619047616E-2</v>
      </c>
    </row>
    <row r="1181" spans="1:13" x14ac:dyDescent="0.25">
      <c r="A1181" t="s">
        <v>12</v>
      </c>
      <c r="B1181" t="s">
        <v>997</v>
      </c>
      <c r="C1181" t="s">
        <v>1077</v>
      </c>
      <c r="D1181" t="s">
        <v>1078</v>
      </c>
      <c r="E1181" t="s">
        <v>30</v>
      </c>
      <c r="F1181">
        <v>26</v>
      </c>
      <c r="G1181">
        <v>2019</v>
      </c>
      <c r="H1181">
        <v>2</v>
      </c>
      <c r="I1181">
        <v>2</v>
      </c>
      <c r="J1181">
        <v>0</v>
      </c>
      <c r="K1181" t="str">
        <f>VLOOKUP(C1181,'[1]OV SCHOOL'!$A$2:$E$2284,5,0)</f>
        <v>VERN</v>
      </c>
      <c r="L1181" t="str">
        <f>VLOOKUP(C1181,'[1]OV SCHOOL'!$A$2:$F$2284,6,0)</f>
        <v>Private</v>
      </c>
      <c r="M1181">
        <f t="shared" si="18"/>
        <v>7.6923076923076927E-2</v>
      </c>
    </row>
    <row r="1182" spans="1:13" x14ac:dyDescent="0.25">
      <c r="A1182" t="s">
        <v>12</v>
      </c>
      <c r="B1182" t="s">
        <v>997</v>
      </c>
      <c r="C1182" t="s">
        <v>1079</v>
      </c>
      <c r="D1182" t="s">
        <v>1080</v>
      </c>
      <c r="E1182" t="s">
        <v>30</v>
      </c>
      <c r="F1182">
        <v>17</v>
      </c>
      <c r="G1182">
        <v>2019</v>
      </c>
      <c r="H1182">
        <v>2</v>
      </c>
      <c r="I1182">
        <v>2</v>
      </c>
      <c r="J1182">
        <v>0</v>
      </c>
      <c r="K1182" t="str">
        <f>VLOOKUP(C1182,'[1]OV SCHOOL'!$A$2:$E$2284,5,0)</f>
        <v>ENG</v>
      </c>
      <c r="L1182" t="str">
        <f>VLOOKUP(C1182,'[1]OV SCHOOL'!$A$2:$F$2284,6,0)</f>
        <v>Private</v>
      </c>
      <c r="M1182">
        <f t="shared" si="18"/>
        <v>0.11764705882352941</v>
      </c>
    </row>
    <row r="1183" spans="1:13" x14ac:dyDescent="0.25">
      <c r="A1183" t="s">
        <v>12</v>
      </c>
      <c r="B1183" t="s">
        <v>1081</v>
      </c>
      <c r="C1183" t="s">
        <v>1082</v>
      </c>
      <c r="D1183" t="s">
        <v>1083</v>
      </c>
      <c r="E1183" t="s">
        <v>30</v>
      </c>
      <c r="F1183">
        <v>30</v>
      </c>
      <c r="G1183">
        <v>2019</v>
      </c>
      <c r="H1183">
        <v>2</v>
      </c>
      <c r="I1183">
        <v>2</v>
      </c>
      <c r="J1183">
        <v>0</v>
      </c>
      <c r="K1183" t="str">
        <f>VLOOKUP(C1183,'[1]OV SCHOOL'!$A$2:$E$2284,5,0)</f>
        <v>ENG</v>
      </c>
      <c r="L1183" t="str">
        <f>VLOOKUP(C1183,'[1]OV SCHOOL'!$A$2:$F$2284,6,0)</f>
        <v>Private</v>
      </c>
      <c r="M1183">
        <f t="shared" si="18"/>
        <v>6.6666666666666666E-2</v>
      </c>
    </row>
    <row r="1184" spans="1:13" x14ac:dyDescent="0.25">
      <c r="A1184" t="s">
        <v>12</v>
      </c>
      <c r="B1184" t="s">
        <v>997</v>
      </c>
      <c r="C1184" t="s">
        <v>1084</v>
      </c>
      <c r="D1184" t="s">
        <v>1085</v>
      </c>
      <c r="E1184" t="s">
        <v>30</v>
      </c>
      <c r="F1184">
        <v>29</v>
      </c>
      <c r="G1184">
        <v>2019</v>
      </c>
      <c r="H1184">
        <v>2</v>
      </c>
      <c r="I1184">
        <v>2</v>
      </c>
      <c r="J1184">
        <v>0</v>
      </c>
      <c r="K1184" t="str">
        <f>VLOOKUP(C1184,'[1]OV SCHOOL'!$A$2:$E$2284,5,0)</f>
        <v>ENG</v>
      </c>
      <c r="L1184" t="str">
        <f>VLOOKUP(C1184,'[1]OV SCHOOL'!$A$2:$F$2284,6,0)</f>
        <v>Private</v>
      </c>
      <c r="M1184">
        <f t="shared" si="18"/>
        <v>6.8965517241379309E-2</v>
      </c>
    </row>
    <row r="1185" spans="1:13" x14ac:dyDescent="0.25">
      <c r="A1185" t="s">
        <v>12</v>
      </c>
      <c r="B1185" t="s">
        <v>997</v>
      </c>
      <c r="C1185" t="s">
        <v>1086</v>
      </c>
      <c r="D1185" t="s">
        <v>1087</v>
      </c>
      <c r="E1185" t="s">
        <v>30</v>
      </c>
      <c r="F1185">
        <v>16</v>
      </c>
      <c r="G1185">
        <v>2019</v>
      </c>
      <c r="H1185">
        <v>1</v>
      </c>
      <c r="I1185">
        <v>1</v>
      </c>
      <c r="J1185">
        <v>0</v>
      </c>
      <c r="K1185" t="str">
        <f>VLOOKUP(C1185,'[1]OV SCHOOL'!$A$2:$E$2284,5,0)</f>
        <v>VERN</v>
      </c>
      <c r="L1185" t="str">
        <f>VLOOKUP(C1185,'[1]OV SCHOOL'!$A$2:$F$2284,6,0)</f>
        <v>Private</v>
      </c>
      <c r="M1185">
        <f t="shared" si="18"/>
        <v>6.25E-2</v>
      </c>
    </row>
    <row r="1186" spans="1:13" x14ac:dyDescent="0.25">
      <c r="A1186" t="s">
        <v>12</v>
      </c>
      <c r="B1186" t="s">
        <v>997</v>
      </c>
      <c r="C1186" t="s">
        <v>1088</v>
      </c>
      <c r="D1186" t="s">
        <v>1089</v>
      </c>
      <c r="E1186" t="s">
        <v>30</v>
      </c>
      <c r="F1186">
        <v>6</v>
      </c>
      <c r="G1186">
        <v>2019</v>
      </c>
      <c r="H1186" t="e">
        <v>#N/A</v>
      </c>
      <c r="I1186" t="e">
        <v>#N/A</v>
      </c>
      <c r="J1186" t="e">
        <v>#N/A</v>
      </c>
      <c r="K1186" t="str">
        <f>VLOOKUP(C1186,'[1]OV SCHOOL'!$A$2:$E$2284,5,0)</f>
        <v>VERN</v>
      </c>
      <c r="L1186" t="str">
        <f>VLOOKUP(C1186,'[1]OV SCHOOL'!$A$2:$F$2284,6,0)</f>
        <v>Private</v>
      </c>
    </row>
    <row r="1187" spans="1:13" x14ac:dyDescent="0.25">
      <c r="A1187" t="s">
        <v>12</v>
      </c>
      <c r="B1187" t="s">
        <v>997</v>
      </c>
      <c r="C1187" t="s">
        <v>1090</v>
      </c>
      <c r="D1187" t="s">
        <v>1091</v>
      </c>
      <c r="E1187" t="s">
        <v>30</v>
      </c>
      <c r="F1187">
        <v>48</v>
      </c>
      <c r="G1187">
        <v>2019</v>
      </c>
      <c r="H1187">
        <v>4</v>
      </c>
      <c r="I1187">
        <v>4</v>
      </c>
      <c r="J1187">
        <v>0</v>
      </c>
      <c r="K1187" t="str">
        <f>VLOOKUP(C1187,'[1]OV SCHOOL'!$A$2:$E$2284,5,0)</f>
        <v>ENG</v>
      </c>
      <c r="L1187" t="str">
        <f>VLOOKUP(C1187,'[1]OV SCHOOL'!$A$2:$F$2284,6,0)</f>
        <v>Private</v>
      </c>
      <c r="M1187">
        <f t="shared" si="18"/>
        <v>8.3333333333333329E-2</v>
      </c>
    </row>
    <row r="1188" spans="1:13" x14ac:dyDescent="0.25">
      <c r="A1188" t="s">
        <v>12</v>
      </c>
      <c r="B1188" t="s">
        <v>997</v>
      </c>
      <c r="C1188" t="s">
        <v>1092</v>
      </c>
      <c r="D1188" t="s">
        <v>1093</v>
      </c>
      <c r="E1188" t="s">
        <v>30</v>
      </c>
      <c r="F1188">
        <v>17</v>
      </c>
      <c r="G1188">
        <v>2019</v>
      </c>
      <c r="H1188" t="e">
        <v>#N/A</v>
      </c>
      <c r="I1188" t="e">
        <v>#N/A</v>
      </c>
      <c r="J1188" t="e">
        <v>#N/A</v>
      </c>
      <c r="K1188" t="str">
        <f>VLOOKUP(C1188,'[1]OV SCHOOL'!$A$2:$E$2284,5,0)</f>
        <v>ENG</v>
      </c>
      <c r="L1188" t="str">
        <f>VLOOKUP(C1188,'[1]OV SCHOOL'!$A$2:$F$2284,6,0)</f>
        <v>Private</v>
      </c>
    </row>
    <row r="1189" spans="1:13" x14ac:dyDescent="0.25">
      <c r="A1189" t="s">
        <v>12</v>
      </c>
      <c r="B1189" t="s">
        <v>997</v>
      </c>
      <c r="C1189" t="s">
        <v>1094</v>
      </c>
      <c r="D1189" t="s">
        <v>1095</v>
      </c>
      <c r="E1189" t="s">
        <v>30</v>
      </c>
      <c r="F1189">
        <v>22</v>
      </c>
      <c r="G1189">
        <v>2019</v>
      </c>
      <c r="H1189">
        <v>1</v>
      </c>
      <c r="I1189">
        <v>1</v>
      </c>
      <c r="J1189">
        <v>0</v>
      </c>
      <c r="K1189" t="str">
        <f>VLOOKUP(C1189,'[1]OV SCHOOL'!$A$2:$E$2284,5,0)</f>
        <v>BIS</v>
      </c>
      <c r="L1189" t="str">
        <f>VLOOKUP(C1189,'[1]OV SCHOOL'!$A$2:$F$2284,6,0)</f>
        <v>Private</v>
      </c>
      <c r="M1189">
        <f t="shared" si="18"/>
        <v>4.5454545454545456E-2</v>
      </c>
    </row>
    <row r="1190" spans="1:13" x14ac:dyDescent="0.25">
      <c r="A1190" t="s">
        <v>12</v>
      </c>
      <c r="B1190" t="s">
        <v>997</v>
      </c>
      <c r="C1190" t="s">
        <v>1098</v>
      </c>
      <c r="D1190" t="s">
        <v>1099</v>
      </c>
      <c r="E1190" t="s">
        <v>30</v>
      </c>
      <c r="F1190">
        <v>10</v>
      </c>
      <c r="G1190">
        <v>2019</v>
      </c>
      <c r="H1190">
        <v>2</v>
      </c>
      <c r="I1190">
        <v>2</v>
      </c>
      <c r="J1190">
        <v>0</v>
      </c>
      <c r="K1190" t="str">
        <f>VLOOKUP(C1190,'[1]OV SCHOOL'!$A$2:$E$2284,5,0)</f>
        <v>VERN</v>
      </c>
      <c r="L1190" t="str">
        <f>VLOOKUP(C1190,'[1]OV SCHOOL'!$A$2:$F$2284,6,0)</f>
        <v>Private</v>
      </c>
      <c r="M1190">
        <f t="shared" si="18"/>
        <v>0.2</v>
      </c>
    </row>
    <row r="1191" spans="1:13" x14ac:dyDescent="0.25">
      <c r="A1191" t="s">
        <v>12</v>
      </c>
      <c r="B1191" t="s">
        <v>997</v>
      </c>
      <c r="C1191" t="s">
        <v>1100</v>
      </c>
      <c r="D1191" t="s">
        <v>1101</v>
      </c>
      <c r="E1191" t="s">
        <v>30</v>
      </c>
      <c r="F1191">
        <v>12</v>
      </c>
      <c r="G1191">
        <v>2019</v>
      </c>
      <c r="H1191" t="e">
        <v>#N/A</v>
      </c>
      <c r="I1191" t="e">
        <v>#N/A</v>
      </c>
      <c r="J1191" t="e">
        <v>#N/A</v>
      </c>
      <c r="K1191" t="str">
        <f>VLOOKUP(C1191,'[1]OV SCHOOL'!$A$2:$E$2284,5,0)</f>
        <v>VERN</v>
      </c>
      <c r="L1191" t="str">
        <f>VLOOKUP(C1191,'[1]OV SCHOOL'!$A$2:$F$2284,6,0)</f>
        <v>Private</v>
      </c>
    </row>
    <row r="1192" spans="1:13" x14ac:dyDescent="0.25">
      <c r="A1192" t="s">
        <v>12</v>
      </c>
      <c r="B1192" t="s">
        <v>997</v>
      </c>
      <c r="C1192" t="s">
        <v>1102</v>
      </c>
      <c r="D1192" t="s">
        <v>1103</v>
      </c>
      <c r="E1192" t="s">
        <v>30</v>
      </c>
      <c r="F1192">
        <v>18</v>
      </c>
      <c r="G1192">
        <v>2019</v>
      </c>
      <c r="H1192">
        <v>1</v>
      </c>
      <c r="I1192">
        <v>1</v>
      </c>
      <c r="J1192">
        <v>0</v>
      </c>
      <c r="K1192" t="str">
        <f>VLOOKUP(C1192,'[1]OV SCHOOL'!$A$2:$E$2284,5,0)</f>
        <v>VERN</v>
      </c>
      <c r="L1192" t="str">
        <f>VLOOKUP(C1192,'[1]OV SCHOOL'!$A$2:$F$2284,6,0)</f>
        <v>Private</v>
      </c>
      <c r="M1192">
        <f t="shared" si="18"/>
        <v>5.5555555555555552E-2</v>
      </c>
    </row>
    <row r="1193" spans="1:13" x14ac:dyDescent="0.25">
      <c r="A1193" t="s">
        <v>12</v>
      </c>
      <c r="B1193" t="s">
        <v>997</v>
      </c>
      <c r="C1193" t="s">
        <v>1104</v>
      </c>
      <c r="D1193" t="s">
        <v>1105</v>
      </c>
      <c r="E1193" t="s">
        <v>30</v>
      </c>
      <c r="F1193">
        <v>14</v>
      </c>
      <c r="G1193">
        <v>2019</v>
      </c>
      <c r="H1193" t="e">
        <v>#N/A</v>
      </c>
      <c r="I1193" t="e">
        <v>#N/A</v>
      </c>
      <c r="J1193" t="e">
        <v>#N/A</v>
      </c>
      <c r="K1193" t="str">
        <f>VLOOKUP(C1193,'[1]OV SCHOOL'!$A$2:$E$2284,5,0)</f>
        <v>VERN</v>
      </c>
      <c r="L1193" t="str">
        <f>VLOOKUP(C1193,'[1]OV SCHOOL'!$A$2:$F$2284,6,0)</f>
        <v>Private</v>
      </c>
    </row>
    <row r="1194" spans="1:13" x14ac:dyDescent="0.25">
      <c r="A1194" t="s">
        <v>12</v>
      </c>
      <c r="B1194" t="s">
        <v>997</v>
      </c>
      <c r="C1194" t="s">
        <v>1106</v>
      </c>
      <c r="D1194" t="s">
        <v>1107</v>
      </c>
      <c r="E1194" t="s">
        <v>30</v>
      </c>
      <c r="F1194">
        <v>14</v>
      </c>
      <c r="G1194">
        <v>2019</v>
      </c>
      <c r="H1194">
        <v>2</v>
      </c>
      <c r="I1194">
        <v>2</v>
      </c>
      <c r="J1194">
        <v>0</v>
      </c>
      <c r="K1194" t="str">
        <f>VLOOKUP(C1194,'[1]OV SCHOOL'!$A$2:$E$2284,5,0)</f>
        <v>ENG</v>
      </c>
      <c r="L1194" t="str">
        <f>VLOOKUP(C1194,'[1]OV SCHOOL'!$A$2:$F$2284,6,0)</f>
        <v>Private</v>
      </c>
      <c r="M1194">
        <f t="shared" si="18"/>
        <v>0.14285714285714285</v>
      </c>
    </row>
    <row r="1195" spans="1:13" x14ac:dyDescent="0.25">
      <c r="A1195" t="s">
        <v>12</v>
      </c>
      <c r="B1195" t="s">
        <v>997</v>
      </c>
      <c r="C1195" t="s">
        <v>1108</v>
      </c>
      <c r="D1195" t="s">
        <v>1109</v>
      </c>
      <c r="E1195" t="s">
        <v>30</v>
      </c>
      <c r="F1195">
        <v>11</v>
      </c>
      <c r="G1195">
        <v>2019</v>
      </c>
      <c r="H1195">
        <v>1</v>
      </c>
      <c r="I1195">
        <v>1</v>
      </c>
      <c r="J1195">
        <v>0</v>
      </c>
      <c r="K1195" t="str">
        <f>VLOOKUP(C1195,'[1]OV SCHOOL'!$A$2:$E$2284,5,0)</f>
        <v>ENG</v>
      </c>
      <c r="L1195" t="str">
        <f>VLOOKUP(C1195,'[1]OV SCHOOL'!$A$2:$F$2284,6,0)</f>
        <v>Private</v>
      </c>
      <c r="M1195">
        <f t="shared" si="18"/>
        <v>9.0909090909090912E-2</v>
      </c>
    </row>
    <row r="1196" spans="1:13" x14ac:dyDescent="0.25">
      <c r="A1196" t="s">
        <v>12</v>
      </c>
      <c r="B1196" t="s">
        <v>997</v>
      </c>
      <c r="C1196" t="s">
        <v>1110</v>
      </c>
      <c r="D1196" t="s">
        <v>1111</v>
      </c>
      <c r="E1196" t="s">
        <v>30</v>
      </c>
      <c r="F1196">
        <v>17</v>
      </c>
      <c r="G1196">
        <v>2019</v>
      </c>
      <c r="H1196">
        <v>2</v>
      </c>
      <c r="I1196">
        <v>2</v>
      </c>
      <c r="J1196">
        <v>0</v>
      </c>
      <c r="K1196" t="str">
        <f>VLOOKUP(C1196,'[1]OV SCHOOL'!$A$2:$E$2284,5,0)</f>
        <v>VERN</v>
      </c>
      <c r="L1196" t="str">
        <f>VLOOKUP(C1196,'[1]OV SCHOOL'!$A$2:$F$2284,6,0)</f>
        <v>Private</v>
      </c>
      <c r="M1196">
        <f t="shared" si="18"/>
        <v>0.11764705882352941</v>
      </c>
    </row>
    <row r="1197" spans="1:13" x14ac:dyDescent="0.25">
      <c r="A1197" t="s">
        <v>12</v>
      </c>
      <c r="B1197" t="s">
        <v>997</v>
      </c>
      <c r="C1197" t="s">
        <v>1112</v>
      </c>
      <c r="D1197" t="s">
        <v>1113</v>
      </c>
      <c r="E1197" t="s">
        <v>30</v>
      </c>
      <c r="F1197">
        <v>24</v>
      </c>
      <c r="G1197">
        <v>2019</v>
      </c>
      <c r="H1197">
        <v>2</v>
      </c>
      <c r="I1197">
        <v>2</v>
      </c>
      <c r="J1197">
        <v>0</v>
      </c>
      <c r="K1197" t="str">
        <f>VLOOKUP(C1197,'[1]OV SCHOOL'!$A$2:$E$2284,5,0)</f>
        <v>VERN</v>
      </c>
      <c r="L1197" t="str">
        <f>VLOOKUP(C1197,'[1]OV SCHOOL'!$A$2:$F$2284,6,0)</f>
        <v>Private</v>
      </c>
      <c r="M1197">
        <f t="shared" si="18"/>
        <v>8.3333333333333329E-2</v>
      </c>
    </row>
    <row r="1198" spans="1:13" x14ac:dyDescent="0.25">
      <c r="A1198" t="s">
        <v>12</v>
      </c>
      <c r="B1198" t="s">
        <v>997</v>
      </c>
      <c r="C1198" t="s">
        <v>1114</v>
      </c>
      <c r="D1198" t="s">
        <v>1115</v>
      </c>
      <c r="E1198" t="s">
        <v>30</v>
      </c>
      <c r="F1198">
        <v>28</v>
      </c>
      <c r="G1198">
        <v>2019</v>
      </c>
      <c r="H1198">
        <v>3</v>
      </c>
      <c r="I1198">
        <v>3</v>
      </c>
      <c r="J1198">
        <v>0</v>
      </c>
      <c r="K1198" t="str">
        <f>VLOOKUP(C1198,'[1]OV SCHOOL'!$A$2:$E$2284,5,0)</f>
        <v>ENG</v>
      </c>
      <c r="L1198" t="str">
        <f>VLOOKUP(C1198,'[1]OV SCHOOL'!$A$2:$F$2284,6,0)</f>
        <v>Private</v>
      </c>
      <c r="M1198">
        <f t="shared" si="18"/>
        <v>0.10714285714285714</v>
      </c>
    </row>
    <row r="1199" spans="1:13" x14ac:dyDescent="0.25">
      <c r="A1199" t="s">
        <v>12</v>
      </c>
      <c r="B1199" t="s">
        <v>997</v>
      </c>
      <c r="C1199" t="s">
        <v>1116</v>
      </c>
      <c r="D1199" t="s">
        <v>1117</v>
      </c>
      <c r="E1199" t="s">
        <v>30</v>
      </c>
      <c r="F1199">
        <v>22</v>
      </c>
      <c r="G1199">
        <v>2019</v>
      </c>
      <c r="H1199">
        <v>4</v>
      </c>
      <c r="I1199">
        <v>4</v>
      </c>
      <c r="J1199">
        <v>0</v>
      </c>
      <c r="K1199" t="str">
        <f>VLOOKUP(C1199,'[1]OV SCHOOL'!$A$2:$E$2284,5,0)</f>
        <v>ENG</v>
      </c>
      <c r="L1199" t="str">
        <f>VLOOKUP(C1199,'[1]OV SCHOOL'!$A$2:$F$2284,6,0)</f>
        <v>Private</v>
      </c>
      <c r="M1199">
        <f t="shared" si="18"/>
        <v>0.18181818181818182</v>
      </c>
    </row>
    <row r="1200" spans="1:13" x14ac:dyDescent="0.25">
      <c r="A1200" t="s">
        <v>12</v>
      </c>
      <c r="B1200" t="s">
        <v>997</v>
      </c>
      <c r="C1200" t="s">
        <v>1118</v>
      </c>
      <c r="D1200" t="s">
        <v>1119</v>
      </c>
      <c r="E1200" t="s">
        <v>30</v>
      </c>
      <c r="F1200">
        <v>31</v>
      </c>
      <c r="G1200">
        <v>2019</v>
      </c>
      <c r="H1200" t="e">
        <v>#N/A</v>
      </c>
      <c r="I1200" t="e">
        <v>#N/A</v>
      </c>
      <c r="J1200" t="e">
        <v>#N/A</v>
      </c>
      <c r="K1200" t="str">
        <f>VLOOKUP(C1200,'[1]OV SCHOOL'!$A$2:$E$2284,5,0)</f>
        <v>VERN</v>
      </c>
      <c r="L1200" t="str">
        <f>VLOOKUP(C1200,'[1]OV SCHOOL'!$A$2:$F$2284,6,0)</f>
        <v>Private</v>
      </c>
    </row>
    <row r="1201" spans="1:13" x14ac:dyDescent="0.25">
      <c r="A1201" t="s">
        <v>12</v>
      </c>
      <c r="B1201" t="s">
        <v>997</v>
      </c>
      <c r="C1201" t="s">
        <v>1124</v>
      </c>
      <c r="D1201" t="s">
        <v>1125</v>
      </c>
      <c r="E1201" t="s">
        <v>30</v>
      </c>
      <c r="F1201">
        <v>19</v>
      </c>
      <c r="G1201">
        <v>2019</v>
      </c>
      <c r="H1201">
        <v>1</v>
      </c>
      <c r="I1201">
        <v>1</v>
      </c>
      <c r="J1201">
        <v>0</v>
      </c>
      <c r="K1201" t="str">
        <f>VLOOKUP(C1201,'[1]OV SCHOOL'!$A$2:$E$2284,5,0)</f>
        <v>VERN</v>
      </c>
      <c r="L1201" t="str">
        <f>VLOOKUP(C1201,'[1]OV SCHOOL'!$A$2:$F$2284,6,0)</f>
        <v>Private</v>
      </c>
      <c r="M1201">
        <f t="shared" si="18"/>
        <v>5.2631578947368418E-2</v>
      </c>
    </row>
    <row r="1202" spans="1:13" x14ac:dyDescent="0.25">
      <c r="A1202" t="s">
        <v>12</v>
      </c>
      <c r="B1202" t="s">
        <v>997</v>
      </c>
      <c r="C1202" t="s">
        <v>1126</v>
      </c>
      <c r="D1202" t="s">
        <v>1127</v>
      </c>
      <c r="E1202" t="s">
        <v>30</v>
      </c>
      <c r="F1202">
        <v>22</v>
      </c>
      <c r="G1202">
        <v>2019</v>
      </c>
      <c r="H1202">
        <v>2</v>
      </c>
      <c r="I1202">
        <v>2</v>
      </c>
      <c r="J1202">
        <v>0</v>
      </c>
      <c r="K1202" t="str">
        <f>VLOOKUP(C1202,'[1]OV SCHOOL'!$A$2:$E$2284,5,0)</f>
        <v>VERN</v>
      </c>
      <c r="L1202" t="str">
        <f>VLOOKUP(C1202,'[1]OV SCHOOL'!$A$2:$F$2284,6,0)</f>
        <v>Private</v>
      </c>
      <c r="M1202">
        <f t="shared" si="18"/>
        <v>9.0909090909090912E-2</v>
      </c>
    </row>
    <row r="1203" spans="1:13" x14ac:dyDescent="0.25">
      <c r="A1203" t="s">
        <v>12</v>
      </c>
      <c r="B1203" t="s">
        <v>997</v>
      </c>
      <c r="C1203" t="s">
        <v>1128</v>
      </c>
      <c r="D1203" t="s">
        <v>1129</v>
      </c>
      <c r="E1203" t="s">
        <v>30</v>
      </c>
      <c r="F1203">
        <v>17</v>
      </c>
      <c r="G1203">
        <v>2019</v>
      </c>
      <c r="H1203">
        <v>2</v>
      </c>
      <c r="I1203">
        <v>2</v>
      </c>
      <c r="J1203">
        <v>0</v>
      </c>
      <c r="K1203" t="str">
        <f>VLOOKUP(C1203,'[1]OV SCHOOL'!$A$2:$E$2284,5,0)</f>
        <v>VERN</v>
      </c>
      <c r="L1203" t="str">
        <f>VLOOKUP(C1203,'[1]OV SCHOOL'!$A$2:$F$2284,6,0)</f>
        <v>Private</v>
      </c>
      <c r="M1203">
        <f t="shared" si="18"/>
        <v>0.11764705882352941</v>
      </c>
    </row>
    <row r="1204" spans="1:13" x14ac:dyDescent="0.25">
      <c r="A1204" t="s">
        <v>12</v>
      </c>
      <c r="B1204" t="s">
        <v>997</v>
      </c>
      <c r="C1204" t="s">
        <v>1130</v>
      </c>
      <c r="D1204" t="s">
        <v>1131</v>
      </c>
      <c r="E1204" t="s">
        <v>30</v>
      </c>
      <c r="F1204">
        <v>29</v>
      </c>
      <c r="G1204">
        <v>2019</v>
      </c>
      <c r="H1204">
        <v>2</v>
      </c>
      <c r="I1204">
        <v>2</v>
      </c>
      <c r="J1204">
        <v>0</v>
      </c>
      <c r="K1204" t="str">
        <f>VLOOKUP(C1204,'[1]OV SCHOOL'!$A$2:$E$2284,5,0)</f>
        <v>ENG</v>
      </c>
      <c r="L1204" t="str">
        <f>VLOOKUP(C1204,'[1]OV SCHOOL'!$A$2:$F$2284,6,0)</f>
        <v>Private</v>
      </c>
      <c r="M1204">
        <f t="shared" si="18"/>
        <v>6.8965517241379309E-2</v>
      </c>
    </row>
    <row r="1205" spans="1:13" x14ac:dyDescent="0.25">
      <c r="A1205" t="s">
        <v>12</v>
      </c>
      <c r="B1205" t="s">
        <v>997</v>
      </c>
      <c r="C1205" t="s">
        <v>1132</v>
      </c>
      <c r="D1205" t="s">
        <v>1133</v>
      </c>
      <c r="E1205" t="s">
        <v>30</v>
      </c>
      <c r="F1205">
        <v>6</v>
      </c>
      <c r="G1205">
        <v>2019</v>
      </c>
      <c r="H1205" t="e">
        <v>#N/A</v>
      </c>
      <c r="I1205" t="e">
        <v>#N/A</v>
      </c>
      <c r="J1205" t="e">
        <v>#N/A</v>
      </c>
      <c r="K1205" t="str">
        <f>VLOOKUP(C1205,'[1]OV SCHOOL'!$A$2:$E$2284,5,0)</f>
        <v>VERN</v>
      </c>
      <c r="L1205" t="str">
        <f>VLOOKUP(C1205,'[1]OV SCHOOL'!$A$2:$F$2284,6,0)</f>
        <v>Private</v>
      </c>
    </row>
    <row r="1206" spans="1:13" x14ac:dyDescent="0.25">
      <c r="A1206" t="s">
        <v>12</v>
      </c>
      <c r="B1206" t="s">
        <v>997</v>
      </c>
      <c r="C1206" t="s">
        <v>1134</v>
      </c>
      <c r="D1206" t="s">
        <v>1135</v>
      </c>
      <c r="E1206" t="s">
        <v>30</v>
      </c>
      <c r="F1206">
        <v>22</v>
      </c>
      <c r="G1206">
        <v>2019</v>
      </c>
      <c r="H1206">
        <v>5</v>
      </c>
      <c r="I1206">
        <v>5</v>
      </c>
      <c r="J1206">
        <v>0</v>
      </c>
      <c r="K1206" t="str">
        <f>VLOOKUP(C1206,'[1]OV SCHOOL'!$A$2:$E$2284,5,0)</f>
        <v>VERN</v>
      </c>
      <c r="L1206" t="str">
        <f>VLOOKUP(C1206,'[1]OV SCHOOL'!$A$2:$F$2284,6,0)</f>
        <v>Private</v>
      </c>
      <c r="M1206">
        <f t="shared" si="18"/>
        <v>0.22727272727272727</v>
      </c>
    </row>
    <row r="1207" spans="1:13" x14ac:dyDescent="0.25">
      <c r="A1207" t="s">
        <v>12</v>
      </c>
      <c r="B1207" t="s">
        <v>997</v>
      </c>
      <c r="C1207" t="s">
        <v>1136</v>
      </c>
      <c r="D1207" t="s">
        <v>1137</v>
      </c>
      <c r="E1207" t="s">
        <v>30</v>
      </c>
      <c r="F1207">
        <v>10</v>
      </c>
      <c r="G1207">
        <v>2019</v>
      </c>
      <c r="H1207">
        <v>2</v>
      </c>
      <c r="I1207">
        <v>2</v>
      </c>
      <c r="J1207">
        <v>0</v>
      </c>
      <c r="K1207" t="str">
        <f>VLOOKUP(C1207,'[1]OV SCHOOL'!$A$2:$E$2284,5,0)</f>
        <v>ENG</v>
      </c>
      <c r="L1207" t="str">
        <f>VLOOKUP(C1207,'[1]OV SCHOOL'!$A$2:$F$2284,6,0)</f>
        <v>Private</v>
      </c>
      <c r="M1207">
        <f t="shared" si="18"/>
        <v>0.2</v>
      </c>
    </row>
    <row r="1208" spans="1:13" x14ac:dyDescent="0.25">
      <c r="A1208" t="s">
        <v>12</v>
      </c>
      <c r="B1208" t="s">
        <v>997</v>
      </c>
      <c r="C1208" t="s">
        <v>1138</v>
      </c>
      <c r="D1208" t="s">
        <v>1139</v>
      </c>
      <c r="E1208" t="s">
        <v>30</v>
      </c>
      <c r="F1208">
        <v>10</v>
      </c>
      <c r="G1208">
        <v>2019</v>
      </c>
      <c r="H1208">
        <v>1</v>
      </c>
      <c r="I1208">
        <v>1</v>
      </c>
      <c r="J1208">
        <v>0</v>
      </c>
      <c r="K1208" t="str">
        <f>VLOOKUP(C1208,'[1]OV SCHOOL'!$A$2:$E$2284,5,0)</f>
        <v>VERN</v>
      </c>
      <c r="L1208" t="str">
        <f>VLOOKUP(C1208,'[1]OV SCHOOL'!$A$2:$F$2284,6,0)</f>
        <v>Private</v>
      </c>
      <c r="M1208">
        <f t="shared" si="18"/>
        <v>0.1</v>
      </c>
    </row>
    <row r="1209" spans="1:13" x14ac:dyDescent="0.25">
      <c r="A1209" t="s">
        <v>12</v>
      </c>
      <c r="B1209" t="s">
        <v>997</v>
      </c>
      <c r="C1209" t="s">
        <v>1140</v>
      </c>
      <c r="D1209" t="s">
        <v>1141</v>
      </c>
      <c r="E1209" t="s">
        <v>30</v>
      </c>
      <c r="F1209">
        <v>23</v>
      </c>
      <c r="G1209">
        <v>2019</v>
      </c>
      <c r="H1209">
        <v>1</v>
      </c>
      <c r="I1209">
        <v>1</v>
      </c>
      <c r="J1209">
        <v>0</v>
      </c>
      <c r="K1209" t="str">
        <f>VLOOKUP(C1209,'[1]OV SCHOOL'!$A$2:$E$2284,5,0)</f>
        <v>FRE</v>
      </c>
      <c r="L1209" t="str">
        <f>VLOOKUP(C1209,'[1]OV SCHOOL'!$A$2:$F$2284,6,0)</f>
        <v>Church (Government Assisted)</v>
      </c>
      <c r="M1209">
        <f t="shared" si="18"/>
        <v>4.3478260869565216E-2</v>
      </c>
    </row>
    <row r="1210" spans="1:13" x14ac:dyDescent="0.25">
      <c r="A1210" t="s">
        <v>12</v>
      </c>
      <c r="B1210" t="s">
        <v>997</v>
      </c>
      <c r="C1210" t="s">
        <v>1142</v>
      </c>
      <c r="D1210" t="s">
        <v>1143</v>
      </c>
      <c r="E1210" t="s">
        <v>30</v>
      </c>
      <c r="F1210">
        <v>21</v>
      </c>
      <c r="G1210">
        <v>2019</v>
      </c>
      <c r="H1210">
        <v>3</v>
      </c>
      <c r="I1210">
        <v>3</v>
      </c>
      <c r="J1210">
        <v>0</v>
      </c>
      <c r="K1210" t="str">
        <f>VLOOKUP(C1210,'[1]OV SCHOOL'!$A$2:$E$2284,5,0)</f>
        <v>ENG</v>
      </c>
      <c r="L1210" t="str">
        <f>VLOOKUP(C1210,'[1]OV SCHOOL'!$A$2:$F$2284,6,0)</f>
        <v>Private</v>
      </c>
      <c r="M1210">
        <f t="shared" si="18"/>
        <v>0.14285714285714285</v>
      </c>
    </row>
    <row r="1211" spans="1:13" x14ac:dyDescent="0.25">
      <c r="A1211" t="s">
        <v>12</v>
      </c>
      <c r="B1211" t="s">
        <v>997</v>
      </c>
      <c r="C1211" t="s">
        <v>1144</v>
      </c>
      <c r="D1211" t="s">
        <v>1145</v>
      </c>
      <c r="E1211" t="s">
        <v>30</v>
      </c>
      <c r="F1211">
        <v>14</v>
      </c>
      <c r="G1211">
        <v>2019</v>
      </c>
      <c r="H1211" t="e">
        <v>#N/A</v>
      </c>
      <c r="I1211" t="e">
        <v>#N/A</v>
      </c>
      <c r="J1211" t="e">
        <v>#N/A</v>
      </c>
      <c r="K1211" t="str">
        <f>VLOOKUP(C1211,'[1]OV SCHOOL'!$A$2:$E$2284,5,0)</f>
        <v>ENG</v>
      </c>
      <c r="L1211" t="str">
        <f>VLOOKUP(C1211,'[1]OV SCHOOL'!$A$2:$F$2284,6,0)</f>
        <v>Private</v>
      </c>
    </row>
    <row r="1212" spans="1:13" x14ac:dyDescent="0.25">
      <c r="A1212" t="s">
        <v>12</v>
      </c>
      <c r="B1212" t="s">
        <v>997</v>
      </c>
      <c r="C1212" t="s">
        <v>1146</v>
      </c>
      <c r="D1212" t="s">
        <v>1147</v>
      </c>
      <c r="E1212" t="s">
        <v>30</v>
      </c>
      <c r="F1212">
        <v>51</v>
      </c>
      <c r="G1212">
        <v>2019</v>
      </c>
      <c r="H1212" t="e">
        <v>#N/A</v>
      </c>
      <c r="I1212" t="e">
        <v>#N/A</v>
      </c>
      <c r="J1212" t="e">
        <v>#N/A</v>
      </c>
      <c r="K1212" t="str">
        <f>VLOOKUP(C1212,'[1]OV SCHOOL'!$A$2:$E$2284,5,0)</f>
        <v>ENG</v>
      </c>
      <c r="L1212" t="str">
        <f>VLOOKUP(C1212,'[1]OV SCHOOL'!$A$2:$F$2284,6,0)</f>
        <v>Private</v>
      </c>
    </row>
    <row r="1213" spans="1:13" x14ac:dyDescent="0.25">
      <c r="A1213" t="s">
        <v>12</v>
      </c>
      <c r="B1213" t="s">
        <v>997</v>
      </c>
      <c r="C1213" t="s">
        <v>1148</v>
      </c>
      <c r="D1213" t="s">
        <v>1149</v>
      </c>
      <c r="E1213" t="s">
        <v>30</v>
      </c>
      <c r="F1213">
        <v>39</v>
      </c>
      <c r="G1213">
        <v>2019</v>
      </c>
      <c r="H1213">
        <v>5</v>
      </c>
      <c r="I1213">
        <v>5</v>
      </c>
      <c r="J1213">
        <v>0</v>
      </c>
      <c r="K1213" t="str">
        <f>VLOOKUP(C1213,'[1]OV SCHOOL'!$A$2:$E$2284,5,0)</f>
        <v>ENG</v>
      </c>
      <c r="L1213" t="str">
        <f>VLOOKUP(C1213,'[1]OV SCHOOL'!$A$2:$F$2284,6,0)</f>
        <v>Private</v>
      </c>
      <c r="M1213">
        <f t="shared" si="18"/>
        <v>0.12820512820512819</v>
      </c>
    </row>
    <row r="1214" spans="1:13" x14ac:dyDescent="0.25">
      <c r="A1214" t="s">
        <v>12</v>
      </c>
      <c r="B1214" t="s">
        <v>997</v>
      </c>
      <c r="C1214" t="s">
        <v>1150</v>
      </c>
      <c r="D1214" t="s">
        <v>1151</v>
      </c>
      <c r="E1214" t="s">
        <v>30</v>
      </c>
      <c r="F1214">
        <v>9</v>
      </c>
      <c r="G1214">
        <v>2019</v>
      </c>
      <c r="H1214">
        <v>2</v>
      </c>
      <c r="I1214">
        <v>2</v>
      </c>
      <c r="J1214">
        <v>0</v>
      </c>
      <c r="K1214" t="str">
        <f>VLOOKUP(C1214,'[1]OV SCHOOL'!$A$2:$E$2284,5,0)</f>
        <v>ENG</v>
      </c>
      <c r="L1214" t="str">
        <f>VLOOKUP(C1214,'[1]OV SCHOOL'!$A$2:$F$2284,6,0)</f>
        <v>Private</v>
      </c>
      <c r="M1214">
        <f t="shared" si="18"/>
        <v>0.22222222222222221</v>
      </c>
    </row>
    <row r="1215" spans="1:13" x14ac:dyDescent="0.25">
      <c r="A1215" t="s">
        <v>12</v>
      </c>
      <c r="B1215" t="s">
        <v>997</v>
      </c>
      <c r="C1215" t="s">
        <v>1152</v>
      </c>
      <c r="D1215" t="s">
        <v>1153</v>
      </c>
      <c r="E1215" t="s">
        <v>30</v>
      </c>
      <c r="F1215">
        <v>77</v>
      </c>
      <c r="G1215">
        <v>2019</v>
      </c>
      <c r="H1215">
        <v>1</v>
      </c>
      <c r="I1215">
        <v>1</v>
      </c>
      <c r="J1215">
        <v>0</v>
      </c>
      <c r="K1215" t="str">
        <f>VLOOKUP(C1215,'[1]OV SCHOOL'!$A$2:$E$2284,5,0)</f>
        <v>ENG</v>
      </c>
      <c r="L1215" t="str">
        <f>VLOOKUP(C1215,'[1]OV SCHOOL'!$A$2:$F$2284,6,0)</f>
        <v>Private</v>
      </c>
      <c r="M1215">
        <f t="shared" si="18"/>
        <v>1.2987012987012988E-2</v>
      </c>
    </row>
    <row r="1216" spans="1:13" x14ac:dyDescent="0.25">
      <c r="A1216" t="s">
        <v>12</v>
      </c>
      <c r="B1216" t="s">
        <v>997</v>
      </c>
      <c r="C1216" t="s">
        <v>1154</v>
      </c>
      <c r="D1216" t="s">
        <v>1155</v>
      </c>
      <c r="E1216" t="s">
        <v>30</v>
      </c>
      <c r="F1216">
        <v>14</v>
      </c>
      <c r="G1216">
        <v>2019</v>
      </c>
      <c r="H1216">
        <v>1</v>
      </c>
      <c r="I1216">
        <v>1</v>
      </c>
      <c r="J1216">
        <v>0</v>
      </c>
      <c r="K1216" t="str">
        <f>VLOOKUP(C1216,'[1]OV SCHOOL'!$A$2:$E$2284,5,0)</f>
        <v>ENG</v>
      </c>
      <c r="L1216" t="str">
        <f>VLOOKUP(C1216,'[1]OV SCHOOL'!$A$2:$F$2284,6,0)</f>
        <v>Private</v>
      </c>
      <c r="M1216">
        <f t="shared" si="18"/>
        <v>7.1428571428571425E-2</v>
      </c>
    </row>
    <row r="1217" spans="1:13" x14ac:dyDescent="0.25">
      <c r="A1217" t="s">
        <v>12</v>
      </c>
      <c r="B1217" t="s">
        <v>997</v>
      </c>
      <c r="C1217" t="s">
        <v>1156</v>
      </c>
      <c r="D1217" t="s">
        <v>1157</v>
      </c>
      <c r="E1217" t="s">
        <v>30</v>
      </c>
      <c r="F1217">
        <v>40</v>
      </c>
      <c r="G1217">
        <v>2019</v>
      </c>
      <c r="H1217">
        <v>3</v>
      </c>
      <c r="I1217">
        <v>3</v>
      </c>
      <c r="J1217">
        <v>0</v>
      </c>
      <c r="K1217" t="str">
        <f>VLOOKUP(C1217,'[1]OV SCHOOL'!$A$2:$E$2284,5,0)</f>
        <v>ENG</v>
      </c>
      <c r="L1217" t="str">
        <f>VLOOKUP(C1217,'[1]OV SCHOOL'!$A$2:$F$2284,6,0)</f>
        <v>Private</v>
      </c>
      <c r="M1217">
        <f t="shared" si="18"/>
        <v>7.4999999999999997E-2</v>
      </c>
    </row>
    <row r="1218" spans="1:13" x14ac:dyDescent="0.25">
      <c r="A1218" t="s">
        <v>12</v>
      </c>
      <c r="B1218" t="s">
        <v>997</v>
      </c>
      <c r="C1218" t="s">
        <v>1158</v>
      </c>
      <c r="D1218" t="s">
        <v>1159</v>
      </c>
      <c r="E1218" t="s">
        <v>30</v>
      </c>
      <c r="F1218">
        <v>26</v>
      </c>
      <c r="G1218">
        <v>2019</v>
      </c>
      <c r="H1218">
        <v>1</v>
      </c>
      <c r="I1218">
        <v>1</v>
      </c>
      <c r="J1218">
        <v>0</v>
      </c>
      <c r="K1218" t="str">
        <f>VLOOKUP(C1218,'[1]OV SCHOOL'!$A$2:$E$2284,5,0)</f>
        <v>ENG</v>
      </c>
      <c r="L1218" t="str">
        <f>VLOOKUP(C1218,'[1]OV SCHOOL'!$A$2:$F$2284,6,0)</f>
        <v>Private</v>
      </c>
      <c r="M1218">
        <f t="shared" si="18"/>
        <v>3.8461538461538464E-2</v>
      </c>
    </row>
    <row r="1219" spans="1:13" x14ac:dyDescent="0.25">
      <c r="A1219" t="s">
        <v>12</v>
      </c>
      <c r="B1219" t="s">
        <v>997</v>
      </c>
      <c r="C1219" t="s">
        <v>1160</v>
      </c>
      <c r="D1219" t="s">
        <v>1161</v>
      </c>
      <c r="E1219" t="s">
        <v>30</v>
      </c>
      <c r="F1219">
        <v>26</v>
      </c>
      <c r="G1219">
        <v>2019</v>
      </c>
      <c r="H1219">
        <v>2</v>
      </c>
      <c r="I1219">
        <v>2</v>
      </c>
      <c r="J1219">
        <v>0</v>
      </c>
      <c r="K1219" t="str">
        <f>VLOOKUP(C1219,'[1]OV SCHOOL'!$A$2:$E$2284,5,0)</f>
        <v>VERN</v>
      </c>
      <c r="L1219" t="str">
        <f>VLOOKUP(C1219,'[1]OV SCHOOL'!$A$2:$F$2284,6,0)</f>
        <v>Private</v>
      </c>
      <c r="M1219">
        <f t="shared" si="18"/>
        <v>7.6923076923076927E-2</v>
      </c>
    </row>
    <row r="1220" spans="1:13" x14ac:dyDescent="0.25">
      <c r="A1220" t="s">
        <v>12</v>
      </c>
      <c r="B1220" t="s">
        <v>997</v>
      </c>
      <c r="C1220" t="s">
        <v>1162</v>
      </c>
      <c r="D1220" t="s">
        <v>1163</v>
      </c>
      <c r="E1220" t="s">
        <v>30</v>
      </c>
      <c r="F1220">
        <v>39</v>
      </c>
      <c r="G1220">
        <v>2019</v>
      </c>
      <c r="H1220">
        <v>1</v>
      </c>
      <c r="I1220">
        <v>1</v>
      </c>
      <c r="J1220">
        <v>0</v>
      </c>
      <c r="K1220" t="str">
        <f>VLOOKUP(C1220,'[1]OV SCHOOL'!$A$2:$E$2284,5,0)</f>
        <v>VERN</v>
      </c>
      <c r="L1220" t="str">
        <f>VLOOKUP(C1220,'[1]OV SCHOOL'!$A$2:$F$2284,6,0)</f>
        <v>Private</v>
      </c>
      <c r="M1220">
        <f t="shared" si="18"/>
        <v>2.564102564102564E-2</v>
      </c>
    </row>
    <row r="1221" spans="1:13" x14ac:dyDescent="0.25">
      <c r="A1221" t="s">
        <v>12</v>
      </c>
      <c r="B1221" t="s">
        <v>997</v>
      </c>
      <c r="C1221" t="s">
        <v>1464</v>
      </c>
      <c r="D1221" t="s">
        <v>1465</v>
      </c>
      <c r="E1221" t="s">
        <v>30</v>
      </c>
      <c r="F1221">
        <v>25</v>
      </c>
      <c r="G1221">
        <v>2019</v>
      </c>
      <c r="H1221">
        <v>1</v>
      </c>
      <c r="I1221">
        <v>1</v>
      </c>
      <c r="J1221">
        <v>0</v>
      </c>
      <c r="K1221" t="str">
        <f>VLOOKUP(C1221,'[1]OV SCHOOL'!$A$2:$E$2284,5,0)</f>
        <v>ENG</v>
      </c>
      <c r="L1221" t="str">
        <f>VLOOKUP(C1221,'[1]OV SCHOOL'!$A$2:$F$2284,6,0)</f>
        <v>Private</v>
      </c>
      <c r="M1221">
        <f t="shared" si="18"/>
        <v>0.04</v>
      </c>
    </row>
    <row r="1222" spans="1:13" x14ac:dyDescent="0.25">
      <c r="A1222" t="s">
        <v>12</v>
      </c>
      <c r="B1222" t="s">
        <v>997</v>
      </c>
      <c r="C1222" t="s">
        <v>1164</v>
      </c>
      <c r="D1222" t="s">
        <v>1165</v>
      </c>
      <c r="E1222" t="s">
        <v>30</v>
      </c>
      <c r="F1222">
        <v>8</v>
      </c>
      <c r="G1222">
        <v>2019</v>
      </c>
      <c r="H1222">
        <v>2</v>
      </c>
      <c r="I1222">
        <v>2</v>
      </c>
      <c r="J1222">
        <v>0</v>
      </c>
      <c r="K1222" t="str">
        <f>VLOOKUP(C1222,'[1]OV SCHOOL'!$A$2:$E$2284,5,0)</f>
        <v>VERN</v>
      </c>
      <c r="L1222" t="str">
        <f>VLOOKUP(C1222,'[1]OV SCHOOL'!$A$2:$F$2284,6,0)</f>
        <v>Private</v>
      </c>
      <c r="M1222">
        <f t="shared" ref="M1222:M1285" si="19">H1222/F1222</f>
        <v>0.25</v>
      </c>
    </row>
    <row r="1223" spans="1:13" x14ac:dyDescent="0.25">
      <c r="A1223" t="s">
        <v>12</v>
      </c>
      <c r="B1223" t="s">
        <v>997</v>
      </c>
      <c r="C1223" t="s">
        <v>1166</v>
      </c>
      <c r="D1223" t="s">
        <v>1167</v>
      </c>
      <c r="E1223" t="s">
        <v>30</v>
      </c>
      <c r="F1223">
        <v>15</v>
      </c>
      <c r="G1223">
        <v>2019</v>
      </c>
      <c r="H1223">
        <v>3</v>
      </c>
      <c r="I1223">
        <v>3</v>
      </c>
      <c r="J1223">
        <v>0</v>
      </c>
      <c r="K1223" t="str">
        <f>VLOOKUP(C1223,'[1]OV SCHOOL'!$A$2:$E$2284,5,0)</f>
        <v>FRE</v>
      </c>
      <c r="L1223" t="str">
        <f>VLOOKUP(C1223,'[1]OV SCHOOL'!$A$2:$F$2284,6,0)</f>
        <v>Private</v>
      </c>
      <c r="M1223">
        <f t="shared" si="19"/>
        <v>0.2</v>
      </c>
    </row>
    <row r="1224" spans="1:13" x14ac:dyDescent="0.25">
      <c r="A1224" t="s">
        <v>12</v>
      </c>
      <c r="B1224" t="s">
        <v>997</v>
      </c>
      <c r="C1224" t="s">
        <v>1168</v>
      </c>
      <c r="D1224" t="s">
        <v>1169</v>
      </c>
      <c r="E1224" t="s">
        <v>30</v>
      </c>
      <c r="F1224">
        <v>22</v>
      </c>
      <c r="G1224">
        <v>2019</v>
      </c>
      <c r="H1224" t="e">
        <v>#N/A</v>
      </c>
      <c r="I1224" t="e">
        <v>#N/A</v>
      </c>
      <c r="J1224" t="e">
        <v>#N/A</v>
      </c>
      <c r="K1224" t="str">
        <f>VLOOKUP(C1224,'[1]OV SCHOOL'!$A$2:$E$2284,5,0)</f>
        <v>VERN</v>
      </c>
      <c r="L1224" t="str">
        <f>VLOOKUP(C1224,'[1]OV SCHOOL'!$A$2:$F$2284,6,0)</f>
        <v>Private</v>
      </c>
    </row>
    <row r="1225" spans="1:13" x14ac:dyDescent="0.25">
      <c r="A1225" t="s">
        <v>12</v>
      </c>
      <c r="B1225" t="s">
        <v>997</v>
      </c>
      <c r="C1225" t="s">
        <v>1172</v>
      </c>
      <c r="D1225" t="s">
        <v>1173</v>
      </c>
      <c r="E1225" t="s">
        <v>30</v>
      </c>
      <c r="F1225">
        <v>22</v>
      </c>
      <c r="G1225">
        <v>2019</v>
      </c>
      <c r="H1225">
        <v>1</v>
      </c>
      <c r="I1225">
        <v>1</v>
      </c>
      <c r="J1225">
        <v>0</v>
      </c>
      <c r="K1225" t="str">
        <f>VLOOKUP(C1225,'[1]OV SCHOOL'!$A$2:$E$2284,5,0)</f>
        <v>ENG</v>
      </c>
      <c r="L1225" t="str">
        <f>VLOOKUP(C1225,'[1]OV SCHOOL'!$A$2:$F$2284,6,0)</f>
        <v>Private</v>
      </c>
      <c r="M1225">
        <f t="shared" si="19"/>
        <v>4.5454545454545456E-2</v>
      </c>
    </row>
    <row r="1226" spans="1:13" x14ac:dyDescent="0.25">
      <c r="A1226" t="s">
        <v>12</v>
      </c>
      <c r="B1226" t="s">
        <v>997</v>
      </c>
      <c r="C1226" t="s">
        <v>1174</v>
      </c>
      <c r="D1226" t="s">
        <v>1175</v>
      </c>
      <c r="E1226" t="s">
        <v>30</v>
      </c>
      <c r="F1226">
        <v>42</v>
      </c>
      <c r="G1226">
        <v>2019</v>
      </c>
      <c r="H1226">
        <v>5</v>
      </c>
      <c r="I1226">
        <v>5</v>
      </c>
      <c r="J1226">
        <v>0</v>
      </c>
      <c r="K1226" t="str">
        <f>VLOOKUP(C1226,'[1]OV SCHOOL'!$A$2:$E$2284,5,0)</f>
        <v>FRE</v>
      </c>
      <c r="L1226" t="str">
        <f>VLOOKUP(C1226,'[1]OV SCHOOL'!$A$2:$F$2284,6,0)</f>
        <v>Private</v>
      </c>
      <c r="M1226">
        <f t="shared" si="19"/>
        <v>0.11904761904761904</v>
      </c>
    </row>
    <row r="1227" spans="1:13" x14ac:dyDescent="0.25">
      <c r="A1227" t="s">
        <v>12</v>
      </c>
      <c r="B1227" t="s">
        <v>997</v>
      </c>
      <c r="C1227" t="s">
        <v>1176</v>
      </c>
      <c r="D1227" t="s">
        <v>1177</v>
      </c>
      <c r="E1227" t="s">
        <v>30</v>
      </c>
      <c r="F1227">
        <v>16</v>
      </c>
      <c r="G1227">
        <v>2019</v>
      </c>
      <c r="H1227">
        <v>1</v>
      </c>
      <c r="I1227">
        <v>1</v>
      </c>
      <c r="J1227">
        <v>0</v>
      </c>
      <c r="K1227" t="str">
        <f>VLOOKUP(C1227,'[1]OV SCHOOL'!$A$2:$E$2284,5,0)</f>
        <v>VERN</v>
      </c>
      <c r="L1227" t="str">
        <f>VLOOKUP(C1227,'[1]OV SCHOOL'!$A$2:$F$2284,6,0)</f>
        <v>Church (Government Assisted)</v>
      </c>
      <c r="M1227">
        <f t="shared" si="19"/>
        <v>6.25E-2</v>
      </c>
    </row>
    <row r="1228" spans="1:13" x14ac:dyDescent="0.25">
      <c r="A1228" t="s">
        <v>12</v>
      </c>
      <c r="B1228" t="s">
        <v>997</v>
      </c>
      <c r="C1228" t="s">
        <v>1178</v>
      </c>
      <c r="D1228" t="s">
        <v>1179</v>
      </c>
      <c r="E1228" t="s">
        <v>30</v>
      </c>
      <c r="F1228">
        <v>31</v>
      </c>
      <c r="G1228">
        <v>2019</v>
      </c>
      <c r="H1228">
        <v>3</v>
      </c>
      <c r="I1228">
        <v>3</v>
      </c>
      <c r="J1228">
        <v>0</v>
      </c>
      <c r="K1228" t="str">
        <f>VLOOKUP(C1228,'[1]OV SCHOOL'!$A$2:$E$2284,5,0)</f>
        <v>VERN</v>
      </c>
      <c r="L1228" t="str">
        <f>VLOOKUP(C1228,'[1]OV SCHOOL'!$A$2:$F$2284,6,0)</f>
        <v>Private</v>
      </c>
      <c r="M1228">
        <f t="shared" si="19"/>
        <v>9.6774193548387094E-2</v>
      </c>
    </row>
    <row r="1229" spans="1:13" x14ac:dyDescent="0.25">
      <c r="A1229" t="s">
        <v>12</v>
      </c>
      <c r="B1229" t="s">
        <v>997</v>
      </c>
      <c r="C1229" t="s">
        <v>1180</v>
      </c>
      <c r="D1229" t="s">
        <v>1181</v>
      </c>
      <c r="E1229" t="s">
        <v>30</v>
      </c>
      <c r="F1229">
        <v>10</v>
      </c>
      <c r="G1229">
        <v>2019</v>
      </c>
      <c r="H1229">
        <v>1</v>
      </c>
      <c r="I1229">
        <v>1</v>
      </c>
      <c r="J1229">
        <v>0</v>
      </c>
      <c r="K1229" t="str">
        <f>VLOOKUP(C1229,'[1]OV SCHOOL'!$A$2:$E$2284,5,0)</f>
        <v>ENG</v>
      </c>
      <c r="L1229" t="str">
        <f>VLOOKUP(C1229,'[1]OV SCHOOL'!$A$2:$F$2284,6,0)</f>
        <v>Private</v>
      </c>
      <c r="M1229">
        <f t="shared" si="19"/>
        <v>0.1</v>
      </c>
    </row>
    <row r="1230" spans="1:13" x14ac:dyDescent="0.25">
      <c r="A1230" t="s">
        <v>12</v>
      </c>
      <c r="B1230" t="s">
        <v>997</v>
      </c>
      <c r="C1230" t="s">
        <v>1182</v>
      </c>
      <c r="D1230" t="s">
        <v>1183</v>
      </c>
      <c r="E1230" t="s">
        <v>30</v>
      </c>
      <c r="F1230">
        <v>11</v>
      </c>
      <c r="G1230">
        <v>2019</v>
      </c>
      <c r="H1230">
        <v>1</v>
      </c>
      <c r="I1230">
        <v>1</v>
      </c>
      <c r="J1230">
        <v>0</v>
      </c>
      <c r="K1230" t="str">
        <f>VLOOKUP(C1230,'[1]OV SCHOOL'!$A$2:$E$2284,5,0)</f>
        <v>VERN</v>
      </c>
      <c r="L1230" t="str">
        <f>VLOOKUP(C1230,'[1]OV SCHOOL'!$A$2:$F$2284,6,0)</f>
        <v>Private</v>
      </c>
      <c r="M1230">
        <f t="shared" si="19"/>
        <v>9.0909090909090912E-2</v>
      </c>
    </row>
    <row r="1231" spans="1:13" x14ac:dyDescent="0.25">
      <c r="A1231" t="s">
        <v>12</v>
      </c>
      <c r="B1231" t="s">
        <v>1184</v>
      </c>
      <c r="C1231" t="s">
        <v>1185</v>
      </c>
      <c r="D1231" t="s">
        <v>1186</v>
      </c>
      <c r="E1231" t="s">
        <v>30</v>
      </c>
      <c r="F1231">
        <v>8</v>
      </c>
      <c r="G1231">
        <v>2019</v>
      </c>
      <c r="H1231">
        <v>1</v>
      </c>
      <c r="I1231">
        <v>1</v>
      </c>
      <c r="J1231">
        <v>0</v>
      </c>
      <c r="K1231" t="str">
        <f>VLOOKUP(C1231,'[1]OV SCHOOL'!$A$2:$E$2284,5,0)</f>
        <v>ENG</v>
      </c>
      <c r="L1231" t="str">
        <f>VLOOKUP(C1231,'[1]OV SCHOOL'!$A$2:$F$2284,6,0)</f>
        <v>Private</v>
      </c>
      <c r="M1231">
        <f t="shared" si="19"/>
        <v>0.125</v>
      </c>
    </row>
    <row r="1232" spans="1:13" x14ac:dyDescent="0.25">
      <c r="A1232" t="s">
        <v>12</v>
      </c>
      <c r="B1232" t="s">
        <v>997</v>
      </c>
      <c r="C1232" t="s">
        <v>1187</v>
      </c>
      <c r="D1232" t="s">
        <v>1188</v>
      </c>
      <c r="E1232" t="s">
        <v>30</v>
      </c>
      <c r="F1232">
        <v>14</v>
      </c>
      <c r="G1232">
        <v>2019</v>
      </c>
      <c r="H1232" t="e">
        <v>#N/A</v>
      </c>
      <c r="I1232" t="e">
        <v>#N/A</v>
      </c>
      <c r="J1232" t="e">
        <v>#N/A</v>
      </c>
      <c r="K1232" t="str">
        <f>VLOOKUP(C1232,'[1]OV SCHOOL'!$A$2:$E$2284,5,0)</f>
        <v>ENG</v>
      </c>
      <c r="L1232" t="str">
        <f>VLOOKUP(C1232,'[1]OV SCHOOL'!$A$2:$F$2284,6,0)</f>
        <v>Private</v>
      </c>
    </row>
    <row r="1233" spans="1:13" x14ac:dyDescent="0.25">
      <c r="A1233" t="s">
        <v>12</v>
      </c>
      <c r="B1233" t="s">
        <v>997</v>
      </c>
      <c r="C1233" t="s">
        <v>1189</v>
      </c>
      <c r="D1233" t="s">
        <v>1190</v>
      </c>
      <c r="E1233" t="s">
        <v>30</v>
      </c>
      <c r="F1233">
        <v>21</v>
      </c>
      <c r="G1233">
        <v>2019</v>
      </c>
      <c r="H1233">
        <v>1</v>
      </c>
      <c r="I1233">
        <v>1</v>
      </c>
      <c r="J1233">
        <v>0</v>
      </c>
      <c r="K1233" t="str">
        <f>VLOOKUP(C1233,'[1]OV SCHOOL'!$A$2:$E$2284,5,0)</f>
        <v>ENG</v>
      </c>
      <c r="L1233" t="str">
        <f>VLOOKUP(C1233,'[1]OV SCHOOL'!$A$2:$F$2284,6,0)</f>
        <v>Private</v>
      </c>
      <c r="M1233">
        <f t="shared" si="19"/>
        <v>4.7619047619047616E-2</v>
      </c>
    </row>
    <row r="1234" spans="1:13" x14ac:dyDescent="0.25">
      <c r="A1234" t="s">
        <v>12</v>
      </c>
      <c r="B1234" t="s">
        <v>1184</v>
      </c>
      <c r="C1234" t="s">
        <v>1191</v>
      </c>
      <c r="D1234" t="s">
        <v>1192</v>
      </c>
      <c r="E1234" t="s">
        <v>30</v>
      </c>
      <c r="F1234">
        <v>12</v>
      </c>
      <c r="G1234">
        <v>2019</v>
      </c>
      <c r="H1234">
        <v>1</v>
      </c>
      <c r="I1234">
        <v>1</v>
      </c>
      <c r="J1234">
        <v>0</v>
      </c>
      <c r="K1234" t="str">
        <f>VLOOKUP(C1234,'[1]OV SCHOOL'!$A$2:$E$2284,5,0)</f>
        <v>ENG</v>
      </c>
      <c r="L1234" t="str">
        <f>VLOOKUP(C1234,'[1]OV SCHOOL'!$A$2:$F$2284,6,0)</f>
        <v>Private</v>
      </c>
      <c r="M1234">
        <f t="shared" si="19"/>
        <v>8.3333333333333329E-2</v>
      </c>
    </row>
    <row r="1235" spans="1:13" x14ac:dyDescent="0.25">
      <c r="A1235" t="s">
        <v>12</v>
      </c>
      <c r="B1235" t="s">
        <v>997</v>
      </c>
      <c r="C1235" t="s">
        <v>1193</v>
      </c>
      <c r="D1235" t="s">
        <v>1194</v>
      </c>
      <c r="E1235" t="s">
        <v>30</v>
      </c>
      <c r="F1235">
        <v>17</v>
      </c>
      <c r="G1235">
        <v>2019</v>
      </c>
      <c r="H1235">
        <v>1</v>
      </c>
      <c r="I1235">
        <v>1</v>
      </c>
      <c r="J1235">
        <v>0</v>
      </c>
      <c r="K1235" t="str">
        <f>VLOOKUP(C1235,'[1]OV SCHOOL'!$A$2:$E$2284,5,0)</f>
        <v>ENG</v>
      </c>
      <c r="L1235" t="str">
        <f>VLOOKUP(C1235,'[1]OV SCHOOL'!$A$2:$F$2284,6,0)</f>
        <v>Church (Government Assisted)</v>
      </c>
      <c r="M1235">
        <f t="shared" si="19"/>
        <v>5.8823529411764705E-2</v>
      </c>
    </row>
    <row r="1236" spans="1:13" x14ac:dyDescent="0.25">
      <c r="A1236" t="s">
        <v>12</v>
      </c>
      <c r="B1236" t="s">
        <v>997</v>
      </c>
      <c r="C1236" t="s">
        <v>1195</v>
      </c>
      <c r="D1236" t="s">
        <v>1196</v>
      </c>
      <c r="E1236" t="s">
        <v>30</v>
      </c>
      <c r="F1236">
        <v>39</v>
      </c>
      <c r="G1236">
        <v>2019</v>
      </c>
      <c r="H1236">
        <v>1</v>
      </c>
      <c r="I1236">
        <v>1</v>
      </c>
      <c r="J1236">
        <v>0</v>
      </c>
      <c r="K1236" t="str">
        <f>VLOOKUP(C1236,'[1]OV SCHOOL'!$A$2:$E$2284,5,0)</f>
        <v>ENG</v>
      </c>
      <c r="L1236" t="str">
        <f>VLOOKUP(C1236,'[1]OV SCHOOL'!$A$2:$F$2284,6,0)</f>
        <v>Private</v>
      </c>
      <c r="M1236">
        <f t="shared" si="19"/>
        <v>2.564102564102564E-2</v>
      </c>
    </row>
    <row r="1237" spans="1:13" x14ac:dyDescent="0.25">
      <c r="A1237" t="s">
        <v>12</v>
      </c>
      <c r="B1237" t="s">
        <v>997</v>
      </c>
      <c r="C1237" t="s">
        <v>1197</v>
      </c>
      <c r="D1237" t="s">
        <v>1198</v>
      </c>
      <c r="E1237" t="s">
        <v>30</v>
      </c>
      <c r="F1237">
        <v>31</v>
      </c>
      <c r="G1237">
        <v>2019</v>
      </c>
      <c r="H1237">
        <v>1</v>
      </c>
      <c r="I1237">
        <v>1</v>
      </c>
      <c r="J1237">
        <v>0</v>
      </c>
      <c r="K1237" t="str">
        <f>VLOOKUP(C1237,'[1]OV SCHOOL'!$A$2:$E$2284,5,0)</f>
        <v>VERN</v>
      </c>
      <c r="L1237" t="str">
        <f>VLOOKUP(C1237,'[1]OV SCHOOL'!$A$2:$F$2284,6,0)</f>
        <v>Private</v>
      </c>
      <c r="M1237">
        <f t="shared" si="19"/>
        <v>3.2258064516129031E-2</v>
      </c>
    </row>
    <row r="1238" spans="1:13" x14ac:dyDescent="0.25">
      <c r="A1238" t="s">
        <v>12</v>
      </c>
      <c r="B1238" t="s">
        <v>997</v>
      </c>
      <c r="C1238" t="s">
        <v>1199</v>
      </c>
      <c r="D1238" t="s">
        <v>1200</v>
      </c>
      <c r="E1238" t="s">
        <v>30</v>
      </c>
      <c r="F1238">
        <v>14</v>
      </c>
      <c r="G1238">
        <v>2019</v>
      </c>
      <c r="H1238">
        <v>1</v>
      </c>
      <c r="I1238">
        <v>1</v>
      </c>
      <c r="J1238">
        <v>0</v>
      </c>
      <c r="K1238" t="str">
        <f>VLOOKUP(C1238,'[1]OV SCHOOL'!$A$2:$E$2284,5,0)</f>
        <v>VERN</v>
      </c>
      <c r="L1238" t="str">
        <f>VLOOKUP(C1238,'[1]OV SCHOOL'!$A$2:$F$2284,6,0)</f>
        <v>Private</v>
      </c>
      <c r="M1238">
        <f t="shared" si="19"/>
        <v>7.1428571428571425E-2</v>
      </c>
    </row>
    <row r="1239" spans="1:13" x14ac:dyDescent="0.25">
      <c r="A1239" t="s">
        <v>12</v>
      </c>
      <c r="B1239" t="s">
        <v>1009</v>
      </c>
      <c r="C1239" t="s">
        <v>1201</v>
      </c>
      <c r="D1239" t="s">
        <v>1202</v>
      </c>
      <c r="E1239" t="s">
        <v>30</v>
      </c>
      <c r="F1239">
        <v>8</v>
      </c>
      <c r="G1239">
        <v>2019</v>
      </c>
      <c r="H1239">
        <v>1</v>
      </c>
      <c r="I1239">
        <v>1</v>
      </c>
      <c r="J1239">
        <v>0</v>
      </c>
      <c r="K1239" t="str">
        <f>VLOOKUP(C1239,'[1]OV SCHOOL'!$A$2:$E$2284,5,0)</f>
        <v>VERN</v>
      </c>
      <c r="L1239" t="str">
        <f>VLOOKUP(C1239,'[1]OV SCHOOL'!$A$2:$F$2284,6,0)</f>
        <v>Private</v>
      </c>
      <c r="M1239">
        <f t="shared" si="19"/>
        <v>0.125</v>
      </c>
    </row>
    <row r="1240" spans="1:13" x14ac:dyDescent="0.25">
      <c r="A1240" t="s">
        <v>12</v>
      </c>
      <c r="B1240" t="s">
        <v>1009</v>
      </c>
      <c r="C1240" t="s">
        <v>1203</v>
      </c>
      <c r="D1240" t="s">
        <v>1204</v>
      </c>
      <c r="E1240" t="s">
        <v>30</v>
      </c>
      <c r="F1240">
        <v>40</v>
      </c>
      <c r="G1240">
        <v>2019</v>
      </c>
      <c r="H1240" t="e">
        <v>#N/A</v>
      </c>
      <c r="I1240" t="e">
        <v>#N/A</v>
      </c>
      <c r="J1240" t="e">
        <v>#N/A</v>
      </c>
      <c r="K1240" t="str">
        <f>VLOOKUP(C1240,'[1]OV SCHOOL'!$A$2:$E$2284,5,0)</f>
        <v>ENG</v>
      </c>
      <c r="L1240" t="str">
        <f>VLOOKUP(C1240,'[1]OV SCHOOL'!$A$2:$F$2284,6,0)</f>
        <v>Private</v>
      </c>
    </row>
    <row r="1241" spans="1:13" x14ac:dyDescent="0.25">
      <c r="A1241" t="s">
        <v>12</v>
      </c>
      <c r="B1241" t="s">
        <v>1009</v>
      </c>
      <c r="C1241" t="s">
        <v>1205</v>
      </c>
      <c r="D1241" t="s">
        <v>1206</v>
      </c>
      <c r="E1241" t="s">
        <v>30</v>
      </c>
      <c r="F1241">
        <v>6</v>
      </c>
      <c r="G1241">
        <v>2019</v>
      </c>
      <c r="H1241" t="e">
        <v>#N/A</v>
      </c>
      <c r="I1241" t="e">
        <v>#N/A</v>
      </c>
      <c r="J1241" t="e">
        <v>#N/A</v>
      </c>
      <c r="K1241" t="str">
        <f>VLOOKUP(C1241,'[1]OV SCHOOL'!$A$2:$E$2284,5,0)</f>
        <v>BIS</v>
      </c>
      <c r="L1241" t="str">
        <f>VLOOKUP(C1241,'[1]OV SCHOOL'!$A$2:$F$2284,6,0)</f>
        <v>Private</v>
      </c>
    </row>
    <row r="1242" spans="1:13" x14ac:dyDescent="0.25">
      <c r="A1242" t="s">
        <v>12</v>
      </c>
      <c r="B1242" t="s">
        <v>997</v>
      </c>
      <c r="C1242" t="s">
        <v>1207</v>
      </c>
      <c r="D1242" t="s">
        <v>1208</v>
      </c>
      <c r="E1242" t="s">
        <v>30</v>
      </c>
      <c r="F1242">
        <v>35</v>
      </c>
      <c r="G1242">
        <v>2019</v>
      </c>
      <c r="H1242">
        <v>4</v>
      </c>
      <c r="I1242">
        <v>4</v>
      </c>
      <c r="J1242">
        <v>0</v>
      </c>
      <c r="K1242" t="str">
        <f>VLOOKUP(C1242,'[1]OV SCHOOL'!$A$2:$E$2284,5,0)</f>
        <v>VERN</v>
      </c>
      <c r="L1242" t="str">
        <f>VLOOKUP(C1242,'[1]OV SCHOOL'!$A$2:$F$2284,6,0)</f>
        <v>Private</v>
      </c>
      <c r="M1242">
        <f t="shared" si="19"/>
        <v>0.11428571428571428</v>
      </c>
    </row>
    <row r="1243" spans="1:13" x14ac:dyDescent="0.25">
      <c r="A1243" t="s">
        <v>12</v>
      </c>
      <c r="B1243" t="s">
        <v>1081</v>
      </c>
      <c r="C1243" t="s">
        <v>1209</v>
      </c>
      <c r="D1243" t="s">
        <v>1210</v>
      </c>
      <c r="E1243" t="s">
        <v>30</v>
      </c>
      <c r="F1243">
        <v>4</v>
      </c>
      <c r="G1243">
        <v>2019</v>
      </c>
      <c r="H1243" t="e">
        <v>#N/A</v>
      </c>
      <c r="I1243" t="e">
        <v>#N/A</v>
      </c>
      <c r="J1243" t="e">
        <v>#N/A</v>
      </c>
      <c r="K1243" t="str">
        <f>VLOOKUP(C1243,'[1]OV SCHOOL'!$A$2:$E$2284,5,0)</f>
        <v>VERN</v>
      </c>
      <c r="L1243" t="str">
        <f>VLOOKUP(C1243,'[1]OV SCHOOL'!$A$2:$F$2284,6,0)</f>
        <v>Private</v>
      </c>
    </row>
    <row r="1244" spans="1:13" x14ac:dyDescent="0.25">
      <c r="A1244" t="s">
        <v>12</v>
      </c>
      <c r="B1244" t="s">
        <v>1002</v>
      </c>
      <c r="C1244" t="s">
        <v>1211</v>
      </c>
      <c r="D1244" t="s">
        <v>1212</v>
      </c>
      <c r="E1244" t="s">
        <v>30</v>
      </c>
      <c r="F1244">
        <v>15</v>
      </c>
      <c r="G1244">
        <v>2019</v>
      </c>
      <c r="H1244">
        <v>2</v>
      </c>
      <c r="I1244">
        <v>2</v>
      </c>
      <c r="J1244">
        <v>0</v>
      </c>
      <c r="K1244" t="str">
        <f>VLOOKUP(C1244,'[1]OV SCHOOL'!$A$2:$E$2284,5,0)</f>
        <v>ENG</v>
      </c>
      <c r="L1244" t="str">
        <f>VLOOKUP(C1244,'[1]OV SCHOOL'!$A$2:$F$2284,6,0)</f>
        <v>Private</v>
      </c>
      <c r="M1244">
        <f t="shared" si="19"/>
        <v>0.13333333333333333</v>
      </c>
    </row>
    <row r="1245" spans="1:13" x14ac:dyDescent="0.25">
      <c r="A1245" t="s">
        <v>12</v>
      </c>
      <c r="B1245" t="s">
        <v>1009</v>
      </c>
      <c r="C1245" t="s">
        <v>1213</v>
      </c>
      <c r="D1245" t="s">
        <v>1214</v>
      </c>
      <c r="E1245" t="s">
        <v>30</v>
      </c>
      <c r="F1245">
        <v>14</v>
      </c>
      <c r="G1245">
        <v>2019</v>
      </c>
      <c r="H1245">
        <v>1</v>
      </c>
      <c r="I1245">
        <v>1</v>
      </c>
      <c r="J1245">
        <v>0</v>
      </c>
      <c r="K1245" t="str">
        <f>VLOOKUP(C1245,'[1]OV SCHOOL'!$A$2:$E$2284,5,0)</f>
        <v>VERN</v>
      </c>
      <c r="L1245" t="str">
        <f>VLOOKUP(C1245,'[1]OV SCHOOL'!$A$2:$F$2284,6,0)</f>
        <v>Private</v>
      </c>
      <c r="M1245">
        <f t="shared" si="19"/>
        <v>7.1428571428571425E-2</v>
      </c>
    </row>
    <row r="1246" spans="1:13" x14ac:dyDescent="0.25">
      <c r="A1246" t="s">
        <v>12</v>
      </c>
      <c r="B1246" t="s">
        <v>1081</v>
      </c>
      <c r="C1246" t="s">
        <v>1215</v>
      </c>
      <c r="D1246" t="s">
        <v>1216</v>
      </c>
      <c r="E1246" t="s">
        <v>30</v>
      </c>
      <c r="F1246">
        <v>7</v>
      </c>
      <c r="G1246">
        <v>2019</v>
      </c>
      <c r="H1246">
        <v>1</v>
      </c>
      <c r="I1246">
        <v>1</v>
      </c>
      <c r="J1246">
        <v>0</v>
      </c>
      <c r="K1246" t="str">
        <f>VLOOKUP(C1246,'[1]OV SCHOOL'!$A$2:$E$2284,5,0)</f>
        <v>ENG</v>
      </c>
      <c r="L1246" t="str">
        <f>VLOOKUP(C1246,'[1]OV SCHOOL'!$A$2:$F$2284,6,0)</f>
        <v>Private</v>
      </c>
      <c r="M1246">
        <f t="shared" si="19"/>
        <v>0.14285714285714285</v>
      </c>
    </row>
    <row r="1247" spans="1:13" x14ac:dyDescent="0.25">
      <c r="A1247" t="s">
        <v>12</v>
      </c>
      <c r="B1247" t="s">
        <v>1009</v>
      </c>
      <c r="C1247" t="s">
        <v>1217</v>
      </c>
      <c r="D1247" t="s">
        <v>1218</v>
      </c>
      <c r="E1247" t="s">
        <v>30</v>
      </c>
      <c r="F1247">
        <v>10</v>
      </c>
      <c r="G1247">
        <v>2019</v>
      </c>
      <c r="H1247">
        <v>1</v>
      </c>
      <c r="I1247">
        <v>1</v>
      </c>
      <c r="J1247">
        <v>0</v>
      </c>
      <c r="K1247" t="str">
        <f>VLOOKUP(C1247,'[1]OV SCHOOL'!$A$2:$E$2284,5,0)</f>
        <v>BIS</v>
      </c>
      <c r="L1247" t="str">
        <f>VLOOKUP(C1247,'[1]OV SCHOOL'!$A$2:$F$2284,6,0)</f>
        <v>Private</v>
      </c>
      <c r="M1247">
        <f t="shared" si="19"/>
        <v>0.1</v>
      </c>
    </row>
    <row r="1248" spans="1:13" x14ac:dyDescent="0.25">
      <c r="A1248" t="s">
        <v>12</v>
      </c>
      <c r="B1248" t="s">
        <v>997</v>
      </c>
      <c r="C1248" t="s">
        <v>1219</v>
      </c>
      <c r="D1248" t="s">
        <v>1220</v>
      </c>
      <c r="E1248" t="s">
        <v>30</v>
      </c>
      <c r="F1248">
        <v>16</v>
      </c>
      <c r="G1248">
        <v>2019</v>
      </c>
      <c r="H1248">
        <v>1</v>
      </c>
      <c r="I1248">
        <v>1</v>
      </c>
      <c r="J1248">
        <v>0</v>
      </c>
      <c r="K1248" t="str">
        <f>VLOOKUP(C1248,'[1]OV SCHOOL'!$A$2:$E$2284,5,0)</f>
        <v>VERN</v>
      </c>
      <c r="L1248" t="str">
        <f>VLOOKUP(C1248,'[1]OV SCHOOL'!$A$2:$F$2284,6,0)</f>
        <v>Private</v>
      </c>
      <c r="M1248">
        <f t="shared" si="19"/>
        <v>6.25E-2</v>
      </c>
    </row>
    <row r="1249" spans="1:13" x14ac:dyDescent="0.25">
      <c r="A1249" t="s">
        <v>12</v>
      </c>
      <c r="B1249" t="s">
        <v>997</v>
      </c>
      <c r="C1249" t="s">
        <v>1221</v>
      </c>
      <c r="D1249" t="s">
        <v>1222</v>
      </c>
      <c r="E1249" t="s">
        <v>30</v>
      </c>
      <c r="F1249">
        <v>17</v>
      </c>
      <c r="G1249">
        <v>2019</v>
      </c>
      <c r="H1249" t="e">
        <v>#N/A</v>
      </c>
      <c r="I1249" t="e">
        <v>#N/A</v>
      </c>
      <c r="J1249" t="e">
        <v>#N/A</v>
      </c>
      <c r="K1249" t="str">
        <f>VLOOKUP(C1249,'[1]OV SCHOOL'!$A$2:$E$2284,5,0)</f>
        <v>VERN</v>
      </c>
      <c r="L1249" t="str">
        <f>VLOOKUP(C1249,'[1]OV SCHOOL'!$A$2:$F$2284,6,0)</f>
        <v>Private</v>
      </c>
    </row>
    <row r="1250" spans="1:13" x14ac:dyDescent="0.25">
      <c r="A1250" t="s">
        <v>12</v>
      </c>
      <c r="B1250" t="s">
        <v>1002</v>
      </c>
      <c r="C1250" t="s">
        <v>1223</v>
      </c>
      <c r="D1250" t="s">
        <v>1224</v>
      </c>
      <c r="E1250" t="s">
        <v>30</v>
      </c>
      <c r="F1250">
        <v>7</v>
      </c>
      <c r="G1250">
        <v>2019</v>
      </c>
      <c r="H1250">
        <v>1</v>
      </c>
      <c r="I1250">
        <v>1</v>
      </c>
      <c r="J1250">
        <v>0</v>
      </c>
      <c r="K1250" t="str">
        <f>VLOOKUP(C1250,'[1]OV SCHOOL'!$A$2:$E$2284,5,0)</f>
        <v>ENG</v>
      </c>
      <c r="L1250" t="str">
        <f>VLOOKUP(C1250,'[1]OV SCHOOL'!$A$2:$F$2284,6,0)</f>
        <v>Private</v>
      </c>
      <c r="M1250">
        <f t="shared" si="19"/>
        <v>0.14285714285714285</v>
      </c>
    </row>
    <row r="1251" spans="1:13" x14ac:dyDescent="0.25">
      <c r="A1251" t="s">
        <v>12</v>
      </c>
      <c r="B1251" t="s">
        <v>997</v>
      </c>
      <c r="C1251" t="s">
        <v>1225</v>
      </c>
      <c r="D1251" t="s">
        <v>1226</v>
      </c>
      <c r="E1251" t="s">
        <v>30</v>
      </c>
      <c r="F1251">
        <v>19</v>
      </c>
      <c r="G1251">
        <v>2019</v>
      </c>
      <c r="H1251">
        <v>3</v>
      </c>
      <c r="I1251">
        <v>3</v>
      </c>
      <c r="J1251">
        <v>0</v>
      </c>
      <c r="K1251" t="str">
        <f>VLOOKUP(C1251,'[1]OV SCHOOL'!$A$2:$E$2284,5,0)</f>
        <v>VERN</v>
      </c>
      <c r="L1251" t="str">
        <f>VLOOKUP(C1251,'[1]OV SCHOOL'!$A$2:$F$2284,6,0)</f>
        <v>Private</v>
      </c>
      <c r="M1251">
        <f t="shared" si="19"/>
        <v>0.15789473684210525</v>
      </c>
    </row>
    <row r="1252" spans="1:13" x14ac:dyDescent="0.25">
      <c r="A1252" t="s">
        <v>12</v>
      </c>
      <c r="B1252" t="s">
        <v>1009</v>
      </c>
      <c r="C1252" t="s">
        <v>1227</v>
      </c>
      <c r="D1252" t="s">
        <v>1228</v>
      </c>
      <c r="E1252" t="s">
        <v>30</v>
      </c>
      <c r="F1252">
        <v>13</v>
      </c>
      <c r="G1252">
        <v>2019</v>
      </c>
      <c r="H1252">
        <v>4</v>
      </c>
      <c r="I1252">
        <v>4</v>
      </c>
      <c r="J1252">
        <v>0</v>
      </c>
      <c r="K1252" t="str">
        <f>VLOOKUP(C1252,'[1]OV SCHOOL'!$A$2:$E$2284,5,0)</f>
        <v>ENG</v>
      </c>
      <c r="L1252" t="str">
        <f>VLOOKUP(C1252,'[1]OV SCHOOL'!$A$2:$F$2284,6,0)</f>
        <v>Private</v>
      </c>
      <c r="M1252">
        <f t="shared" si="19"/>
        <v>0.30769230769230771</v>
      </c>
    </row>
    <row r="1253" spans="1:13" x14ac:dyDescent="0.25">
      <c r="A1253" t="s">
        <v>12</v>
      </c>
      <c r="B1253" t="s">
        <v>997</v>
      </c>
      <c r="C1253" t="s">
        <v>1229</v>
      </c>
      <c r="D1253" t="s">
        <v>1230</v>
      </c>
      <c r="E1253" t="s">
        <v>30</v>
      </c>
      <c r="F1253">
        <v>6</v>
      </c>
      <c r="G1253">
        <v>2019</v>
      </c>
      <c r="H1253">
        <v>1</v>
      </c>
      <c r="I1253">
        <v>1</v>
      </c>
      <c r="J1253">
        <v>0</v>
      </c>
      <c r="K1253" t="str">
        <f>VLOOKUP(C1253,'[1]OV SCHOOL'!$A$2:$E$2284,5,0)</f>
        <v>VERN</v>
      </c>
      <c r="L1253" t="str">
        <f>VLOOKUP(C1253,'[1]OV SCHOOL'!$A$2:$F$2284,6,0)</f>
        <v>Private</v>
      </c>
      <c r="M1253">
        <f t="shared" si="19"/>
        <v>0.16666666666666666</v>
      </c>
    </row>
    <row r="1254" spans="1:13" x14ac:dyDescent="0.25">
      <c r="A1254" t="s">
        <v>12</v>
      </c>
      <c r="B1254" t="s">
        <v>997</v>
      </c>
      <c r="C1254" t="s">
        <v>1231</v>
      </c>
      <c r="D1254" t="s">
        <v>1232</v>
      </c>
      <c r="E1254" t="s">
        <v>30</v>
      </c>
      <c r="F1254">
        <v>17</v>
      </c>
      <c r="G1254">
        <v>2019</v>
      </c>
      <c r="H1254">
        <v>1</v>
      </c>
      <c r="I1254">
        <v>1</v>
      </c>
      <c r="J1254">
        <v>0</v>
      </c>
      <c r="K1254" t="str">
        <f>VLOOKUP(C1254,'[1]OV SCHOOL'!$A$2:$E$2284,5,0)</f>
        <v>ENG</v>
      </c>
      <c r="L1254" t="str">
        <f>VLOOKUP(C1254,'[1]OV SCHOOL'!$A$2:$F$2284,6,0)</f>
        <v>Private</v>
      </c>
      <c r="M1254">
        <f t="shared" si="19"/>
        <v>5.8823529411764705E-2</v>
      </c>
    </row>
    <row r="1255" spans="1:13" x14ac:dyDescent="0.25">
      <c r="A1255" t="s">
        <v>12</v>
      </c>
      <c r="B1255" t="s">
        <v>997</v>
      </c>
      <c r="C1255" t="s">
        <v>1233</v>
      </c>
      <c r="D1255" t="s">
        <v>1234</v>
      </c>
      <c r="E1255" t="s">
        <v>30</v>
      </c>
      <c r="F1255">
        <v>24</v>
      </c>
      <c r="G1255">
        <v>2019</v>
      </c>
      <c r="H1255">
        <v>2</v>
      </c>
      <c r="I1255">
        <v>2</v>
      </c>
      <c r="J1255">
        <v>0</v>
      </c>
      <c r="K1255" t="str">
        <f>VLOOKUP(C1255,'[1]OV SCHOOL'!$A$2:$E$2284,5,0)</f>
        <v>ENG</v>
      </c>
      <c r="L1255" t="str">
        <f>VLOOKUP(C1255,'[1]OV SCHOOL'!$A$2:$F$2284,6,0)</f>
        <v>Private</v>
      </c>
      <c r="M1255">
        <f t="shared" si="19"/>
        <v>8.3333333333333329E-2</v>
      </c>
    </row>
    <row r="1256" spans="1:13" x14ac:dyDescent="0.25">
      <c r="A1256" t="s">
        <v>12</v>
      </c>
      <c r="B1256" t="s">
        <v>997</v>
      </c>
      <c r="C1256" t="s">
        <v>1235</v>
      </c>
      <c r="D1256" t="s">
        <v>1236</v>
      </c>
      <c r="E1256" t="s">
        <v>30</v>
      </c>
      <c r="F1256">
        <v>38</v>
      </c>
      <c r="G1256">
        <v>2019</v>
      </c>
      <c r="H1256">
        <v>1</v>
      </c>
      <c r="I1256">
        <v>0</v>
      </c>
      <c r="J1256">
        <v>1</v>
      </c>
      <c r="K1256" t="str">
        <f>VLOOKUP(C1256,'[1]OV SCHOOL'!$A$2:$E$2284,5,0)</f>
        <v>VERN</v>
      </c>
      <c r="L1256" t="str">
        <f>VLOOKUP(C1256,'[1]OV SCHOOL'!$A$2:$F$2284,6,0)</f>
        <v>Private</v>
      </c>
      <c r="M1256">
        <f t="shared" si="19"/>
        <v>2.6315789473684209E-2</v>
      </c>
    </row>
    <row r="1257" spans="1:13" x14ac:dyDescent="0.25">
      <c r="A1257" t="s">
        <v>12</v>
      </c>
      <c r="B1257" t="s">
        <v>997</v>
      </c>
      <c r="C1257" t="s">
        <v>1237</v>
      </c>
      <c r="D1257" t="s">
        <v>1238</v>
      </c>
      <c r="E1257" t="s">
        <v>30</v>
      </c>
      <c r="F1257">
        <v>25</v>
      </c>
      <c r="G1257">
        <v>2019</v>
      </c>
      <c r="H1257">
        <v>3</v>
      </c>
      <c r="I1257">
        <v>3</v>
      </c>
      <c r="J1257">
        <v>0</v>
      </c>
      <c r="K1257" t="str">
        <f>VLOOKUP(C1257,'[1]OV SCHOOL'!$A$2:$E$2284,5,0)</f>
        <v>ENG</v>
      </c>
      <c r="L1257" t="str">
        <f>VLOOKUP(C1257,'[1]OV SCHOOL'!$A$2:$F$2284,6,0)</f>
        <v>Private</v>
      </c>
      <c r="M1257">
        <f t="shared" si="19"/>
        <v>0.12</v>
      </c>
    </row>
    <row r="1258" spans="1:13" x14ac:dyDescent="0.25">
      <c r="A1258" t="s">
        <v>12</v>
      </c>
      <c r="B1258" t="s">
        <v>1002</v>
      </c>
      <c r="C1258" t="s">
        <v>1239</v>
      </c>
      <c r="D1258" t="s">
        <v>1240</v>
      </c>
      <c r="E1258" t="s">
        <v>30</v>
      </c>
      <c r="F1258">
        <v>19</v>
      </c>
      <c r="G1258">
        <v>2019</v>
      </c>
      <c r="H1258">
        <v>1</v>
      </c>
      <c r="I1258">
        <v>1</v>
      </c>
      <c r="J1258">
        <v>0</v>
      </c>
      <c r="K1258" t="str">
        <f>VLOOKUP(C1258,'[1]OV SCHOOL'!$A$2:$E$2284,5,0)</f>
        <v>ENG</v>
      </c>
      <c r="L1258" t="str">
        <f>VLOOKUP(C1258,'[1]OV SCHOOL'!$A$2:$F$2284,6,0)</f>
        <v>Private</v>
      </c>
      <c r="M1258">
        <f t="shared" si="19"/>
        <v>5.2631578947368418E-2</v>
      </c>
    </row>
    <row r="1259" spans="1:13" x14ac:dyDescent="0.25">
      <c r="A1259" t="s">
        <v>12</v>
      </c>
      <c r="B1259" t="s">
        <v>997</v>
      </c>
      <c r="C1259" t="s">
        <v>1243</v>
      </c>
      <c r="D1259" t="s">
        <v>1244</v>
      </c>
      <c r="E1259" t="s">
        <v>30</v>
      </c>
      <c r="F1259">
        <v>23</v>
      </c>
      <c r="G1259">
        <v>2019</v>
      </c>
      <c r="H1259">
        <v>1</v>
      </c>
      <c r="I1259">
        <v>1</v>
      </c>
      <c r="J1259">
        <v>0</v>
      </c>
      <c r="K1259" t="str">
        <f>VLOOKUP(C1259,'[1]OV SCHOOL'!$A$2:$E$2284,5,0)</f>
        <v>ENG</v>
      </c>
      <c r="L1259" t="str">
        <f>VLOOKUP(C1259,'[1]OV SCHOOL'!$A$2:$F$2284,6,0)</f>
        <v>Private</v>
      </c>
      <c r="M1259">
        <f t="shared" si="19"/>
        <v>4.3478260869565216E-2</v>
      </c>
    </row>
    <row r="1260" spans="1:13" x14ac:dyDescent="0.25">
      <c r="A1260" t="s">
        <v>12</v>
      </c>
      <c r="B1260" t="s">
        <v>997</v>
      </c>
      <c r="C1260" t="s">
        <v>1245</v>
      </c>
      <c r="D1260" t="s">
        <v>1246</v>
      </c>
      <c r="E1260" t="s">
        <v>30</v>
      </c>
      <c r="F1260">
        <v>15</v>
      </c>
      <c r="G1260">
        <v>2019</v>
      </c>
      <c r="H1260">
        <v>1</v>
      </c>
      <c r="I1260">
        <v>1</v>
      </c>
      <c r="J1260">
        <v>0</v>
      </c>
      <c r="K1260" t="str">
        <f>VLOOKUP(C1260,'[1]OV SCHOOL'!$A$2:$E$2284,5,0)</f>
        <v>ENG</v>
      </c>
      <c r="L1260" t="str">
        <f>VLOOKUP(C1260,'[1]OV SCHOOL'!$A$2:$F$2284,6,0)</f>
        <v>Private</v>
      </c>
      <c r="M1260">
        <f t="shared" si="19"/>
        <v>6.6666666666666666E-2</v>
      </c>
    </row>
    <row r="1261" spans="1:13" x14ac:dyDescent="0.25">
      <c r="A1261" t="s">
        <v>12</v>
      </c>
      <c r="B1261" t="s">
        <v>997</v>
      </c>
      <c r="C1261" t="s">
        <v>1247</v>
      </c>
      <c r="D1261" t="s">
        <v>1248</v>
      </c>
      <c r="E1261" t="s">
        <v>30</v>
      </c>
      <c r="F1261">
        <v>46</v>
      </c>
      <c r="G1261">
        <v>2019</v>
      </c>
      <c r="H1261">
        <v>3</v>
      </c>
      <c r="I1261">
        <v>3</v>
      </c>
      <c r="J1261">
        <v>0</v>
      </c>
      <c r="K1261" t="str">
        <f>VLOOKUP(C1261,'[1]OV SCHOOL'!$A$2:$E$2284,5,0)</f>
        <v>ENG</v>
      </c>
      <c r="L1261" t="str">
        <f>VLOOKUP(C1261,'[1]OV SCHOOL'!$A$2:$F$2284,6,0)</f>
        <v>Private</v>
      </c>
      <c r="M1261">
        <f t="shared" si="19"/>
        <v>6.5217391304347824E-2</v>
      </c>
    </row>
    <row r="1262" spans="1:13" x14ac:dyDescent="0.25">
      <c r="A1262" t="s">
        <v>12</v>
      </c>
      <c r="B1262" t="s">
        <v>997</v>
      </c>
      <c r="C1262" t="s">
        <v>1249</v>
      </c>
      <c r="D1262" t="s">
        <v>1250</v>
      </c>
      <c r="E1262" t="s">
        <v>30</v>
      </c>
      <c r="F1262">
        <v>41</v>
      </c>
      <c r="G1262">
        <v>2019</v>
      </c>
      <c r="H1262">
        <v>3</v>
      </c>
      <c r="I1262">
        <v>3</v>
      </c>
      <c r="J1262">
        <v>0</v>
      </c>
      <c r="K1262" t="str">
        <f>VLOOKUP(C1262,'[1]OV SCHOOL'!$A$2:$E$2284,5,0)</f>
        <v>ENG</v>
      </c>
      <c r="L1262" t="str">
        <f>VLOOKUP(C1262,'[1]OV SCHOOL'!$A$2:$F$2284,6,0)</f>
        <v>Private</v>
      </c>
      <c r="M1262">
        <f t="shared" si="19"/>
        <v>7.3170731707317069E-2</v>
      </c>
    </row>
    <row r="1263" spans="1:13" x14ac:dyDescent="0.25">
      <c r="A1263" t="s">
        <v>13</v>
      </c>
      <c r="B1263" t="s">
        <v>1251</v>
      </c>
      <c r="C1263" t="s">
        <v>1252</v>
      </c>
      <c r="D1263" t="s">
        <v>1253</v>
      </c>
      <c r="E1263" t="s">
        <v>30</v>
      </c>
      <c r="F1263">
        <v>19</v>
      </c>
      <c r="G1263">
        <v>2019</v>
      </c>
      <c r="H1263" t="e">
        <v>#N/A</v>
      </c>
      <c r="I1263" t="e">
        <v>#N/A</v>
      </c>
      <c r="J1263" t="e">
        <v>#N/A</v>
      </c>
      <c r="K1263" t="str">
        <f>VLOOKUP(C1263,'[1]OV SCHOOL'!$A$2:$E$2284,5,0)</f>
        <v>ENG</v>
      </c>
      <c r="L1263" t="str">
        <f>VLOOKUP(C1263,'[1]OV SCHOOL'!$A$2:$F$2284,6,0)</f>
        <v>Private</v>
      </c>
    </row>
    <row r="1264" spans="1:13" x14ac:dyDescent="0.25">
      <c r="A1264" t="s">
        <v>13</v>
      </c>
      <c r="B1264" t="s">
        <v>1254</v>
      </c>
      <c r="C1264" t="s">
        <v>1255</v>
      </c>
      <c r="D1264" t="s">
        <v>1256</v>
      </c>
      <c r="E1264" t="s">
        <v>30</v>
      </c>
      <c r="F1264">
        <v>28</v>
      </c>
      <c r="G1264">
        <v>2019</v>
      </c>
      <c r="H1264" t="e">
        <v>#N/A</v>
      </c>
      <c r="I1264" t="e">
        <v>#N/A</v>
      </c>
      <c r="J1264" t="e">
        <v>#N/A</v>
      </c>
      <c r="K1264" t="str">
        <f>VLOOKUP(C1264,'[1]OV SCHOOL'!$A$2:$E$2284,5,0)</f>
        <v>VERN</v>
      </c>
      <c r="L1264" t="str">
        <f>VLOOKUP(C1264,'[1]OV SCHOOL'!$A$2:$F$2284,6,0)</f>
        <v>Private</v>
      </c>
    </row>
    <row r="1265" spans="1:13" x14ac:dyDescent="0.25">
      <c r="A1265" t="s">
        <v>13</v>
      </c>
      <c r="B1265" t="s">
        <v>1257</v>
      </c>
      <c r="C1265" t="s">
        <v>1258</v>
      </c>
      <c r="D1265" t="s">
        <v>1259</v>
      </c>
      <c r="E1265" t="s">
        <v>30</v>
      </c>
      <c r="F1265">
        <v>24</v>
      </c>
      <c r="G1265">
        <v>2019</v>
      </c>
      <c r="H1265">
        <v>1</v>
      </c>
      <c r="I1265">
        <v>1</v>
      </c>
      <c r="J1265">
        <v>0</v>
      </c>
      <c r="K1265" t="str">
        <f>VLOOKUP(C1265,'[1]OV SCHOOL'!$A$2:$E$2284,5,0)</f>
        <v>ENG</v>
      </c>
      <c r="L1265" t="str">
        <f>VLOOKUP(C1265,'[1]OV SCHOOL'!$A$2:$F$2284,6,0)</f>
        <v>Private</v>
      </c>
      <c r="M1265">
        <f t="shared" si="19"/>
        <v>4.1666666666666664E-2</v>
      </c>
    </row>
    <row r="1266" spans="1:13" x14ac:dyDescent="0.25">
      <c r="A1266" t="s">
        <v>13</v>
      </c>
      <c r="B1266" t="s">
        <v>1254</v>
      </c>
      <c r="C1266" t="s">
        <v>1260</v>
      </c>
      <c r="D1266" t="s">
        <v>1261</v>
      </c>
      <c r="E1266" t="s">
        <v>30</v>
      </c>
      <c r="F1266">
        <v>15</v>
      </c>
      <c r="G1266">
        <v>2019</v>
      </c>
      <c r="H1266" t="e">
        <v>#N/A</v>
      </c>
      <c r="I1266" t="e">
        <v>#N/A</v>
      </c>
      <c r="J1266" t="e">
        <v>#N/A</v>
      </c>
      <c r="K1266" t="str">
        <f>VLOOKUP(C1266,'[1]OV SCHOOL'!$A$2:$E$2284,5,0)</f>
        <v>VERN</v>
      </c>
      <c r="L1266" t="str">
        <f>VLOOKUP(C1266,'[1]OV SCHOOL'!$A$2:$F$2284,6,0)</f>
        <v>Government of Vanuatu</v>
      </c>
    </row>
    <row r="1267" spans="1:13" x14ac:dyDescent="0.25">
      <c r="A1267" t="s">
        <v>13</v>
      </c>
      <c r="B1267" t="s">
        <v>1254</v>
      </c>
      <c r="C1267" t="s">
        <v>1262</v>
      </c>
      <c r="D1267" t="s">
        <v>1263</v>
      </c>
      <c r="E1267" t="s">
        <v>30</v>
      </c>
      <c r="F1267">
        <v>21</v>
      </c>
      <c r="G1267">
        <v>2019</v>
      </c>
      <c r="H1267">
        <v>1</v>
      </c>
      <c r="I1267">
        <v>1</v>
      </c>
      <c r="J1267">
        <v>0</v>
      </c>
      <c r="K1267" t="str">
        <f>VLOOKUP(C1267,'[1]OV SCHOOL'!$A$2:$E$2284,5,0)</f>
        <v>VERN</v>
      </c>
      <c r="L1267" t="str">
        <f>VLOOKUP(C1267,'[1]OV SCHOOL'!$A$2:$F$2284,6,0)</f>
        <v>Private</v>
      </c>
      <c r="M1267">
        <f t="shared" si="19"/>
        <v>4.7619047619047616E-2</v>
      </c>
    </row>
    <row r="1268" spans="1:13" x14ac:dyDescent="0.25">
      <c r="A1268" t="s">
        <v>13</v>
      </c>
      <c r="B1268" t="s">
        <v>1264</v>
      </c>
      <c r="C1268" t="s">
        <v>1265</v>
      </c>
      <c r="D1268" t="s">
        <v>1266</v>
      </c>
      <c r="E1268" t="s">
        <v>30</v>
      </c>
      <c r="F1268">
        <v>23</v>
      </c>
      <c r="G1268">
        <v>2019</v>
      </c>
      <c r="H1268">
        <v>1</v>
      </c>
      <c r="I1268">
        <v>1</v>
      </c>
      <c r="J1268">
        <v>0</v>
      </c>
      <c r="K1268" t="str">
        <f>VLOOKUP(C1268,'[1]OV SCHOOL'!$A$2:$E$2284,5,0)</f>
        <v>VERN</v>
      </c>
      <c r="L1268" t="str">
        <f>VLOOKUP(C1268,'[1]OV SCHOOL'!$A$2:$F$2284,6,0)</f>
        <v>Private</v>
      </c>
      <c r="M1268">
        <f t="shared" si="19"/>
        <v>4.3478260869565216E-2</v>
      </c>
    </row>
    <row r="1269" spans="1:13" x14ac:dyDescent="0.25">
      <c r="A1269" t="s">
        <v>13</v>
      </c>
      <c r="B1269" t="s">
        <v>1267</v>
      </c>
      <c r="C1269" t="s">
        <v>1268</v>
      </c>
      <c r="D1269" t="s">
        <v>1269</v>
      </c>
      <c r="E1269" t="s">
        <v>30</v>
      </c>
      <c r="F1269">
        <v>19</v>
      </c>
      <c r="G1269">
        <v>2019</v>
      </c>
      <c r="H1269" t="e">
        <v>#N/A</v>
      </c>
      <c r="I1269" t="e">
        <v>#N/A</v>
      </c>
      <c r="J1269" t="e">
        <v>#N/A</v>
      </c>
      <c r="K1269" t="str">
        <f>VLOOKUP(C1269,'[1]OV SCHOOL'!$A$2:$E$2284,5,0)</f>
        <v>VERN</v>
      </c>
      <c r="L1269" t="str">
        <f>VLOOKUP(C1269,'[1]OV SCHOOL'!$A$2:$F$2284,6,0)</f>
        <v>Private</v>
      </c>
    </row>
    <row r="1270" spans="1:13" x14ac:dyDescent="0.25">
      <c r="A1270" t="s">
        <v>13</v>
      </c>
      <c r="B1270" t="s">
        <v>1254</v>
      </c>
      <c r="C1270" t="s">
        <v>1270</v>
      </c>
      <c r="D1270" t="s">
        <v>1271</v>
      </c>
      <c r="E1270" t="s">
        <v>30</v>
      </c>
      <c r="F1270">
        <v>11</v>
      </c>
      <c r="G1270">
        <v>2019</v>
      </c>
      <c r="H1270">
        <v>1</v>
      </c>
      <c r="I1270">
        <v>1</v>
      </c>
      <c r="J1270">
        <v>0</v>
      </c>
      <c r="K1270" t="str">
        <f>VLOOKUP(C1270,'[1]OV SCHOOL'!$A$2:$E$2284,5,0)</f>
        <v>ENG</v>
      </c>
      <c r="L1270" t="str">
        <f>VLOOKUP(C1270,'[1]OV SCHOOL'!$A$2:$F$2284,6,0)</f>
        <v>Private</v>
      </c>
      <c r="M1270">
        <f t="shared" si="19"/>
        <v>9.0909090909090912E-2</v>
      </c>
    </row>
    <row r="1271" spans="1:13" x14ac:dyDescent="0.25">
      <c r="A1271" t="s">
        <v>13</v>
      </c>
      <c r="B1271" t="s">
        <v>1257</v>
      </c>
      <c r="C1271" t="s">
        <v>1272</v>
      </c>
      <c r="D1271" t="s">
        <v>1273</v>
      </c>
      <c r="E1271" t="s">
        <v>30</v>
      </c>
      <c r="F1271">
        <v>11</v>
      </c>
      <c r="G1271">
        <v>2019</v>
      </c>
      <c r="H1271" t="e">
        <v>#N/A</v>
      </c>
      <c r="I1271" t="e">
        <v>#N/A</v>
      </c>
      <c r="J1271" t="e">
        <v>#N/A</v>
      </c>
      <c r="K1271" t="str">
        <f>VLOOKUP(C1271,'[1]OV SCHOOL'!$A$2:$E$2284,5,0)</f>
        <v>VERN</v>
      </c>
      <c r="L1271" t="str">
        <f>VLOOKUP(C1271,'[1]OV SCHOOL'!$A$2:$F$2284,6,0)</f>
        <v>Government of Vanuatu</v>
      </c>
    </row>
    <row r="1272" spans="1:13" x14ac:dyDescent="0.25">
      <c r="A1272" t="s">
        <v>13</v>
      </c>
      <c r="B1272" t="s">
        <v>1274</v>
      </c>
      <c r="C1272" t="s">
        <v>1275</v>
      </c>
      <c r="D1272" t="s">
        <v>1276</v>
      </c>
      <c r="E1272" t="s">
        <v>30</v>
      </c>
      <c r="F1272">
        <v>15</v>
      </c>
      <c r="G1272">
        <v>2019</v>
      </c>
      <c r="H1272">
        <v>1</v>
      </c>
      <c r="I1272">
        <v>1</v>
      </c>
      <c r="J1272">
        <v>0</v>
      </c>
      <c r="K1272" t="str">
        <f>VLOOKUP(C1272,'[1]OV SCHOOL'!$A$2:$E$2284,5,0)</f>
        <v>ENG</v>
      </c>
      <c r="L1272" t="str">
        <f>VLOOKUP(C1272,'[1]OV SCHOOL'!$A$2:$F$2284,6,0)</f>
        <v>Private</v>
      </c>
      <c r="M1272">
        <f t="shared" si="19"/>
        <v>6.6666666666666666E-2</v>
      </c>
    </row>
    <row r="1273" spans="1:13" x14ac:dyDescent="0.25">
      <c r="A1273" t="s">
        <v>13</v>
      </c>
      <c r="B1273" t="s">
        <v>1257</v>
      </c>
      <c r="C1273" t="s">
        <v>1277</v>
      </c>
      <c r="D1273" t="s">
        <v>1278</v>
      </c>
      <c r="E1273" t="s">
        <v>30</v>
      </c>
      <c r="F1273">
        <v>27</v>
      </c>
      <c r="G1273">
        <v>2019</v>
      </c>
      <c r="H1273" t="e">
        <v>#N/A</v>
      </c>
      <c r="I1273" t="e">
        <v>#N/A</v>
      </c>
      <c r="J1273" t="e">
        <v>#N/A</v>
      </c>
      <c r="K1273" t="str">
        <f>VLOOKUP(C1273,'[1]OV SCHOOL'!$A$2:$E$2284,5,0)</f>
        <v>VERN</v>
      </c>
      <c r="L1273" t="str">
        <f>VLOOKUP(C1273,'[1]OV SCHOOL'!$A$2:$F$2284,6,0)</f>
        <v>Private</v>
      </c>
    </row>
    <row r="1274" spans="1:13" x14ac:dyDescent="0.25">
      <c r="A1274" t="s">
        <v>13</v>
      </c>
      <c r="B1274" t="s">
        <v>1257</v>
      </c>
      <c r="C1274" t="s">
        <v>1279</v>
      </c>
      <c r="D1274" t="s">
        <v>1280</v>
      </c>
      <c r="E1274" t="s">
        <v>30</v>
      </c>
      <c r="F1274">
        <v>10</v>
      </c>
      <c r="G1274">
        <v>2019</v>
      </c>
      <c r="H1274">
        <v>2</v>
      </c>
      <c r="I1274">
        <v>2</v>
      </c>
      <c r="J1274">
        <v>0</v>
      </c>
      <c r="K1274" t="str">
        <f>VLOOKUP(C1274,'[1]OV SCHOOL'!$A$2:$E$2284,5,0)</f>
        <v>VERN</v>
      </c>
      <c r="L1274" t="str">
        <f>VLOOKUP(C1274,'[1]OV SCHOOL'!$A$2:$F$2284,6,0)</f>
        <v>Private</v>
      </c>
      <c r="M1274">
        <f t="shared" si="19"/>
        <v>0.2</v>
      </c>
    </row>
    <row r="1275" spans="1:13" x14ac:dyDescent="0.25">
      <c r="A1275" t="s">
        <v>13</v>
      </c>
      <c r="B1275" t="s">
        <v>1257</v>
      </c>
      <c r="C1275" t="s">
        <v>1281</v>
      </c>
      <c r="D1275" t="s">
        <v>1282</v>
      </c>
      <c r="E1275" t="s">
        <v>30</v>
      </c>
      <c r="F1275">
        <v>16</v>
      </c>
      <c r="G1275">
        <v>2019</v>
      </c>
      <c r="H1275">
        <v>1</v>
      </c>
      <c r="I1275">
        <v>1</v>
      </c>
      <c r="J1275">
        <v>0</v>
      </c>
      <c r="K1275" t="str">
        <f>VLOOKUP(C1275,'[1]OV SCHOOL'!$A$2:$E$2284,5,0)</f>
        <v>ENG</v>
      </c>
      <c r="L1275" t="str">
        <f>VLOOKUP(C1275,'[1]OV SCHOOL'!$A$2:$F$2284,6,0)</f>
        <v>Private</v>
      </c>
      <c r="M1275">
        <f t="shared" si="19"/>
        <v>6.25E-2</v>
      </c>
    </row>
    <row r="1276" spans="1:13" x14ac:dyDescent="0.25">
      <c r="A1276" t="s">
        <v>13</v>
      </c>
      <c r="B1276" t="s">
        <v>1257</v>
      </c>
      <c r="C1276" t="s">
        <v>1283</v>
      </c>
      <c r="D1276" t="s">
        <v>1284</v>
      </c>
      <c r="E1276" t="s">
        <v>30</v>
      </c>
      <c r="F1276">
        <v>22</v>
      </c>
      <c r="G1276">
        <v>2019</v>
      </c>
      <c r="H1276" t="e">
        <v>#N/A</v>
      </c>
      <c r="I1276" t="e">
        <v>#N/A</v>
      </c>
      <c r="J1276" t="e">
        <v>#N/A</v>
      </c>
      <c r="K1276" t="str">
        <f>VLOOKUP(C1276,'[1]OV SCHOOL'!$A$2:$E$2284,5,0)</f>
        <v>VERN</v>
      </c>
      <c r="L1276" t="str">
        <f>VLOOKUP(C1276,'[1]OV SCHOOL'!$A$2:$F$2284,6,0)</f>
        <v>Private</v>
      </c>
    </row>
    <row r="1277" spans="1:13" x14ac:dyDescent="0.25">
      <c r="A1277" t="s">
        <v>13</v>
      </c>
      <c r="B1277" t="s">
        <v>1285</v>
      </c>
      <c r="C1277" t="s">
        <v>1466</v>
      </c>
      <c r="D1277" t="s">
        <v>1467</v>
      </c>
      <c r="E1277" t="s">
        <v>30</v>
      </c>
      <c r="F1277">
        <v>5</v>
      </c>
      <c r="G1277">
        <v>2019</v>
      </c>
      <c r="H1277">
        <v>1</v>
      </c>
      <c r="I1277">
        <v>1</v>
      </c>
      <c r="J1277">
        <v>0</v>
      </c>
      <c r="K1277" t="str">
        <f>VLOOKUP(C1277,'[1]OV SCHOOL'!$A$2:$E$2284,5,0)</f>
        <v>VERN</v>
      </c>
      <c r="L1277" t="str">
        <f>VLOOKUP(C1277,'[1]OV SCHOOL'!$A$2:$F$2284,6,0)</f>
        <v>Private</v>
      </c>
      <c r="M1277">
        <f t="shared" si="19"/>
        <v>0.2</v>
      </c>
    </row>
    <row r="1278" spans="1:13" x14ac:dyDescent="0.25">
      <c r="A1278" t="s">
        <v>13</v>
      </c>
      <c r="B1278" t="s">
        <v>1285</v>
      </c>
      <c r="C1278" t="s">
        <v>1286</v>
      </c>
      <c r="D1278" t="s">
        <v>1287</v>
      </c>
      <c r="E1278" t="s">
        <v>30</v>
      </c>
      <c r="F1278">
        <v>22</v>
      </c>
      <c r="G1278">
        <v>2019</v>
      </c>
      <c r="H1278">
        <v>1</v>
      </c>
      <c r="I1278">
        <v>1</v>
      </c>
      <c r="J1278">
        <v>0</v>
      </c>
      <c r="K1278" t="str">
        <f>VLOOKUP(C1278,'[1]OV SCHOOL'!$A$2:$E$2284,5,0)</f>
        <v>VERN</v>
      </c>
      <c r="L1278" t="str">
        <f>VLOOKUP(C1278,'[1]OV SCHOOL'!$A$2:$F$2284,6,0)</f>
        <v>Private</v>
      </c>
      <c r="M1278">
        <f t="shared" si="19"/>
        <v>4.5454545454545456E-2</v>
      </c>
    </row>
    <row r="1279" spans="1:13" x14ac:dyDescent="0.25">
      <c r="A1279" t="s">
        <v>13</v>
      </c>
      <c r="B1279" t="s">
        <v>1254</v>
      </c>
      <c r="C1279" t="s">
        <v>1288</v>
      </c>
      <c r="D1279" t="s">
        <v>1289</v>
      </c>
      <c r="E1279" t="s">
        <v>30</v>
      </c>
      <c r="F1279">
        <v>6</v>
      </c>
      <c r="G1279">
        <v>2019</v>
      </c>
      <c r="H1279" t="e">
        <v>#N/A</v>
      </c>
      <c r="I1279" t="e">
        <v>#N/A</v>
      </c>
      <c r="J1279" t="e">
        <v>#N/A</v>
      </c>
      <c r="K1279" t="str">
        <f>VLOOKUP(C1279,'[1]OV SCHOOL'!$A$2:$E$2284,5,0)</f>
        <v>VERN</v>
      </c>
      <c r="L1279" t="str">
        <f>VLOOKUP(C1279,'[1]OV SCHOOL'!$A$2:$F$2284,6,0)</f>
        <v>Private</v>
      </c>
    </row>
    <row r="1280" spans="1:13" x14ac:dyDescent="0.25">
      <c r="A1280" t="s">
        <v>13</v>
      </c>
      <c r="B1280" t="s">
        <v>1290</v>
      </c>
      <c r="C1280" t="s">
        <v>1291</v>
      </c>
      <c r="D1280" t="s">
        <v>1292</v>
      </c>
      <c r="E1280" t="s">
        <v>30</v>
      </c>
      <c r="F1280">
        <v>18</v>
      </c>
      <c r="G1280">
        <v>2019</v>
      </c>
      <c r="H1280">
        <v>1</v>
      </c>
      <c r="I1280">
        <v>0</v>
      </c>
      <c r="J1280">
        <v>1</v>
      </c>
      <c r="K1280" t="str">
        <f>VLOOKUP(C1280,'[1]OV SCHOOL'!$A$2:$E$2284,5,0)</f>
        <v>ENG</v>
      </c>
      <c r="L1280" t="str">
        <f>VLOOKUP(C1280,'[1]OV SCHOOL'!$A$2:$F$2284,6,0)</f>
        <v>Private</v>
      </c>
      <c r="M1280">
        <f t="shared" si="19"/>
        <v>5.5555555555555552E-2</v>
      </c>
    </row>
    <row r="1281" spans="1:13" x14ac:dyDescent="0.25">
      <c r="A1281" t="s">
        <v>13</v>
      </c>
      <c r="B1281" t="s">
        <v>1267</v>
      </c>
      <c r="C1281" t="s">
        <v>1293</v>
      </c>
      <c r="D1281" t="s">
        <v>1294</v>
      </c>
      <c r="E1281" t="s">
        <v>30</v>
      </c>
      <c r="F1281">
        <v>43</v>
      </c>
      <c r="G1281">
        <v>2019</v>
      </c>
      <c r="H1281">
        <v>1</v>
      </c>
      <c r="I1281">
        <v>0</v>
      </c>
      <c r="J1281">
        <v>1</v>
      </c>
      <c r="K1281" t="str">
        <f>VLOOKUP(C1281,'[1]OV SCHOOL'!$A$2:$E$2284,5,0)</f>
        <v>VERN</v>
      </c>
      <c r="L1281" t="str">
        <f>VLOOKUP(C1281,'[1]OV SCHOOL'!$A$2:$F$2284,6,0)</f>
        <v>Private</v>
      </c>
      <c r="M1281">
        <f t="shared" si="19"/>
        <v>2.3255813953488372E-2</v>
      </c>
    </row>
    <row r="1282" spans="1:13" x14ac:dyDescent="0.25">
      <c r="A1282" t="s">
        <v>13</v>
      </c>
      <c r="B1282" t="s">
        <v>1295</v>
      </c>
      <c r="C1282" t="s">
        <v>1296</v>
      </c>
      <c r="D1282" t="s">
        <v>1297</v>
      </c>
      <c r="E1282" t="s">
        <v>30</v>
      </c>
      <c r="F1282">
        <v>9</v>
      </c>
      <c r="G1282">
        <v>2019</v>
      </c>
      <c r="H1282">
        <v>1</v>
      </c>
      <c r="I1282">
        <v>1</v>
      </c>
      <c r="J1282">
        <v>0</v>
      </c>
      <c r="K1282" t="str">
        <f>VLOOKUP(C1282,'[1]OV SCHOOL'!$A$2:$E$2284,5,0)</f>
        <v>VERN</v>
      </c>
      <c r="L1282" t="str">
        <f>VLOOKUP(C1282,'[1]OV SCHOOL'!$A$2:$F$2284,6,0)</f>
        <v>Private</v>
      </c>
      <c r="M1282">
        <f t="shared" si="19"/>
        <v>0.1111111111111111</v>
      </c>
    </row>
    <row r="1283" spans="1:13" x14ac:dyDescent="0.25">
      <c r="A1283" t="s">
        <v>13</v>
      </c>
      <c r="B1283" t="s">
        <v>1254</v>
      </c>
      <c r="C1283" t="s">
        <v>1298</v>
      </c>
      <c r="D1283" t="s">
        <v>1299</v>
      </c>
      <c r="E1283" t="s">
        <v>30</v>
      </c>
      <c r="F1283">
        <v>42</v>
      </c>
      <c r="G1283">
        <v>2019</v>
      </c>
      <c r="H1283">
        <v>2</v>
      </c>
      <c r="I1283">
        <v>2</v>
      </c>
      <c r="J1283">
        <v>0</v>
      </c>
      <c r="K1283" t="str">
        <f>VLOOKUP(C1283,'[1]OV SCHOOL'!$A$2:$E$2284,5,0)</f>
        <v>BIS</v>
      </c>
      <c r="L1283" t="str">
        <f>VLOOKUP(C1283,'[1]OV SCHOOL'!$A$2:$F$2284,6,0)</f>
        <v>Private</v>
      </c>
      <c r="M1283">
        <f t="shared" si="19"/>
        <v>4.7619047619047616E-2</v>
      </c>
    </row>
    <row r="1284" spans="1:13" x14ac:dyDescent="0.25">
      <c r="A1284" t="s">
        <v>13</v>
      </c>
      <c r="B1284" t="s">
        <v>1300</v>
      </c>
      <c r="C1284" t="s">
        <v>1301</v>
      </c>
      <c r="D1284" t="s">
        <v>1302</v>
      </c>
      <c r="E1284" t="s">
        <v>30</v>
      </c>
      <c r="F1284">
        <v>20</v>
      </c>
      <c r="G1284">
        <v>2019</v>
      </c>
      <c r="H1284">
        <v>3</v>
      </c>
      <c r="I1284">
        <v>3</v>
      </c>
      <c r="J1284">
        <v>0</v>
      </c>
      <c r="K1284" t="str">
        <f>VLOOKUP(C1284,'[1]OV SCHOOL'!$A$2:$E$2284,5,0)</f>
        <v>VERN</v>
      </c>
      <c r="L1284" t="str">
        <f>VLOOKUP(C1284,'[1]OV SCHOOL'!$A$2:$F$2284,6,0)</f>
        <v>Private</v>
      </c>
      <c r="M1284">
        <f t="shared" si="19"/>
        <v>0.15</v>
      </c>
    </row>
    <row r="1285" spans="1:13" x14ac:dyDescent="0.25">
      <c r="A1285" t="s">
        <v>13</v>
      </c>
      <c r="B1285" t="s">
        <v>1254</v>
      </c>
      <c r="C1285" t="s">
        <v>1303</v>
      </c>
      <c r="D1285" t="s">
        <v>1304</v>
      </c>
      <c r="E1285" t="s">
        <v>30</v>
      </c>
      <c r="F1285">
        <v>17</v>
      </c>
      <c r="G1285">
        <v>2019</v>
      </c>
      <c r="H1285">
        <v>1</v>
      </c>
      <c r="I1285">
        <v>1</v>
      </c>
      <c r="J1285">
        <v>0</v>
      </c>
      <c r="K1285" t="str">
        <f>VLOOKUP(C1285,'[1]OV SCHOOL'!$A$2:$E$2284,5,0)</f>
        <v>VERN</v>
      </c>
      <c r="L1285" t="str">
        <f>VLOOKUP(C1285,'[1]OV SCHOOL'!$A$2:$F$2284,6,0)</f>
        <v>Private</v>
      </c>
      <c r="M1285">
        <f t="shared" si="19"/>
        <v>5.8823529411764705E-2</v>
      </c>
    </row>
    <row r="1286" spans="1:13" x14ac:dyDescent="0.25">
      <c r="A1286" t="s">
        <v>13</v>
      </c>
      <c r="B1286" t="s">
        <v>1257</v>
      </c>
      <c r="C1286" t="s">
        <v>1305</v>
      </c>
      <c r="D1286" t="s">
        <v>1306</v>
      </c>
      <c r="E1286" t="s">
        <v>30</v>
      </c>
      <c r="F1286">
        <v>16</v>
      </c>
      <c r="G1286">
        <v>2019</v>
      </c>
      <c r="H1286" t="e">
        <v>#N/A</v>
      </c>
      <c r="I1286" t="e">
        <v>#N/A</v>
      </c>
      <c r="J1286" t="e">
        <v>#N/A</v>
      </c>
      <c r="K1286" t="str">
        <f>VLOOKUP(C1286,'[1]OV SCHOOL'!$A$2:$E$2284,5,0)</f>
        <v>ENG</v>
      </c>
      <c r="L1286" t="str">
        <f>VLOOKUP(C1286,'[1]OV SCHOOL'!$A$2:$F$2284,6,0)</f>
        <v>Private</v>
      </c>
    </row>
    <row r="1287" spans="1:13" x14ac:dyDescent="0.25">
      <c r="A1287" t="s">
        <v>13</v>
      </c>
      <c r="B1287" t="s">
        <v>1257</v>
      </c>
      <c r="C1287" t="s">
        <v>1307</v>
      </c>
      <c r="D1287" t="s">
        <v>1308</v>
      </c>
      <c r="E1287" t="s">
        <v>30</v>
      </c>
      <c r="F1287">
        <v>8</v>
      </c>
      <c r="G1287">
        <v>2019</v>
      </c>
      <c r="H1287">
        <v>1</v>
      </c>
      <c r="I1287">
        <v>1</v>
      </c>
      <c r="J1287">
        <v>0</v>
      </c>
      <c r="K1287" t="str">
        <f>VLOOKUP(C1287,'[1]OV SCHOOL'!$A$2:$E$2284,5,0)</f>
        <v>VERN</v>
      </c>
      <c r="L1287" t="str">
        <f>VLOOKUP(C1287,'[1]OV SCHOOL'!$A$2:$F$2284,6,0)</f>
        <v>Private</v>
      </c>
      <c r="M1287">
        <f t="shared" ref="M1287:M1348" si="20">H1287/F1287</f>
        <v>0.125</v>
      </c>
    </row>
    <row r="1288" spans="1:13" x14ac:dyDescent="0.25">
      <c r="A1288" t="s">
        <v>13</v>
      </c>
      <c r="B1288" t="s">
        <v>1257</v>
      </c>
      <c r="C1288" t="s">
        <v>1309</v>
      </c>
      <c r="D1288" t="s">
        <v>1310</v>
      </c>
      <c r="E1288" t="s">
        <v>30</v>
      </c>
      <c r="F1288">
        <v>42</v>
      </c>
      <c r="G1288">
        <v>2019</v>
      </c>
      <c r="H1288" t="e">
        <v>#N/A</v>
      </c>
      <c r="I1288" t="e">
        <v>#N/A</v>
      </c>
      <c r="J1288" t="e">
        <v>#N/A</v>
      </c>
      <c r="K1288" t="str">
        <f>VLOOKUP(C1288,'[1]OV SCHOOL'!$A$2:$E$2284,5,0)</f>
        <v>FRE</v>
      </c>
      <c r="L1288" t="str">
        <f>VLOOKUP(C1288,'[1]OV SCHOOL'!$A$2:$F$2284,6,0)</f>
        <v>Private</v>
      </c>
    </row>
    <row r="1289" spans="1:13" x14ac:dyDescent="0.25">
      <c r="A1289" t="s">
        <v>13</v>
      </c>
      <c r="B1289" t="s">
        <v>1257</v>
      </c>
      <c r="C1289" t="s">
        <v>1311</v>
      </c>
      <c r="D1289" t="s">
        <v>1312</v>
      </c>
      <c r="E1289" t="s">
        <v>30</v>
      </c>
      <c r="F1289">
        <v>15</v>
      </c>
      <c r="G1289">
        <v>2019</v>
      </c>
      <c r="H1289">
        <v>3</v>
      </c>
      <c r="I1289">
        <v>1</v>
      </c>
      <c r="J1289">
        <v>2</v>
      </c>
      <c r="K1289" t="str">
        <f>VLOOKUP(C1289,'[1]OV SCHOOL'!$A$2:$E$2284,5,0)</f>
        <v>VERN</v>
      </c>
      <c r="L1289" t="str">
        <f>VLOOKUP(C1289,'[1]OV SCHOOL'!$A$2:$F$2284,6,0)</f>
        <v>Private</v>
      </c>
      <c r="M1289">
        <f t="shared" si="20"/>
        <v>0.2</v>
      </c>
    </row>
    <row r="1290" spans="1:13" x14ac:dyDescent="0.25">
      <c r="A1290" t="s">
        <v>13</v>
      </c>
      <c r="B1290" t="s">
        <v>1257</v>
      </c>
      <c r="C1290" t="s">
        <v>1313</v>
      </c>
      <c r="D1290" t="s">
        <v>1314</v>
      </c>
      <c r="E1290" t="s">
        <v>30</v>
      </c>
      <c r="F1290">
        <v>9</v>
      </c>
      <c r="G1290">
        <v>2019</v>
      </c>
      <c r="H1290">
        <v>1</v>
      </c>
      <c r="I1290">
        <v>1</v>
      </c>
      <c r="J1290">
        <v>0</v>
      </c>
      <c r="K1290" t="str">
        <f>VLOOKUP(C1290,'[1]OV SCHOOL'!$A$2:$E$2284,5,0)</f>
        <v>VERN</v>
      </c>
      <c r="L1290" t="str">
        <f>VLOOKUP(C1290,'[1]OV SCHOOL'!$A$2:$F$2284,6,0)</f>
        <v>Church (Government Assisted)</v>
      </c>
      <c r="M1290">
        <f t="shared" si="20"/>
        <v>0.1111111111111111</v>
      </c>
    </row>
    <row r="1291" spans="1:13" x14ac:dyDescent="0.25">
      <c r="A1291" t="s">
        <v>13</v>
      </c>
      <c r="B1291" t="s">
        <v>1254</v>
      </c>
      <c r="C1291" t="s">
        <v>1315</v>
      </c>
      <c r="D1291" t="s">
        <v>1316</v>
      </c>
      <c r="E1291" t="s">
        <v>30</v>
      </c>
      <c r="F1291">
        <v>12</v>
      </c>
      <c r="G1291">
        <v>2019</v>
      </c>
      <c r="H1291">
        <v>1</v>
      </c>
      <c r="I1291">
        <v>0</v>
      </c>
      <c r="J1291">
        <v>1</v>
      </c>
      <c r="K1291" t="str">
        <f>VLOOKUP(C1291,'[1]OV SCHOOL'!$A$2:$E$2284,5,0)</f>
        <v>VERN</v>
      </c>
      <c r="L1291" t="str">
        <f>VLOOKUP(C1291,'[1]OV SCHOOL'!$A$2:$F$2284,6,0)</f>
        <v>Private</v>
      </c>
      <c r="M1291">
        <f t="shared" si="20"/>
        <v>8.3333333333333329E-2</v>
      </c>
    </row>
    <row r="1292" spans="1:13" x14ac:dyDescent="0.25">
      <c r="A1292" t="s">
        <v>13</v>
      </c>
      <c r="B1292" t="s">
        <v>1274</v>
      </c>
      <c r="C1292" t="s">
        <v>1317</v>
      </c>
      <c r="D1292" t="s">
        <v>1318</v>
      </c>
      <c r="E1292" t="s">
        <v>30</v>
      </c>
      <c r="F1292">
        <v>6</v>
      </c>
      <c r="G1292">
        <v>2019</v>
      </c>
      <c r="H1292" t="e">
        <v>#N/A</v>
      </c>
      <c r="I1292" t="e">
        <v>#N/A</v>
      </c>
      <c r="J1292" t="e">
        <v>#N/A</v>
      </c>
      <c r="K1292" t="str">
        <f>VLOOKUP(C1292,'[1]OV SCHOOL'!$A$2:$E$2284,5,0)</f>
        <v>ENG</v>
      </c>
      <c r="L1292" t="str">
        <f>VLOOKUP(C1292,'[1]OV SCHOOL'!$A$2:$F$2284,6,0)</f>
        <v>Private</v>
      </c>
    </row>
    <row r="1293" spans="1:13" x14ac:dyDescent="0.25">
      <c r="A1293" t="s">
        <v>13</v>
      </c>
      <c r="B1293" t="s">
        <v>1257</v>
      </c>
      <c r="C1293" t="s">
        <v>1319</v>
      </c>
      <c r="D1293" t="s">
        <v>1320</v>
      </c>
      <c r="E1293" t="s">
        <v>30</v>
      </c>
      <c r="F1293">
        <v>5</v>
      </c>
      <c r="G1293">
        <v>2019</v>
      </c>
      <c r="H1293" t="e">
        <v>#N/A</v>
      </c>
      <c r="I1293" t="e">
        <v>#N/A</v>
      </c>
      <c r="J1293" t="e">
        <v>#N/A</v>
      </c>
      <c r="K1293" t="str">
        <f>VLOOKUP(C1293,'[1]OV SCHOOL'!$A$2:$E$2284,5,0)</f>
        <v>VERN</v>
      </c>
      <c r="L1293" t="str">
        <f>VLOOKUP(C1293,'[1]OV SCHOOL'!$A$2:$F$2284,6,0)</f>
        <v>Government of Vanuatu</v>
      </c>
    </row>
    <row r="1294" spans="1:13" x14ac:dyDescent="0.25">
      <c r="A1294" t="s">
        <v>13</v>
      </c>
      <c r="B1294" t="s">
        <v>1254</v>
      </c>
      <c r="C1294" t="s">
        <v>1321</v>
      </c>
      <c r="D1294" t="s">
        <v>1322</v>
      </c>
      <c r="E1294" t="s">
        <v>30</v>
      </c>
      <c r="F1294">
        <v>29</v>
      </c>
      <c r="G1294">
        <v>2019</v>
      </c>
      <c r="H1294">
        <v>3</v>
      </c>
      <c r="I1294">
        <v>3</v>
      </c>
      <c r="J1294">
        <v>0</v>
      </c>
      <c r="K1294" t="str">
        <f>VLOOKUP(C1294,'[1]OV SCHOOL'!$A$2:$E$2284,5,0)</f>
        <v>ENG</v>
      </c>
      <c r="L1294" t="str">
        <f>VLOOKUP(C1294,'[1]OV SCHOOL'!$A$2:$F$2284,6,0)</f>
        <v>Private</v>
      </c>
      <c r="M1294">
        <f t="shared" si="20"/>
        <v>0.10344827586206896</v>
      </c>
    </row>
    <row r="1295" spans="1:13" x14ac:dyDescent="0.25">
      <c r="A1295" t="s">
        <v>13</v>
      </c>
      <c r="B1295" t="s">
        <v>1290</v>
      </c>
      <c r="C1295" t="s">
        <v>1323</v>
      </c>
      <c r="D1295" t="s">
        <v>1324</v>
      </c>
      <c r="E1295" t="s">
        <v>30</v>
      </c>
      <c r="F1295">
        <v>15</v>
      </c>
      <c r="G1295">
        <v>2019</v>
      </c>
      <c r="H1295">
        <v>2</v>
      </c>
      <c r="I1295">
        <v>2</v>
      </c>
      <c r="J1295">
        <v>0</v>
      </c>
      <c r="K1295" t="str">
        <f>VLOOKUP(C1295,'[1]OV SCHOOL'!$A$2:$E$2284,5,0)</f>
        <v>ENG</v>
      </c>
      <c r="L1295" t="str">
        <f>VLOOKUP(C1295,'[1]OV SCHOOL'!$A$2:$F$2284,6,0)</f>
        <v>Private</v>
      </c>
      <c r="M1295">
        <f t="shared" si="20"/>
        <v>0.13333333333333333</v>
      </c>
    </row>
    <row r="1296" spans="1:13" x14ac:dyDescent="0.25">
      <c r="A1296" t="s">
        <v>13</v>
      </c>
      <c r="B1296" t="s">
        <v>1254</v>
      </c>
      <c r="C1296" t="s">
        <v>1325</v>
      </c>
      <c r="D1296" t="s">
        <v>1326</v>
      </c>
      <c r="E1296" t="s">
        <v>30</v>
      </c>
      <c r="F1296">
        <v>20</v>
      </c>
      <c r="G1296">
        <v>2019</v>
      </c>
      <c r="H1296">
        <v>2</v>
      </c>
      <c r="I1296">
        <v>0</v>
      </c>
      <c r="J1296">
        <v>2</v>
      </c>
      <c r="K1296" t="str">
        <f>VLOOKUP(C1296,'[1]OV SCHOOL'!$A$2:$E$2284,5,0)</f>
        <v>VERN</v>
      </c>
      <c r="L1296" t="str">
        <f>VLOOKUP(C1296,'[1]OV SCHOOL'!$A$2:$F$2284,6,0)</f>
        <v>Private</v>
      </c>
      <c r="M1296">
        <f t="shared" si="20"/>
        <v>0.1</v>
      </c>
    </row>
    <row r="1297" spans="1:13" x14ac:dyDescent="0.25">
      <c r="A1297" t="s">
        <v>13</v>
      </c>
      <c r="B1297" t="s">
        <v>1264</v>
      </c>
      <c r="C1297" t="s">
        <v>1327</v>
      </c>
      <c r="D1297" t="s">
        <v>1328</v>
      </c>
      <c r="E1297" t="s">
        <v>30</v>
      </c>
      <c r="F1297">
        <v>27</v>
      </c>
      <c r="G1297">
        <v>2019</v>
      </c>
      <c r="H1297">
        <v>3</v>
      </c>
      <c r="I1297">
        <v>2</v>
      </c>
      <c r="J1297">
        <v>1</v>
      </c>
      <c r="K1297" t="str">
        <f>VLOOKUP(C1297,'[1]OV SCHOOL'!$A$2:$E$2284,5,0)</f>
        <v>VERN</v>
      </c>
      <c r="L1297" t="str">
        <f>VLOOKUP(C1297,'[1]OV SCHOOL'!$A$2:$F$2284,6,0)</f>
        <v>Private</v>
      </c>
      <c r="M1297">
        <f t="shared" si="20"/>
        <v>0.1111111111111111</v>
      </c>
    </row>
    <row r="1298" spans="1:13" x14ac:dyDescent="0.25">
      <c r="A1298" t="s">
        <v>13</v>
      </c>
      <c r="B1298" t="s">
        <v>1264</v>
      </c>
      <c r="C1298" t="s">
        <v>1329</v>
      </c>
      <c r="D1298" t="s">
        <v>1330</v>
      </c>
      <c r="E1298" t="s">
        <v>30</v>
      </c>
      <c r="F1298">
        <v>10</v>
      </c>
      <c r="G1298">
        <v>2019</v>
      </c>
      <c r="H1298">
        <v>1</v>
      </c>
      <c r="I1298">
        <v>1</v>
      </c>
      <c r="J1298">
        <v>0</v>
      </c>
      <c r="K1298" t="str">
        <f>VLOOKUP(C1298,'[1]OV SCHOOL'!$A$2:$E$2284,5,0)</f>
        <v>ENG</v>
      </c>
      <c r="L1298" t="str">
        <f>VLOOKUP(C1298,'[1]OV SCHOOL'!$A$2:$F$2284,6,0)</f>
        <v>Private</v>
      </c>
      <c r="M1298">
        <f t="shared" si="20"/>
        <v>0.1</v>
      </c>
    </row>
    <row r="1299" spans="1:13" x14ac:dyDescent="0.25">
      <c r="A1299" t="s">
        <v>13</v>
      </c>
      <c r="B1299" t="s">
        <v>1254</v>
      </c>
      <c r="C1299" t="s">
        <v>1331</v>
      </c>
      <c r="D1299" t="s">
        <v>1332</v>
      </c>
      <c r="E1299" t="s">
        <v>30</v>
      </c>
      <c r="F1299">
        <v>23</v>
      </c>
      <c r="G1299">
        <v>2019</v>
      </c>
      <c r="H1299">
        <v>1</v>
      </c>
      <c r="I1299">
        <v>1</v>
      </c>
      <c r="J1299">
        <v>0</v>
      </c>
      <c r="K1299" t="str">
        <f>VLOOKUP(C1299,'[1]OV SCHOOL'!$A$2:$E$2284,5,0)</f>
        <v>BIS</v>
      </c>
      <c r="L1299" t="str">
        <f>VLOOKUP(C1299,'[1]OV SCHOOL'!$A$2:$F$2284,6,0)</f>
        <v>Private</v>
      </c>
      <c r="M1299">
        <f t="shared" si="20"/>
        <v>4.3478260869565216E-2</v>
      </c>
    </row>
    <row r="1300" spans="1:13" x14ac:dyDescent="0.25">
      <c r="A1300" t="s">
        <v>13</v>
      </c>
      <c r="B1300" t="s">
        <v>1290</v>
      </c>
      <c r="C1300" t="s">
        <v>1333</v>
      </c>
      <c r="D1300" t="s">
        <v>1334</v>
      </c>
      <c r="E1300" t="s">
        <v>30</v>
      </c>
      <c r="F1300">
        <v>14</v>
      </c>
      <c r="G1300">
        <v>2019</v>
      </c>
      <c r="H1300">
        <v>1</v>
      </c>
      <c r="I1300">
        <v>1</v>
      </c>
      <c r="J1300">
        <v>0</v>
      </c>
      <c r="K1300" t="str">
        <f>VLOOKUP(C1300,'[1]OV SCHOOL'!$A$2:$E$2284,5,0)</f>
        <v>ENG</v>
      </c>
      <c r="L1300" t="str">
        <f>VLOOKUP(C1300,'[1]OV SCHOOL'!$A$2:$F$2284,6,0)</f>
        <v>Private</v>
      </c>
      <c r="M1300">
        <f t="shared" si="20"/>
        <v>7.1428571428571425E-2</v>
      </c>
    </row>
    <row r="1301" spans="1:13" x14ac:dyDescent="0.25">
      <c r="A1301" t="s">
        <v>13</v>
      </c>
      <c r="B1301" t="s">
        <v>1257</v>
      </c>
      <c r="C1301" t="s">
        <v>1335</v>
      </c>
      <c r="D1301" t="s">
        <v>1336</v>
      </c>
      <c r="E1301" t="s">
        <v>30</v>
      </c>
      <c r="F1301">
        <v>18</v>
      </c>
      <c r="G1301">
        <v>2019</v>
      </c>
      <c r="H1301">
        <v>2</v>
      </c>
      <c r="I1301">
        <v>2</v>
      </c>
      <c r="J1301">
        <v>0</v>
      </c>
      <c r="K1301" t="str">
        <f>VLOOKUP(C1301,'[1]OV SCHOOL'!$A$2:$E$2284,5,0)</f>
        <v>VERN</v>
      </c>
      <c r="L1301" t="str">
        <f>VLOOKUP(C1301,'[1]OV SCHOOL'!$A$2:$F$2284,6,0)</f>
        <v>Private</v>
      </c>
      <c r="M1301">
        <f t="shared" si="20"/>
        <v>0.1111111111111111</v>
      </c>
    </row>
    <row r="1302" spans="1:13" x14ac:dyDescent="0.25">
      <c r="A1302" t="s">
        <v>13</v>
      </c>
      <c r="B1302" t="s">
        <v>1337</v>
      </c>
      <c r="C1302" t="s">
        <v>1338</v>
      </c>
      <c r="D1302" t="s">
        <v>1339</v>
      </c>
      <c r="E1302" t="s">
        <v>30</v>
      </c>
      <c r="F1302">
        <v>17</v>
      </c>
      <c r="G1302">
        <v>2019</v>
      </c>
      <c r="H1302">
        <v>1</v>
      </c>
      <c r="I1302">
        <v>1</v>
      </c>
      <c r="J1302">
        <v>0</v>
      </c>
      <c r="K1302" t="str">
        <f>VLOOKUP(C1302,'[1]OV SCHOOL'!$A$2:$E$2284,5,0)</f>
        <v>ENG</v>
      </c>
      <c r="L1302" t="str">
        <f>VLOOKUP(C1302,'[1]OV SCHOOL'!$A$2:$F$2284,6,0)</f>
        <v>Private</v>
      </c>
      <c r="M1302">
        <f t="shared" si="20"/>
        <v>5.8823529411764705E-2</v>
      </c>
    </row>
    <row r="1303" spans="1:13" x14ac:dyDescent="0.25">
      <c r="A1303" t="s">
        <v>13</v>
      </c>
      <c r="B1303" t="s">
        <v>1257</v>
      </c>
      <c r="C1303" t="s">
        <v>1340</v>
      </c>
      <c r="D1303" t="s">
        <v>1341</v>
      </c>
      <c r="E1303" t="s">
        <v>30</v>
      </c>
      <c r="F1303">
        <v>7</v>
      </c>
      <c r="G1303">
        <v>2019</v>
      </c>
      <c r="H1303">
        <v>1</v>
      </c>
      <c r="I1303">
        <v>1</v>
      </c>
      <c r="J1303">
        <v>0</v>
      </c>
      <c r="K1303" t="str">
        <f>VLOOKUP(C1303,'[1]OV SCHOOL'!$A$2:$E$2284,5,0)</f>
        <v>VERN</v>
      </c>
      <c r="L1303" t="str">
        <f>VLOOKUP(C1303,'[1]OV SCHOOL'!$A$2:$F$2284,6,0)</f>
        <v>Private</v>
      </c>
      <c r="M1303">
        <f t="shared" si="20"/>
        <v>0.14285714285714285</v>
      </c>
    </row>
    <row r="1304" spans="1:13" x14ac:dyDescent="0.25">
      <c r="A1304" t="s">
        <v>13</v>
      </c>
      <c r="B1304" t="s">
        <v>1264</v>
      </c>
      <c r="C1304" t="s">
        <v>1342</v>
      </c>
      <c r="D1304" t="s">
        <v>1343</v>
      </c>
      <c r="E1304" t="s">
        <v>30</v>
      </c>
      <c r="F1304">
        <v>9</v>
      </c>
      <c r="G1304">
        <v>2019</v>
      </c>
      <c r="H1304" t="e">
        <v>#N/A</v>
      </c>
      <c r="I1304" t="e">
        <v>#N/A</v>
      </c>
      <c r="J1304" t="e">
        <v>#N/A</v>
      </c>
      <c r="K1304" t="str">
        <f>VLOOKUP(C1304,'[1]OV SCHOOL'!$A$2:$E$2284,5,0)</f>
        <v>VERN</v>
      </c>
      <c r="L1304" t="str">
        <f>VLOOKUP(C1304,'[1]OV SCHOOL'!$A$2:$F$2284,6,0)</f>
        <v>Private</v>
      </c>
    </row>
    <row r="1305" spans="1:13" x14ac:dyDescent="0.25">
      <c r="A1305" t="s">
        <v>13</v>
      </c>
      <c r="B1305" t="s">
        <v>1254</v>
      </c>
      <c r="C1305" t="s">
        <v>1344</v>
      </c>
      <c r="D1305" t="s">
        <v>1345</v>
      </c>
      <c r="E1305" t="s">
        <v>30</v>
      </c>
      <c r="F1305">
        <v>23</v>
      </c>
      <c r="G1305">
        <v>2019</v>
      </c>
      <c r="H1305" t="e">
        <v>#N/A</v>
      </c>
      <c r="I1305" t="e">
        <v>#N/A</v>
      </c>
      <c r="J1305" t="e">
        <v>#N/A</v>
      </c>
      <c r="K1305" t="str">
        <f>VLOOKUP(C1305,'[1]OV SCHOOL'!$A$2:$E$2284,5,0)</f>
        <v>ENG</v>
      </c>
      <c r="L1305" t="str">
        <f>VLOOKUP(C1305,'[1]OV SCHOOL'!$A$2:$F$2284,6,0)</f>
        <v>Private</v>
      </c>
    </row>
    <row r="1306" spans="1:13" x14ac:dyDescent="0.25">
      <c r="A1306" t="s">
        <v>13</v>
      </c>
      <c r="B1306" t="s">
        <v>1254</v>
      </c>
      <c r="C1306" t="s">
        <v>1346</v>
      </c>
      <c r="D1306" t="s">
        <v>1347</v>
      </c>
      <c r="E1306" t="s">
        <v>30</v>
      </c>
      <c r="F1306">
        <v>10</v>
      </c>
      <c r="G1306">
        <v>2019</v>
      </c>
      <c r="H1306">
        <v>2</v>
      </c>
      <c r="I1306">
        <v>2</v>
      </c>
      <c r="J1306">
        <v>0</v>
      </c>
      <c r="K1306" t="str">
        <f>VLOOKUP(C1306,'[1]OV SCHOOL'!$A$2:$E$2284,5,0)</f>
        <v>VERN</v>
      </c>
      <c r="L1306" t="str">
        <f>VLOOKUP(C1306,'[1]OV SCHOOL'!$A$2:$F$2284,6,0)</f>
        <v>Private</v>
      </c>
      <c r="M1306">
        <f t="shared" si="20"/>
        <v>0.2</v>
      </c>
    </row>
    <row r="1307" spans="1:13" x14ac:dyDescent="0.25">
      <c r="A1307" t="s">
        <v>0</v>
      </c>
      <c r="B1307" t="s">
        <v>27</v>
      </c>
      <c r="C1307" t="s">
        <v>28</v>
      </c>
      <c r="D1307" t="s">
        <v>29</v>
      </c>
      <c r="E1307" t="s">
        <v>30</v>
      </c>
      <c r="F1307">
        <v>29</v>
      </c>
      <c r="G1307">
        <v>2020</v>
      </c>
      <c r="H1307">
        <v>2</v>
      </c>
      <c r="I1307">
        <v>2</v>
      </c>
      <c r="J1307">
        <v>0</v>
      </c>
      <c r="K1307" t="str">
        <f>VLOOKUP(C1307,'[1]OV SCHOOL'!$A$2:$E$2284,5,0)</f>
        <v>ENG</v>
      </c>
      <c r="L1307" t="str">
        <f>VLOOKUP(C1307,'[1]OV SCHOOL'!$A$2:$F$2284,6,0)</f>
        <v>Private</v>
      </c>
      <c r="M1307">
        <f t="shared" si="20"/>
        <v>6.8965517241379309E-2</v>
      </c>
    </row>
    <row r="1308" spans="1:13" x14ac:dyDescent="0.25">
      <c r="A1308" t="s">
        <v>0</v>
      </c>
      <c r="B1308" t="s">
        <v>27</v>
      </c>
      <c r="C1308" t="s">
        <v>31</v>
      </c>
      <c r="D1308" t="s">
        <v>32</v>
      </c>
      <c r="E1308" t="s">
        <v>30</v>
      </c>
      <c r="F1308">
        <v>20</v>
      </c>
      <c r="G1308">
        <v>2020</v>
      </c>
      <c r="H1308">
        <v>2</v>
      </c>
      <c r="I1308">
        <v>2</v>
      </c>
      <c r="J1308">
        <v>0</v>
      </c>
      <c r="K1308" t="str">
        <f>VLOOKUP(C1308,'[1]OV SCHOOL'!$A$2:$E$2284,5,0)</f>
        <v>ENG</v>
      </c>
      <c r="L1308" t="str">
        <f>VLOOKUP(C1308,'[1]OV SCHOOL'!$A$2:$F$2284,6,0)</f>
        <v>Private</v>
      </c>
      <c r="M1308">
        <f t="shared" si="20"/>
        <v>0.1</v>
      </c>
    </row>
    <row r="1309" spans="1:13" x14ac:dyDescent="0.25">
      <c r="A1309" t="s">
        <v>0</v>
      </c>
      <c r="B1309" t="s">
        <v>27</v>
      </c>
      <c r="C1309" t="s">
        <v>33</v>
      </c>
      <c r="D1309" t="s">
        <v>34</v>
      </c>
      <c r="E1309" t="s">
        <v>30</v>
      </c>
      <c r="F1309">
        <v>32</v>
      </c>
      <c r="G1309">
        <v>2020</v>
      </c>
      <c r="H1309" t="e">
        <v>#N/A</v>
      </c>
      <c r="I1309" t="e">
        <v>#N/A</v>
      </c>
      <c r="J1309" t="e">
        <v>#N/A</v>
      </c>
      <c r="K1309" t="str">
        <f>VLOOKUP(C1309,'[1]OV SCHOOL'!$A$2:$E$2284,5,0)</f>
        <v>VERN</v>
      </c>
      <c r="L1309" t="str">
        <f>VLOOKUP(C1309,'[1]OV SCHOOL'!$A$2:$F$2284,6,0)</f>
        <v>Private</v>
      </c>
    </row>
    <row r="1310" spans="1:13" x14ac:dyDescent="0.25">
      <c r="A1310" t="s">
        <v>0</v>
      </c>
      <c r="B1310" t="s">
        <v>27</v>
      </c>
      <c r="C1310" t="s">
        <v>35</v>
      </c>
      <c r="D1310" t="s">
        <v>36</v>
      </c>
      <c r="E1310" t="s">
        <v>30</v>
      </c>
      <c r="F1310">
        <v>9</v>
      </c>
      <c r="G1310">
        <v>2020</v>
      </c>
      <c r="H1310">
        <v>2</v>
      </c>
      <c r="I1310">
        <v>2</v>
      </c>
      <c r="J1310">
        <v>0</v>
      </c>
      <c r="K1310" t="str">
        <f>VLOOKUP(C1310,'[1]OV SCHOOL'!$A$2:$E$2284,5,0)</f>
        <v>VERN</v>
      </c>
      <c r="L1310" t="str">
        <f>VLOOKUP(C1310,'[1]OV SCHOOL'!$A$2:$F$2284,6,0)</f>
        <v>Church (Government Assisted)</v>
      </c>
      <c r="M1310">
        <f t="shared" si="20"/>
        <v>0.22222222222222221</v>
      </c>
    </row>
    <row r="1311" spans="1:13" x14ac:dyDescent="0.25">
      <c r="A1311" t="s">
        <v>0</v>
      </c>
      <c r="B1311" t="s">
        <v>37</v>
      </c>
      <c r="C1311" t="s">
        <v>38</v>
      </c>
      <c r="D1311" t="s">
        <v>39</v>
      </c>
      <c r="E1311" t="s">
        <v>30</v>
      </c>
      <c r="F1311">
        <v>25</v>
      </c>
      <c r="G1311">
        <v>2020</v>
      </c>
      <c r="H1311">
        <v>2</v>
      </c>
      <c r="I1311">
        <v>2</v>
      </c>
      <c r="J1311">
        <v>0</v>
      </c>
      <c r="K1311" t="str">
        <f>VLOOKUP(C1311,'[1]OV SCHOOL'!$A$2:$E$2284,5,0)</f>
        <v>ENG</v>
      </c>
      <c r="L1311" t="str">
        <f>VLOOKUP(C1311,'[1]OV SCHOOL'!$A$2:$F$2284,6,0)</f>
        <v>Private</v>
      </c>
      <c r="M1311">
        <f t="shared" si="20"/>
        <v>0.08</v>
      </c>
    </row>
    <row r="1312" spans="1:13" x14ac:dyDescent="0.25">
      <c r="A1312" t="s">
        <v>0</v>
      </c>
      <c r="B1312" t="s">
        <v>27</v>
      </c>
      <c r="C1312" t="s">
        <v>40</v>
      </c>
      <c r="D1312" t="s">
        <v>41</v>
      </c>
      <c r="E1312" t="s">
        <v>30</v>
      </c>
      <c r="F1312">
        <v>26</v>
      </c>
      <c r="G1312">
        <v>2020</v>
      </c>
      <c r="H1312">
        <v>1</v>
      </c>
      <c r="I1312">
        <v>1</v>
      </c>
      <c r="J1312">
        <v>0</v>
      </c>
      <c r="K1312" t="str">
        <f>VLOOKUP(C1312,'[1]OV SCHOOL'!$A$2:$E$2284,5,0)</f>
        <v>ENG</v>
      </c>
      <c r="L1312" t="str">
        <f>VLOOKUP(C1312,'[1]OV SCHOOL'!$A$2:$F$2284,6,0)</f>
        <v>Private</v>
      </c>
      <c r="M1312">
        <f t="shared" si="20"/>
        <v>3.8461538461538464E-2</v>
      </c>
    </row>
    <row r="1313" spans="1:13" x14ac:dyDescent="0.25">
      <c r="A1313" t="s">
        <v>0</v>
      </c>
      <c r="B1313" t="s">
        <v>42</v>
      </c>
      <c r="C1313" t="s">
        <v>43</v>
      </c>
      <c r="D1313" t="s">
        <v>44</v>
      </c>
      <c r="E1313" t="s">
        <v>30</v>
      </c>
      <c r="F1313">
        <v>13</v>
      </c>
      <c r="G1313">
        <v>2020</v>
      </c>
      <c r="H1313">
        <v>3</v>
      </c>
      <c r="I1313">
        <v>3</v>
      </c>
      <c r="J1313">
        <v>0</v>
      </c>
      <c r="K1313" t="str">
        <f>VLOOKUP(C1313,'[1]OV SCHOOL'!$A$2:$E$2284,5,0)</f>
        <v>VERN</v>
      </c>
      <c r="L1313" t="str">
        <f>VLOOKUP(C1313,'[1]OV SCHOOL'!$A$2:$F$2284,6,0)</f>
        <v>Private</v>
      </c>
      <c r="M1313">
        <f t="shared" si="20"/>
        <v>0.23076923076923078</v>
      </c>
    </row>
    <row r="1314" spans="1:13" x14ac:dyDescent="0.25">
      <c r="A1314" t="s">
        <v>0</v>
      </c>
      <c r="B1314" t="s">
        <v>27</v>
      </c>
      <c r="C1314" t="s">
        <v>45</v>
      </c>
      <c r="D1314" t="s">
        <v>46</v>
      </c>
      <c r="E1314" t="s">
        <v>30</v>
      </c>
      <c r="F1314">
        <v>29</v>
      </c>
      <c r="G1314">
        <v>2020</v>
      </c>
      <c r="H1314">
        <v>2</v>
      </c>
      <c r="I1314">
        <v>2</v>
      </c>
      <c r="J1314">
        <v>0</v>
      </c>
      <c r="K1314" t="str">
        <f>VLOOKUP(C1314,'[1]OV SCHOOL'!$A$2:$E$2284,5,0)</f>
        <v>VERN</v>
      </c>
      <c r="L1314" t="str">
        <f>VLOOKUP(C1314,'[1]OV SCHOOL'!$A$2:$F$2284,6,0)</f>
        <v>Church (Government Assisted)</v>
      </c>
      <c r="M1314">
        <f t="shared" si="20"/>
        <v>6.8965517241379309E-2</v>
      </c>
    </row>
    <row r="1315" spans="1:13" x14ac:dyDescent="0.25">
      <c r="A1315" t="s">
        <v>0</v>
      </c>
      <c r="B1315" t="s">
        <v>27</v>
      </c>
      <c r="C1315" t="s">
        <v>47</v>
      </c>
      <c r="D1315" t="s">
        <v>48</v>
      </c>
      <c r="E1315" t="s">
        <v>30</v>
      </c>
      <c r="F1315">
        <v>20</v>
      </c>
      <c r="G1315">
        <v>2020</v>
      </c>
      <c r="H1315">
        <v>2</v>
      </c>
      <c r="I1315">
        <v>2</v>
      </c>
      <c r="J1315">
        <v>0</v>
      </c>
      <c r="K1315" t="str">
        <f>VLOOKUP(C1315,'[1]OV SCHOOL'!$A$2:$E$2284,5,0)</f>
        <v>ENG</v>
      </c>
      <c r="L1315" t="str">
        <f>VLOOKUP(C1315,'[1]OV SCHOOL'!$A$2:$F$2284,6,0)</f>
        <v>Private</v>
      </c>
      <c r="M1315">
        <f t="shared" si="20"/>
        <v>0.1</v>
      </c>
    </row>
    <row r="1316" spans="1:13" x14ac:dyDescent="0.25">
      <c r="A1316" t="s">
        <v>0</v>
      </c>
      <c r="B1316" t="s">
        <v>27</v>
      </c>
      <c r="C1316" t="s">
        <v>49</v>
      </c>
      <c r="D1316" t="s">
        <v>50</v>
      </c>
      <c r="E1316" t="s">
        <v>30</v>
      </c>
      <c r="F1316">
        <v>20</v>
      </c>
      <c r="G1316">
        <v>2020</v>
      </c>
      <c r="H1316">
        <v>2</v>
      </c>
      <c r="I1316">
        <v>2</v>
      </c>
      <c r="J1316">
        <v>0</v>
      </c>
      <c r="K1316" t="str">
        <f>VLOOKUP(C1316,'[1]OV SCHOOL'!$A$2:$E$2284,5,0)</f>
        <v>VERN</v>
      </c>
      <c r="L1316" t="str">
        <f>VLOOKUP(C1316,'[1]OV SCHOOL'!$A$2:$F$2284,6,0)</f>
        <v>Church (Government Assisted)</v>
      </c>
      <c r="M1316">
        <f t="shared" si="20"/>
        <v>0.1</v>
      </c>
    </row>
    <row r="1317" spans="1:13" x14ac:dyDescent="0.25">
      <c r="A1317" t="s">
        <v>0</v>
      </c>
      <c r="B1317" t="s">
        <v>42</v>
      </c>
      <c r="C1317" t="s">
        <v>51</v>
      </c>
      <c r="D1317" t="s">
        <v>52</v>
      </c>
      <c r="E1317" t="s">
        <v>30</v>
      </c>
      <c r="F1317">
        <v>11</v>
      </c>
      <c r="G1317">
        <v>2020</v>
      </c>
      <c r="H1317">
        <v>2</v>
      </c>
      <c r="I1317">
        <v>2</v>
      </c>
      <c r="J1317">
        <v>0</v>
      </c>
      <c r="K1317" t="str">
        <f>VLOOKUP(C1317,'[1]OV SCHOOL'!$A$2:$E$2284,5,0)</f>
        <v>ENG</v>
      </c>
      <c r="L1317" t="str">
        <f>VLOOKUP(C1317,'[1]OV SCHOOL'!$A$2:$F$2284,6,0)</f>
        <v>Private</v>
      </c>
      <c r="M1317">
        <f t="shared" si="20"/>
        <v>0.18181818181818182</v>
      </c>
    </row>
    <row r="1318" spans="1:13" x14ac:dyDescent="0.25">
      <c r="A1318" t="s">
        <v>0</v>
      </c>
      <c r="B1318" t="s">
        <v>27</v>
      </c>
      <c r="C1318" t="s">
        <v>53</v>
      </c>
      <c r="D1318" t="s">
        <v>54</v>
      </c>
      <c r="E1318" t="s">
        <v>30</v>
      </c>
      <c r="F1318">
        <v>16</v>
      </c>
      <c r="G1318">
        <v>2020</v>
      </c>
      <c r="H1318">
        <v>1</v>
      </c>
      <c r="I1318">
        <v>1</v>
      </c>
      <c r="J1318">
        <v>0</v>
      </c>
      <c r="K1318" t="str">
        <f>VLOOKUP(C1318,'[1]OV SCHOOL'!$A$2:$E$2284,5,0)</f>
        <v>ENG</v>
      </c>
      <c r="L1318" t="str">
        <f>VLOOKUP(C1318,'[1]OV SCHOOL'!$A$2:$F$2284,6,0)</f>
        <v>Private</v>
      </c>
      <c r="M1318">
        <f t="shared" si="20"/>
        <v>6.25E-2</v>
      </c>
    </row>
    <row r="1319" spans="1:13" x14ac:dyDescent="0.25">
      <c r="A1319" t="s">
        <v>0</v>
      </c>
      <c r="B1319" t="s">
        <v>27</v>
      </c>
      <c r="C1319" t="s">
        <v>55</v>
      </c>
      <c r="D1319" t="s">
        <v>56</v>
      </c>
      <c r="E1319" t="s">
        <v>30</v>
      </c>
      <c r="F1319">
        <v>13</v>
      </c>
      <c r="G1319">
        <v>2020</v>
      </c>
      <c r="H1319">
        <v>1</v>
      </c>
      <c r="I1319">
        <v>1</v>
      </c>
      <c r="J1319">
        <v>0</v>
      </c>
      <c r="K1319" t="str">
        <f>VLOOKUP(C1319,'[1]OV SCHOOL'!$A$2:$E$2284,5,0)</f>
        <v>ENG</v>
      </c>
      <c r="L1319" t="str">
        <f>VLOOKUP(C1319,'[1]OV SCHOOL'!$A$2:$F$2284,6,0)</f>
        <v>Private</v>
      </c>
      <c r="M1319">
        <f t="shared" si="20"/>
        <v>7.6923076923076927E-2</v>
      </c>
    </row>
    <row r="1320" spans="1:13" x14ac:dyDescent="0.25">
      <c r="A1320" t="s">
        <v>0</v>
      </c>
      <c r="B1320" t="s">
        <v>27</v>
      </c>
      <c r="C1320" t="s">
        <v>57</v>
      </c>
      <c r="D1320" t="s">
        <v>58</v>
      </c>
      <c r="E1320" t="s">
        <v>30</v>
      </c>
      <c r="F1320">
        <v>39</v>
      </c>
      <c r="G1320">
        <v>2020</v>
      </c>
      <c r="H1320" t="e">
        <v>#N/A</v>
      </c>
      <c r="I1320" t="e">
        <v>#N/A</v>
      </c>
      <c r="J1320" t="e">
        <v>#N/A</v>
      </c>
      <c r="K1320" t="str">
        <f>VLOOKUP(C1320,'[1]OV SCHOOL'!$A$2:$E$2284,5,0)</f>
        <v>ENG</v>
      </c>
      <c r="L1320" t="str">
        <f>VLOOKUP(C1320,'[1]OV SCHOOL'!$A$2:$F$2284,6,0)</f>
        <v>Private</v>
      </c>
    </row>
    <row r="1321" spans="1:13" x14ac:dyDescent="0.25">
      <c r="A1321" t="s">
        <v>0</v>
      </c>
      <c r="B1321" t="s">
        <v>42</v>
      </c>
      <c r="C1321" t="s">
        <v>59</v>
      </c>
      <c r="D1321" t="s">
        <v>60</v>
      </c>
      <c r="E1321" t="s">
        <v>30</v>
      </c>
      <c r="F1321">
        <v>18</v>
      </c>
      <c r="G1321">
        <v>2020</v>
      </c>
      <c r="H1321">
        <v>3</v>
      </c>
      <c r="I1321">
        <v>3</v>
      </c>
      <c r="J1321">
        <v>0</v>
      </c>
      <c r="K1321" t="str">
        <f>VLOOKUP(C1321,'[1]OV SCHOOL'!$A$2:$E$2284,5,0)</f>
        <v>ENG</v>
      </c>
      <c r="L1321" t="str">
        <f>VLOOKUP(C1321,'[1]OV SCHOOL'!$A$2:$F$2284,6,0)</f>
        <v>Private</v>
      </c>
      <c r="M1321">
        <f t="shared" si="20"/>
        <v>0.16666666666666666</v>
      </c>
    </row>
    <row r="1322" spans="1:13" x14ac:dyDescent="0.25">
      <c r="A1322" t="s">
        <v>0</v>
      </c>
      <c r="B1322" t="s">
        <v>27</v>
      </c>
      <c r="C1322" t="s">
        <v>61</v>
      </c>
      <c r="D1322" t="s">
        <v>62</v>
      </c>
      <c r="E1322" t="s">
        <v>30</v>
      </c>
      <c r="F1322">
        <v>14</v>
      </c>
      <c r="G1322">
        <v>2020</v>
      </c>
      <c r="H1322" t="e">
        <v>#N/A</v>
      </c>
      <c r="I1322" t="e">
        <v>#N/A</v>
      </c>
      <c r="J1322" t="e">
        <v>#N/A</v>
      </c>
      <c r="K1322" t="str">
        <f>VLOOKUP(C1322,'[1]OV SCHOOL'!$A$2:$E$2284,5,0)</f>
        <v>ENG</v>
      </c>
      <c r="L1322" t="str">
        <f>VLOOKUP(C1322,'[1]OV SCHOOL'!$A$2:$F$2284,6,0)</f>
        <v>Private</v>
      </c>
    </row>
    <row r="1323" spans="1:13" x14ac:dyDescent="0.25">
      <c r="A1323" t="s">
        <v>0</v>
      </c>
      <c r="B1323" t="s">
        <v>27</v>
      </c>
      <c r="C1323" t="s">
        <v>63</v>
      </c>
      <c r="D1323" t="s">
        <v>64</v>
      </c>
      <c r="E1323" t="s">
        <v>30</v>
      </c>
      <c r="F1323">
        <v>18</v>
      </c>
      <c r="G1323">
        <v>2020</v>
      </c>
      <c r="H1323">
        <v>1</v>
      </c>
      <c r="I1323">
        <v>1</v>
      </c>
      <c r="J1323">
        <v>0</v>
      </c>
      <c r="K1323" t="str">
        <f>VLOOKUP(C1323,'[1]OV SCHOOL'!$A$2:$E$2284,5,0)</f>
        <v>ENG</v>
      </c>
      <c r="L1323" t="str">
        <f>VLOOKUP(C1323,'[1]OV SCHOOL'!$A$2:$F$2284,6,0)</f>
        <v>Private</v>
      </c>
      <c r="M1323">
        <f t="shared" si="20"/>
        <v>5.5555555555555552E-2</v>
      </c>
    </row>
    <row r="1324" spans="1:13" x14ac:dyDescent="0.25">
      <c r="A1324" t="s">
        <v>0</v>
      </c>
      <c r="B1324" t="s">
        <v>27</v>
      </c>
      <c r="C1324" t="s">
        <v>65</v>
      </c>
      <c r="D1324" t="s">
        <v>66</v>
      </c>
      <c r="E1324" t="s">
        <v>30</v>
      </c>
      <c r="F1324">
        <v>14</v>
      </c>
      <c r="G1324">
        <v>2020</v>
      </c>
      <c r="H1324">
        <v>2</v>
      </c>
      <c r="I1324">
        <v>2</v>
      </c>
      <c r="J1324">
        <v>0</v>
      </c>
      <c r="K1324" t="str">
        <f>VLOOKUP(C1324,'[1]OV SCHOOL'!$A$2:$E$2284,5,0)</f>
        <v>VERN</v>
      </c>
      <c r="L1324" t="str">
        <f>VLOOKUP(C1324,'[1]OV SCHOOL'!$A$2:$F$2284,6,0)</f>
        <v>Private</v>
      </c>
      <c r="M1324">
        <f t="shared" si="20"/>
        <v>0.14285714285714285</v>
      </c>
    </row>
    <row r="1325" spans="1:13" x14ac:dyDescent="0.25">
      <c r="A1325" t="s">
        <v>0</v>
      </c>
      <c r="B1325" t="s">
        <v>37</v>
      </c>
      <c r="C1325" t="s">
        <v>67</v>
      </c>
      <c r="D1325" t="s">
        <v>68</v>
      </c>
      <c r="E1325" t="s">
        <v>30</v>
      </c>
      <c r="F1325">
        <v>12</v>
      </c>
      <c r="G1325">
        <v>2020</v>
      </c>
      <c r="H1325" t="e">
        <v>#N/A</v>
      </c>
      <c r="I1325" t="e">
        <v>#N/A</v>
      </c>
      <c r="J1325" t="e">
        <v>#N/A</v>
      </c>
      <c r="K1325" t="str">
        <f>VLOOKUP(C1325,'[1]OV SCHOOL'!$A$2:$E$2284,5,0)</f>
        <v>VERN</v>
      </c>
      <c r="L1325" t="str">
        <f>VLOOKUP(C1325,'[1]OV SCHOOL'!$A$2:$F$2284,6,0)</f>
        <v>Private</v>
      </c>
    </row>
    <row r="1326" spans="1:13" x14ac:dyDescent="0.25">
      <c r="A1326" t="s">
        <v>0</v>
      </c>
      <c r="B1326" t="s">
        <v>27</v>
      </c>
      <c r="C1326" t="s">
        <v>69</v>
      </c>
      <c r="D1326" t="s">
        <v>70</v>
      </c>
      <c r="E1326" t="s">
        <v>30</v>
      </c>
      <c r="F1326">
        <v>16</v>
      </c>
      <c r="G1326">
        <v>2020</v>
      </c>
      <c r="H1326">
        <v>1</v>
      </c>
      <c r="I1326">
        <v>1</v>
      </c>
      <c r="J1326">
        <v>0</v>
      </c>
      <c r="K1326" t="str">
        <f>VLOOKUP(C1326,'[1]OV SCHOOL'!$A$2:$E$2284,5,0)</f>
        <v>VERN</v>
      </c>
      <c r="L1326" t="str">
        <f>VLOOKUP(C1326,'[1]OV SCHOOL'!$A$2:$F$2284,6,0)</f>
        <v>Private</v>
      </c>
      <c r="M1326">
        <f t="shared" si="20"/>
        <v>6.25E-2</v>
      </c>
    </row>
    <row r="1327" spans="1:13" x14ac:dyDescent="0.25">
      <c r="A1327" t="s">
        <v>0</v>
      </c>
      <c r="B1327" t="s">
        <v>27</v>
      </c>
      <c r="C1327" t="s">
        <v>71</v>
      </c>
      <c r="D1327" t="s">
        <v>72</v>
      </c>
      <c r="E1327" t="s">
        <v>30</v>
      </c>
      <c r="F1327">
        <v>4</v>
      </c>
      <c r="G1327">
        <v>2020</v>
      </c>
      <c r="H1327" t="e">
        <v>#N/A</v>
      </c>
      <c r="I1327" t="e">
        <v>#N/A</v>
      </c>
      <c r="J1327" t="e">
        <v>#N/A</v>
      </c>
      <c r="K1327" t="str">
        <f>VLOOKUP(C1327,'[1]OV SCHOOL'!$A$2:$E$2284,5,0)</f>
        <v>FRE</v>
      </c>
      <c r="L1327" t="str">
        <f>VLOOKUP(C1327,'[1]OV SCHOOL'!$A$2:$F$2284,6,0)</f>
        <v>Private</v>
      </c>
    </row>
    <row r="1328" spans="1:13" x14ac:dyDescent="0.25">
      <c r="A1328" t="s">
        <v>0</v>
      </c>
      <c r="B1328" t="s">
        <v>27</v>
      </c>
      <c r="C1328" t="s">
        <v>73</v>
      </c>
      <c r="D1328" t="s">
        <v>74</v>
      </c>
      <c r="E1328" t="s">
        <v>30</v>
      </c>
      <c r="F1328">
        <v>13</v>
      </c>
      <c r="G1328">
        <v>2020</v>
      </c>
      <c r="H1328">
        <v>2</v>
      </c>
      <c r="I1328">
        <v>2</v>
      </c>
      <c r="J1328">
        <v>0</v>
      </c>
      <c r="K1328" t="str">
        <f>VLOOKUP(C1328,'[1]OV SCHOOL'!$A$2:$E$2284,5,0)</f>
        <v>FRE</v>
      </c>
      <c r="L1328" t="str">
        <f>VLOOKUP(C1328,'[1]OV SCHOOL'!$A$2:$F$2284,6,0)</f>
        <v>Private</v>
      </c>
      <c r="M1328">
        <f t="shared" si="20"/>
        <v>0.15384615384615385</v>
      </c>
    </row>
    <row r="1329" spans="1:13" x14ac:dyDescent="0.25">
      <c r="A1329" t="s">
        <v>0</v>
      </c>
      <c r="B1329" t="s">
        <v>27</v>
      </c>
      <c r="C1329" t="s">
        <v>75</v>
      </c>
      <c r="D1329" t="s">
        <v>76</v>
      </c>
      <c r="E1329" t="s">
        <v>30</v>
      </c>
      <c r="F1329">
        <v>24</v>
      </c>
      <c r="G1329">
        <v>2020</v>
      </c>
      <c r="H1329">
        <v>2</v>
      </c>
      <c r="I1329">
        <v>2</v>
      </c>
      <c r="J1329">
        <v>0</v>
      </c>
      <c r="K1329" t="str">
        <f>VLOOKUP(C1329,'[1]OV SCHOOL'!$A$2:$E$2284,5,0)</f>
        <v>VERN</v>
      </c>
      <c r="L1329" t="str">
        <f>VLOOKUP(C1329,'[1]OV SCHOOL'!$A$2:$F$2284,6,0)</f>
        <v>Church (Government Assisted)</v>
      </c>
      <c r="M1329">
        <f t="shared" si="20"/>
        <v>8.3333333333333329E-2</v>
      </c>
    </row>
    <row r="1330" spans="1:13" x14ac:dyDescent="0.25">
      <c r="A1330" t="s">
        <v>0</v>
      </c>
      <c r="B1330" t="s">
        <v>27</v>
      </c>
      <c r="C1330" t="s">
        <v>77</v>
      </c>
      <c r="D1330" t="s">
        <v>78</v>
      </c>
      <c r="E1330" t="s">
        <v>30</v>
      </c>
      <c r="F1330">
        <v>6</v>
      </c>
      <c r="G1330">
        <v>2020</v>
      </c>
      <c r="H1330">
        <v>1</v>
      </c>
      <c r="I1330">
        <v>1</v>
      </c>
      <c r="J1330">
        <v>0</v>
      </c>
      <c r="K1330" t="str">
        <f>VLOOKUP(C1330,'[1]OV SCHOOL'!$A$2:$E$2284,5,0)</f>
        <v>BIS</v>
      </c>
      <c r="L1330" t="str">
        <f>VLOOKUP(C1330,'[1]OV SCHOOL'!$A$2:$F$2284,6,0)</f>
        <v>Church (Government Assisted)</v>
      </c>
      <c r="M1330">
        <f t="shared" si="20"/>
        <v>0.16666666666666666</v>
      </c>
    </row>
    <row r="1331" spans="1:13" x14ac:dyDescent="0.25">
      <c r="A1331" t="s">
        <v>0</v>
      </c>
      <c r="B1331" t="s">
        <v>42</v>
      </c>
      <c r="C1331" t="s">
        <v>79</v>
      </c>
      <c r="D1331" t="s">
        <v>80</v>
      </c>
      <c r="E1331" t="s">
        <v>30</v>
      </c>
      <c r="F1331">
        <v>16</v>
      </c>
      <c r="G1331">
        <v>2020</v>
      </c>
      <c r="H1331">
        <v>3</v>
      </c>
      <c r="I1331">
        <v>2</v>
      </c>
      <c r="J1331">
        <v>1</v>
      </c>
      <c r="K1331" t="str">
        <f>VLOOKUP(C1331,'[1]OV SCHOOL'!$A$2:$E$2284,5,0)</f>
        <v>ENG</v>
      </c>
      <c r="L1331" t="str">
        <f>VLOOKUP(C1331,'[1]OV SCHOOL'!$A$2:$F$2284,6,0)</f>
        <v>Private</v>
      </c>
      <c r="M1331">
        <f t="shared" si="20"/>
        <v>0.1875</v>
      </c>
    </row>
    <row r="1332" spans="1:13" x14ac:dyDescent="0.25">
      <c r="A1332" t="s">
        <v>0</v>
      </c>
      <c r="B1332" t="s">
        <v>42</v>
      </c>
      <c r="C1332" t="s">
        <v>81</v>
      </c>
      <c r="D1332" t="s">
        <v>82</v>
      </c>
      <c r="E1332" t="s">
        <v>30</v>
      </c>
      <c r="F1332">
        <v>35</v>
      </c>
      <c r="G1332">
        <v>2020</v>
      </c>
      <c r="H1332">
        <v>5</v>
      </c>
      <c r="I1332">
        <v>4</v>
      </c>
      <c r="J1332">
        <v>1</v>
      </c>
      <c r="K1332" t="str">
        <f>VLOOKUP(C1332,'[1]OV SCHOOL'!$A$2:$E$2284,5,0)</f>
        <v>ENG</v>
      </c>
      <c r="L1332" t="str">
        <f>VLOOKUP(C1332,'[1]OV SCHOOL'!$A$2:$F$2284,6,0)</f>
        <v>Private</v>
      </c>
      <c r="M1332">
        <f t="shared" si="20"/>
        <v>0.14285714285714285</v>
      </c>
    </row>
    <row r="1333" spans="1:13" x14ac:dyDescent="0.25">
      <c r="A1333" t="s">
        <v>0</v>
      </c>
      <c r="B1333" t="s">
        <v>27</v>
      </c>
      <c r="C1333" t="s">
        <v>83</v>
      </c>
      <c r="D1333" t="s">
        <v>84</v>
      </c>
      <c r="E1333" t="s">
        <v>30</v>
      </c>
      <c r="F1333">
        <v>27</v>
      </c>
      <c r="G1333">
        <v>2020</v>
      </c>
      <c r="H1333">
        <v>1</v>
      </c>
      <c r="I1333">
        <v>1</v>
      </c>
      <c r="J1333">
        <v>0</v>
      </c>
      <c r="K1333" t="str">
        <f>VLOOKUP(C1333,'[1]OV SCHOOL'!$A$2:$E$2284,5,0)</f>
        <v>ENG</v>
      </c>
      <c r="L1333" t="str">
        <f>VLOOKUP(C1333,'[1]OV SCHOOL'!$A$2:$F$2284,6,0)</f>
        <v>Private</v>
      </c>
      <c r="M1333">
        <f t="shared" si="20"/>
        <v>3.7037037037037035E-2</v>
      </c>
    </row>
    <row r="1334" spans="1:13" x14ac:dyDescent="0.25">
      <c r="A1334" t="s">
        <v>0</v>
      </c>
      <c r="B1334" t="s">
        <v>42</v>
      </c>
      <c r="C1334" t="s">
        <v>85</v>
      </c>
      <c r="D1334" t="s">
        <v>86</v>
      </c>
      <c r="E1334" t="s">
        <v>30</v>
      </c>
      <c r="F1334">
        <v>17</v>
      </c>
      <c r="G1334">
        <v>2020</v>
      </c>
      <c r="H1334">
        <v>1</v>
      </c>
      <c r="I1334">
        <v>1</v>
      </c>
      <c r="J1334">
        <v>0</v>
      </c>
      <c r="K1334" t="str">
        <f>VLOOKUP(C1334,'[1]OV SCHOOL'!$A$2:$E$2284,5,0)</f>
        <v>ENG</v>
      </c>
      <c r="L1334" t="str">
        <f>VLOOKUP(C1334,'[1]OV SCHOOL'!$A$2:$F$2284,6,0)</f>
        <v>Private</v>
      </c>
      <c r="M1334">
        <f t="shared" si="20"/>
        <v>5.8823529411764705E-2</v>
      </c>
    </row>
    <row r="1335" spans="1:13" x14ac:dyDescent="0.25">
      <c r="A1335" t="s">
        <v>0</v>
      </c>
      <c r="B1335" t="s">
        <v>27</v>
      </c>
      <c r="C1335" t="s">
        <v>87</v>
      </c>
      <c r="D1335" t="s">
        <v>88</v>
      </c>
      <c r="E1335" t="s">
        <v>30</v>
      </c>
      <c r="F1335">
        <v>13</v>
      </c>
      <c r="G1335">
        <v>2020</v>
      </c>
      <c r="H1335">
        <v>2</v>
      </c>
      <c r="I1335">
        <v>2</v>
      </c>
      <c r="J1335">
        <v>0</v>
      </c>
      <c r="K1335" t="str">
        <f>VLOOKUP(C1335,'[1]OV SCHOOL'!$A$2:$E$2284,5,0)</f>
        <v>VERN</v>
      </c>
      <c r="L1335" t="str">
        <f>VLOOKUP(C1335,'[1]OV SCHOOL'!$A$2:$F$2284,6,0)</f>
        <v>Private</v>
      </c>
      <c r="M1335">
        <f t="shared" si="20"/>
        <v>0.15384615384615385</v>
      </c>
    </row>
    <row r="1336" spans="1:13" x14ac:dyDescent="0.25">
      <c r="A1336" t="s">
        <v>0</v>
      </c>
      <c r="B1336" t="s">
        <v>27</v>
      </c>
      <c r="C1336" t="s">
        <v>89</v>
      </c>
      <c r="D1336" t="s">
        <v>90</v>
      </c>
      <c r="E1336" t="s">
        <v>30</v>
      </c>
      <c r="F1336">
        <v>12</v>
      </c>
      <c r="G1336">
        <v>2020</v>
      </c>
      <c r="H1336">
        <v>1</v>
      </c>
      <c r="I1336">
        <v>1</v>
      </c>
      <c r="J1336">
        <v>0</v>
      </c>
      <c r="K1336" t="str">
        <f>VLOOKUP(C1336,'[1]OV SCHOOL'!$A$2:$E$2284,5,0)</f>
        <v>VERN</v>
      </c>
      <c r="L1336" t="str">
        <f>VLOOKUP(C1336,'[1]OV SCHOOL'!$A$2:$F$2284,6,0)</f>
        <v>Church (Government Assisted)</v>
      </c>
      <c r="M1336">
        <f t="shared" si="20"/>
        <v>8.3333333333333329E-2</v>
      </c>
    </row>
    <row r="1337" spans="1:13" x14ac:dyDescent="0.25">
      <c r="A1337" t="s">
        <v>0</v>
      </c>
      <c r="B1337" t="s">
        <v>27</v>
      </c>
      <c r="C1337" t="s">
        <v>91</v>
      </c>
      <c r="D1337" t="s">
        <v>92</v>
      </c>
      <c r="E1337" t="s">
        <v>30</v>
      </c>
      <c r="F1337">
        <v>15</v>
      </c>
      <c r="G1337">
        <v>2020</v>
      </c>
      <c r="H1337" t="e">
        <v>#N/A</v>
      </c>
      <c r="I1337" t="e">
        <v>#N/A</v>
      </c>
      <c r="J1337" t="e">
        <v>#N/A</v>
      </c>
      <c r="K1337" t="str">
        <f>VLOOKUP(C1337,'[1]OV SCHOOL'!$A$2:$E$2284,5,0)</f>
        <v>VERN</v>
      </c>
      <c r="L1337" t="str">
        <f>VLOOKUP(C1337,'[1]OV SCHOOL'!$A$2:$F$2284,6,0)</f>
        <v>Church (Government Assisted)</v>
      </c>
    </row>
    <row r="1338" spans="1:13" x14ac:dyDescent="0.25">
      <c r="A1338" t="s">
        <v>0</v>
      </c>
      <c r="B1338" t="s">
        <v>27</v>
      </c>
      <c r="C1338" t="s">
        <v>93</v>
      </c>
      <c r="D1338" t="s">
        <v>94</v>
      </c>
      <c r="E1338" t="s">
        <v>30</v>
      </c>
      <c r="F1338">
        <v>24</v>
      </c>
      <c r="G1338">
        <v>2020</v>
      </c>
      <c r="H1338">
        <v>2</v>
      </c>
      <c r="I1338">
        <v>2</v>
      </c>
      <c r="J1338">
        <v>0</v>
      </c>
      <c r="K1338" t="str">
        <f>VLOOKUP(C1338,'[1]OV SCHOOL'!$A$2:$E$2284,5,0)</f>
        <v>BIS</v>
      </c>
      <c r="L1338" t="str">
        <f>VLOOKUP(C1338,'[1]OV SCHOOL'!$A$2:$F$2284,6,0)</f>
        <v>Private</v>
      </c>
      <c r="M1338">
        <f t="shared" si="20"/>
        <v>8.3333333333333329E-2</v>
      </c>
    </row>
    <row r="1339" spans="1:13" x14ac:dyDescent="0.25">
      <c r="A1339" t="s">
        <v>0</v>
      </c>
      <c r="B1339" t="s">
        <v>27</v>
      </c>
      <c r="C1339" t="s">
        <v>95</v>
      </c>
      <c r="D1339" t="s">
        <v>96</v>
      </c>
      <c r="E1339" t="s">
        <v>30</v>
      </c>
      <c r="F1339">
        <v>46</v>
      </c>
      <c r="G1339">
        <v>2020</v>
      </c>
      <c r="H1339">
        <v>3</v>
      </c>
      <c r="I1339">
        <v>3</v>
      </c>
      <c r="J1339">
        <v>0</v>
      </c>
      <c r="K1339" t="str">
        <f>VLOOKUP(C1339,'[1]OV SCHOOL'!$A$2:$E$2284,5,0)</f>
        <v>ENG</v>
      </c>
      <c r="L1339" t="str">
        <f>VLOOKUP(C1339,'[1]OV SCHOOL'!$A$2:$F$2284,6,0)</f>
        <v>Private</v>
      </c>
      <c r="M1339">
        <f t="shared" si="20"/>
        <v>6.5217391304347824E-2</v>
      </c>
    </row>
    <row r="1340" spans="1:13" x14ac:dyDescent="0.25">
      <c r="A1340" t="s">
        <v>0</v>
      </c>
      <c r="B1340" t="s">
        <v>27</v>
      </c>
      <c r="C1340" t="s">
        <v>97</v>
      </c>
      <c r="D1340" t="s">
        <v>98</v>
      </c>
      <c r="E1340" t="s">
        <v>30</v>
      </c>
      <c r="F1340">
        <v>41</v>
      </c>
      <c r="G1340">
        <v>2020</v>
      </c>
      <c r="H1340">
        <v>4</v>
      </c>
      <c r="I1340">
        <v>4</v>
      </c>
      <c r="J1340">
        <v>0</v>
      </c>
      <c r="K1340" t="str">
        <f>VLOOKUP(C1340,'[1]OV SCHOOL'!$A$2:$E$2284,5,0)</f>
        <v>ENG</v>
      </c>
      <c r="L1340" t="str">
        <f>VLOOKUP(C1340,'[1]OV SCHOOL'!$A$2:$F$2284,6,0)</f>
        <v>Private</v>
      </c>
      <c r="M1340">
        <f t="shared" si="20"/>
        <v>9.7560975609756101E-2</v>
      </c>
    </row>
    <row r="1341" spans="1:13" x14ac:dyDescent="0.25">
      <c r="A1341" t="s">
        <v>0</v>
      </c>
      <c r="B1341" t="s">
        <v>42</v>
      </c>
      <c r="C1341" t="s">
        <v>99</v>
      </c>
      <c r="D1341" t="s">
        <v>100</v>
      </c>
      <c r="E1341" t="s">
        <v>30</v>
      </c>
      <c r="F1341">
        <v>14</v>
      </c>
      <c r="G1341">
        <v>2020</v>
      </c>
      <c r="H1341">
        <v>4</v>
      </c>
      <c r="I1341">
        <v>4</v>
      </c>
      <c r="J1341">
        <v>0</v>
      </c>
      <c r="K1341" t="str">
        <f>VLOOKUP(C1341,'[1]OV SCHOOL'!$A$2:$E$2284,5,0)</f>
        <v>FRE</v>
      </c>
      <c r="L1341" t="str">
        <f>VLOOKUP(C1341,'[1]OV SCHOOL'!$A$2:$F$2284,6,0)</f>
        <v>Private</v>
      </c>
      <c r="M1341">
        <f t="shared" si="20"/>
        <v>0.2857142857142857</v>
      </c>
    </row>
    <row r="1342" spans="1:13" x14ac:dyDescent="0.25">
      <c r="A1342" t="s">
        <v>0</v>
      </c>
      <c r="B1342" t="s">
        <v>27</v>
      </c>
      <c r="C1342" t="s">
        <v>101</v>
      </c>
      <c r="D1342" t="s">
        <v>102</v>
      </c>
      <c r="E1342" t="s">
        <v>30</v>
      </c>
      <c r="F1342">
        <v>13</v>
      </c>
      <c r="G1342">
        <v>2020</v>
      </c>
      <c r="H1342">
        <v>1</v>
      </c>
      <c r="I1342">
        <v>1</v>
      </c>
      <c r="J1342">
        <v>0</v>
      </c>
      <c r="K1342" t="str">
        <f>VLOOKUP(C1342,'[1]OV SCHOOL'!$A$2:$E$2284,5,0)</f>
        <v>ENG</v>
      </c>
      <c r="L1342" t="str">
        <f>VLOOKUP(C1342,'[1]OV SCHOOL'!$A$2:$F$2284,6,0)</f>
        <v>Private</v>
      </c>
      <c r="M1342">
        <f t="shared" si="20"/>
        <v>7.6923076923076927E-2</v>
      </c>
    </row>
    <row r="1343" spans="1:13" x14ac:dyDescent="0.25">
      <c r="A1343" t="s">
        <v>0</v>
      </c>
      <c r="B1343" t="s">
        <v>27</v>
      </c>
      <c r="C1343" t="s">
        <v>103</v>
      </c>
      <c r="D1343" t="s">
        <v>104</v>
      </c>
      <c r="E1343" t="s">
        <v>30</v>
      </c>
      <c r="F1343">
        <v>19</v>
      </c>
      <c r="G1343">
        <v>2020</v>
      </c>
      <c r="H1343" t="e">
        <v>#N/A</v>
      </c>
      <c r="I1343" t="e">
        <v>#N/A</v>
      </c>
      <c r="J1343" t="e">
        <v>#N/A</v>
      </c>
      <c r="K1343" t="str">
        <f>VLOOKUP(C1343,'[1]OV SCHOOL'!$A$2:$E$2284,5,0)</f>
        <v>FRE</v>
      </c>
      <c r="L1343" t="str">
        <f>VLOOKUP(C1343,'[1]OV SCHOOL'!$A$2:$F$2284,6,0)</f>
        <v>Private</v>
      </c>
    </row>
    <row r="1344" spans="1:13" x14ac:dyDescent="0.25">
      <c r="A1344" t="s">
        <v>0</v>
      </c>
      <c r="B1344" t="s">
        <v>27</v>
      </c>
      <c r="C1344" t="s">
        <v>105</v>
      </c>
      <c r="D1344" t="s">
        <v>106</v>
      </c>
      <c r="E1344" t="s">
        <v>30</v>
      </c>
      <c r="F1344">
        <v>26</v>
      </c>
      <c r="G1344">
        <v>2020</v>
      </c>
      <c r="H1344">
        <v>2</v>
      </c>
      <c r="I1344">
        <v>2</v>
      </c>
      <c r="J1344">
        <v>0</v>
      </c>
      <c r="K1344" t="str">
        <f>VLOOKUP(C1344,'[1]OV SCHOOL'!$A$2:$E$2284,5,0)</f>
        <v>ENG</v>
      </c>
      <c r="L1344" t="str">
        <f>VLOOKUP(C1344,'[1]OV SCHOOL'!$A$2:$F$2284,6,0)</f>
        <v>Private</v>
      </c>
      <c r="M1344">
        <f t="shared" si="20"/>
        <v>7.6923076923076927E-2</v>
      </c>
    </row>
    <row r="1345" spans="1:13" x14ac:dyDescent="0.25">
      <c r="A1345" t="s">
        <v>0</v>
      </c>
      <c r="B1345" t="s">
        <v>27</v>
      </c>
      <c r="C1345" t="s">
        <v>107</v>
      </c>
      <c r="D1345" t="s">
        <v>108</v>
      </c>
      <c r="E1345" t="s">
        <v>30</v>
      </c>
      <c r="F1345">
        <v>5</v>
      </c>
      <c r="G1345">
        <v>2020</v>
      </c>
      <c r="H1345">
        <v>1</v>
      </c>
      <c r="I1345">
        <v>1</v>
      </c>
      <c r="J1345">
        <v>0</v>
      </c>
      <c r="K1345" t="str">
        <f>VLOOKUP(C1345,'[1]OV SCHOOL'!$A$2:$E$2284,5,0)</f>
        <v>FRE</v>
      </c>
      <c r="L1345" t="str">
        <f>VLOOKUP(C1345,'[1]OV SCHOOL'!$A$2:$F$2284,6,0)</f>
        <v>Private</v>
      </c>
      <c r="M1345">
        <f t="shared" si="20"/>
        <v>0.2</v>
      </c>
    </row>
    <row r="1346" spans="1:13" x14ac:dyDescent="0.25">
      <c r="A1346" t="s">
        <v>0</v>
      </c>
      <c r="B1346" t="s">
        <v>27</v>
      </c>
      <c r="C1346" t="s">
        <v>109</v>
      </c>
      <c r="D1346" t="s">
        <v>110</v>
      </c>
      <c r="E1346" t="s">
        <v>30</v>
      </c>
      <c r="F1346">
        <v>18</v>
      </c>
      <c r="G1346">
        <v>2020</v>
      </c>
      <c r="H1346">
        <v>2</v>
      </c>
      <c r="I1346">
        <v>2</v>
      </c>
      <c r="J1346">
        <v>0</v>
      </c>
      <c r="K1346" t="str">
        <f>VLOOKUP(C1346,'[1]OV SCHOOL'!$A$2:$E$2284,5,0)</f>
        <v>VERN</v>
      </c>
      <c r="L1346" t="str">
        <f>VLOOKUP(C1346,'[1]OV SCHOOL'!$A$2:$F$2284,6,0)</f>
        <v>Church (Government Assisted)</v>
      </c>
      <c r="M1346">
        <f t="shared" si="20"/>
        <v>0.1111111111111111</v>
      </c>
    </row>
    <row r="1347" spans="1:13" x14ac:dyDescent="0.25">
      <c r="A1347" t="s">
        <v>0</v>
      </c>
      <c r="B1347" t="s">
        <v>42</v>
      </c>
      <c r="C1347" t="s">
        <v>111</v>
      </c>
      <c r="D1347" t="s">
        <v>112</v>
      </c>
      <c r="E1347" t="s">
        <v>30</v>
      </c>
      <c r="F1347">
        <v>19</v>
      </c>
      <c r="G1347">
        <v>2020</v>
      </c>
      <c r="H1347">
        <v>2</v>
      </c>
      <c r="I1347">
        <v>2</v>
      </c>
      <c r="J1347">
        <v>0</v>
      </c>
      <c r="K1347" t="str">
        <f>VLOOKUP(C1347,'[1]OV SCHOOL'!$A$2:$E$2284,5,0)</f>
        <v>FRE</v>
      </c>
      <c r="L1347" t="str">
        <f>VLOOKUP(C1347,'[1]OV SCHOOL'!$A$2:$F$2284,6,0)</f>
        <v>Private</v>
      </c>
      <c r="M1347">
        <f t="shared" si="20"/>
        <v>0.10526315789473684</v>
      </c>
    </row>
    <row r="1348" spans="1:13" x14ac:dyDescent="0.25">
      <c r="A1348" t="s">
        <v>0</v>
      </c>
      <c r="B1348" t="s">
        <v>27</v>
      </c>
      <c r="C1348" t="s">
        <v>113</v>
      </c>
      <c r="D1348" t="s">
        <v>114</v>
      </c>
      <c r="E1348" t="s">
        <v>30</v>
      </c>
      <c r="F1348">
        <v>38</v>
      </c>
      <c r="G1348">
        <v>2020</v>
      </c>
      <c r="H1348">
        <v>2</v>
      </c>
      <c r="I1348">
        <v>2</v>
      </c>
      <c r="J1348">
        <v>0</v>
      </c>
      <c r="K1348" t="str">
        <f>VLOOKUP(C1348,'[1]OV SCHOOL'!$A$2:$E$2284,5,0)</f>
        <v>VERN</v>
      </c>
      <c r="L1348" t="str">
        <f>VLOOKUP(C1348,'[1]OV SCHOOL'!$A$2:$F$2284,6,0)</f>
        <v>Private</v>
      </c>
      <c r="M1348">
        <f t="shared" si="20"/>
        <v>5.2631578947368418E-2</v>
      </c>
    </row>
    <row r="1349" spans="1:13" x14ac:dyDescent="0.25">
      <c r="A1349" t="s">
        <v>0</v>
      </c>
      <c r="B1349" t="s">
        <v>27</v>
      </c>
      <c r="C1349" t="s">
        <v>115</v>
      </c>
      <c r="D1349" t="s">
        <v>116</v>
      </c>
      <c r="E1349" t="s">
        <v>30</v>
      </c>
      <c r="F1349">
        <v>13</v>
      </c>
      <c r="G1349">
        <v>2020</v>
      </c>
      <c r="H1349" t="e">
        <v>#N/A</v>
      </c>
      <c r="I1349" t="e">
        <v>#N/A</v>
      </c>
      <c r="J1349" t="e">
        <v>#N/A</v>
      </c>
      <c r="K1349" t="str">
        <f>VLOOKUP(C1349,'[1]OV SCHOOL'!$A$2:$E$2284,5,0)</f>
        <v>BIS</v>
      </c>
      <c r="L1349" t="str">
        <f>VLOOKUP(C1349,'[1]OV SCHOOL'!$A$2:$F$2284,6,0)</f>
        <v>Private</v>
      </c>
    </row>
    <row r="1350" spans="1:13" x14ac:dyDescent="0.25">
      <c r="A1350" t="s">
        <v>0</v>
      </c>
      <c r="B1350" t="s">
        <v>27</v>
      </c>
      <c r="C1350" t="s">
        <v>117</v>
      </c>
      <c r="D1350" t="s">
        <v>118</v>
      </c>
      <c r="E1350" t="s">
        <v>30</v>
      </c>
      <c r="F1350">
        <v>18</v>
      </c>
      <c r="G1350">
        <v>2020</v>
      </c>
      <c r="H1350" t="e">
        <v>#N/A</v>
      </c>
      <c r="I1350" t="e">
        <v>#N/A</v>
      </c>
      <c r="J1350" t="e">
        <v>#N/A</v>
      </c>
      <c r="K1350" t="str">
        <f>VLOOKUP(C1350,'[1]OV SCHOOL'!$A$2:$E$2284,5,0)</f>
        <v>VERN</v>
      </c>
      <c r="L1350" t="str">
        <f>VLOOKUP(C1350,'[1]OV SCHOOL'!$A$2:$F$2284,6,0)</f>
        <v>Church (Government Assisted)</v>
      </c>
    </row>
    <row r="1351" spans="1:13" x14ac:dyDescent="0.25">
      <c r="A1351" t="s">
        <v>0</v>
      </c>
      <c r="B1351" t="s">
        <v>42</v>
      </c>
      <c r="C1351" t="s">
        <v>119</v>
      </c>
      <c r="D1351" t="s">
        <v>120</v>
      </c>
      <c r="E1351" t="s">
        <v>30</v>
      </c>
      <c r="F1351">
        <v>31</v>
      </c>
      <c r="G1351">
        <v>2020</v>
      </c>
      <c r="H1351">
        <v>2</v>
      </c>
      <c r="I1351">
        <v>2</v>
      </c>
      <c r="J1351">
        <v>0</v>
      </c>
      <c r="K1351" t="str">
        <f>VLOOKUP(C1351,'[1]OV SCHOOL'!$A$2:$E$2284,5,0)</f>
        <v>ENG</v>
      </c>
      <c r="L1351" t="str">
        <f>VLOOKUP(C1351,'[1]OV SCHOOL'!$A$2:$F$2284,6,0)</f>
        <v>Private</v>
      </c>
      <c r="M1351">
        <f t="shared" ref="M1351:M1414" si="21">H1351/F1351</f>
        <v>6.4516129032258063E-2</v>
      </c>
    </row>
    <row r="1352" spans="1:13" x14ac:dyDescent="0.25">
      <c r="A1352" t="s">
        <v>0</v>
      </c>
      <c r="B1352" t="s">
        <v>27</v>
      </c>
      <c r="C1352" t="s">
        <v>121</v>
      </c>
      <c r="D1352" t="s">
        <v>122</v>
      </c>
      <c r="E1352" t="s">
        <v>30</v>
      </c>
      <c r="F1352">
        <v>14</v>
      </c>
      <c r="G1352">
        <v>2020</v>
      </c>
      <c r="H1352">
        <v>3</v>
      </c>
      <c r="I1352">
        <v>3</v>
      </c>
      <c r="J1352">
        <v>0</v>
      </c>
      <c r="K1352" t="str">
        <f>VLOOKUP(C1352,'[1]OV SCHOOL'!$A$2:$E$2284,5,0)</f>
        <v>ENG</v>
      </c>
      <c r="L1352" t="str">
        <f>VLOOKUP(C1352,'[1]OV SCHOOL'!$A$2:$F$2284,6,0)</f>
        <v>Private</v>
      </c>
      <c r="M1352">
        <f t="shared" si="21"/>
        <v>0.21428571428571427</v>
      </c>
    </row>
    <row r="1353" spans="1:13" x14ac:dyDescent="0.25">
      <c r="A1353" t="s">
        <v>0</v>
      </c>
      <c r="B1353" t="s">
        <v>123</v>
      </c>
      <c r="C1353" t="s">
        <v>124</v>
      </c>
      <c r="D1353" t="s">
        <v>125</v>
      </c>
      <c r="E1353" t="s">
        <v>30</v>
      </c>
      <c r="F1353">
        <v>17</v>
      </c>
      <c r="G1353">
        <v>2020</v>
      </c>
      <c r="H1353" t="e">
        <v>#N/A</v>
      </c>
      <c r="I1353" t="e">
        <v>#N/A</v>
      </c>
      <c r="J1353" t="e">
        <v>#N/A</v>
      </c>
      <c r="K1353" t="str">
        <f>VLOOKUP(C1353,'[1]OV SCHOOL'!$A$2:$E$2284,5,0)</f>
        <v>ENG</v>
      </c>
      <c r="L1353" t="str">
        <f>VLOOKUP(C1353,'[1]OV SCHOOL'!$A$2:$F$2284,6,0)</f>
        <v>Private</v>
      </c>
    </row>
    <row r="1354" spans="1:13" x14ac:dyDescent="0.25">
      <c r="A1354" t="s">
        <v>0</v>
      </c>
      <c r="B1354" t="s">
        <v>27</v>
      </c>
      <c r="C1354" t="s">
        <v>1468</v>
      </c>
      <c r="D1354" t="s">
        <v>1469</v>
      </c>
      <c r="E1354" t="s">
        <v>30</v>
      </c>
      <c r="F1354">
        <v>29</v>
      </c>
      <c r="G1354">
        <v>2020</v>
      </c>
      <c r="H1354" t="e">
        <v>#N/A</v>
      </c>
      <c r="I1354" t="e">
        <v>#N/A</v>
      </c>
      <c r="J1354" t="e">
        <v>#N/A</v>
      </c>
      <c r="K1354" t="str">
        <f>VLOOKUP(C1354,'[1]OV SCHOOL'!$A$2:$E$2284,5,0)</f>
        <v>ENG</v>
      </c>
      <c r="L1354" t="str">
        <f>VLOOKUP(C1354,'[1]OV SCHOOL'!$A$2:$F$2284,6,0)</f>
        <v>Church (Not Government Assisted)</v>
      </c>
    </row>
    <row r="1355" spans="1:13" x14ac:dyDescent="0.25">
      <c r="A1355" t="s">
        <v>0</v>
      </c>
      <c r="B1355" t="s">
        <v>42</v>
      </c>
      <c r="C1355" t="s">
        <v>126</v>
      </c>
      <c r="D1355" t="s">
        <v>127</v>
      </c>
      <c r="E1355" t="s">
        <v>30</v>
      </c>
      <c r="F1355">
        <v>13</v>
      </c>
      <c r="G1355">
        <v>2020</v>
      </c>
      <c r="H1355">
        <v>2</v>
      </c>
      <c r="I1355">
        <v>2</v>
      </c>
      <c r="J1355">
        <v>0</v>
      </c>
      <c r="K1355" t="str">
        <f>VLOOKUP(C1355,'[1]OV SCHOOL'!$A$2:$E$2284,5,0)</f>
        <v>FRE</v>
      </c>
      <c r="L1355" t="str">
        <f>VLOOKUP(C1355,'[1]OV SCHOOL'!$A$2:$F$2284,6,0)</f>
        <v>Private</v>
      </c>
      <c r="M1355">
        <f t="shared" si="21"/>
        <v>0.15384615384615385</v>
      </c>
    </row>
    <row r="1356" spans="1:13" x14ac:dyDescent="0.25">
      <c r="A1356" t="s">
        <v>0</v>
      </c>
      <c r="B1356" t="s">
        <v>27</v>
      </c>
      <c r="C1356" t="s">
        <v>128</v>
      </c>
      <c r="D1356" t="s">
        <v>129</v>
      </c>
      <c r="E1356" t="s">
        <v>30</v>
      </c>
      <c r="F1356">
        <v>12</v>
      </c>
      <c r="G1356">
        <v>2020</v>
      </c>
      <c r="H1356">
        <v>1</v>
      </c>
      <c r="I1356">
        <v>1</v>
      </c>
      <c r="J1356">
        <v>0</v>
      </c>
      <c r="K1356" t="str">
        <f>VLOOKUP(C1356,'[1]OV SCHOOL'!$A$2:$E$2284,5,0)</f>
        <v>VERN</v>
      </c>
      <c r="L1356" t="str">
        <f>VLOOKUP(C1356,'[1]OV SCHOOL'!$A$2:$F$2284,6,0)</f>
        <v>Church (Government Assisted)</v>
      </c>
      <c r="M1356">
        <f t="shared" si="21"/>
        <v>8.3333333333333329E-2</v>
      </c>
    </row>
    <row r="1357" spans="1:13" x14ac:dyDescent="0.25">
      <c r="A1357" t="s">
        <v>0</v>
      </c>
      <c r="B1357" t="s">
        <v>123</v>
      </c>
      <c r="C1357" t="s">
        <v>130</v>
      </c>
      <c r="D1357" t="s">
        <v>131</v>
      </c>
      <c r="E1357" t="s">
        <v>30</v>
      </c>
      <c r="F1357">
        <v>10</v>
      </c>
      <c r="G1357">
        <v>2020</v>
      </c>
      <c r="H1357">
        <v>1</v>
      </c>
      <c r="I1357">
        <v>1</v>
      </c>
      <c r="J1357">
        <v>0</v>
      </c>
      <c r="K1357" t="str">
        <f>VLOOKUP(C1357,'[1]OV SCHOOL'!$A$2:$E$2284,5,0)</f>
        <v>ENG</v>
      </c>
      <c r="L1357" t="str">
        <f>VLOOKUP(C1357,'[1]OV SCHOOL'!$A$2:$F$2284,6,0)</f>
        <v>Private</v>
      </c>
      <c r="M1357">
        <f t="shared" si="21"/>
        <v>0.1</v>
      </c>
    </row>
    <row r="1358" spans="1:13" x14ac:dyDescent="0.25">
      <c r="A1358" t="s">
        <v>0</v>
      </c>
      <c r="B1358" t="s">
        <v>27</v>
      </c>
      <c r="C1358" t="s">
        <v>132</v>
      </c>
      <c r="D1358" t="s">
        <v>133</v>
      </c>
      <c r="E1358" t="s">
        <v>30</v>
      </c>
      <c r="F1358">
        <v>13</v>
      </c>
      <c r="G1358">
        <v>2020</v>
      </c>
      <c r="H1358">
        <v>1</v>
      </c>
      <c r="I1358">
        <v>1</v>
      </c>
      <c r="J1358">
        <v>0</v>
      </c>
      <c r="K1358" t="str">
        <f>VLOOKUP(C1358,'[1]OV SCHOOL'!$A$2:$E$2284,5,0)</f>
        <v>ENG</v>
      </c>
      <c r="L1358" t="str">
        <f>VLOOKUP(C1358,'[1]OV SCHOOL'!$A$2:$F$2284,6,0)</f>
        <v>Private</v>
      </c>
      <c r="M1358">
        <f t="shared" si="21"/>
        <v>7.6923076923076927E-2</v>
      </c>
    </row>
    <row r="1359" spans="1:13" x14ac:dyDescent="0.25">
      <c r="A1359" t="s">
        <v>0</v>
      </c>
      <c r="B1359" t="s">
        <v>42</v>
      </c>
      <c r="C1359" t="s">
        <v>134</v>
      </c>
      <c r="D1359" t="s">
        <v>135</v>
      </c>
      <c r="E1359" t="s">
        <v>30</v>
      </c>
      <c r="F1359">
        <v>28</v>
      </c>
      <c r="G1359">
        <v>2020</v>
      </c>
      <c r="H1359">
        <v>2</v>
      </c>
      <c r="I1359">
        <v>2</v>
      </c>
      <c r="J1359">
        <v>0</v>
      </c>
      <c r="K1359" t="str">
        <f>VLOOKUP(C1359,'[1]OV SCHOOL'!$A$2:$E$2284,5,0)</f>
        <v>ENG</v>
      </c>
      <c r="L1359" t="str">
        <f>VLOOKUP(C1359,'[1]OV SCHOOL'!$A$2:$F$2284,6,0)</f>
        <v>Private</v>
      </c>
      <c r="M1359">
        <f t="shared" si="21"/>
        <v>7.1428571428571425E-2</v>
      </c>
    </row>
    <row r="1360" spans="1:13" x14ac:dyDescent="0.25">
      <c r="A1360" t="s">
        <v>0</v>
      </c>
      <c r="B1360" t="s">
        <v>27</v>
      </c>
      <c r="C1360" t="s">
        <v>136</v>
      </c>
      <c r="D1360" t="s">
        <v>137</v>
      </c>
      <c r="E1360" t="s">
        <v>30</v>
      </c>
      <c r="F1360">
        <v>32</v>
      </c>
      <c r="G1360">
        <v>2020</v>
      </c>
      <c r="H1360">
        <v>3</v>
      </c>
      <c r="I1360">
        <v>3</v>
      </c>
      <c r="J1360">
        <v>0</v>
      </c>
      <c r="K1360" t="str">
        <f>VLOOKUP(C1360,'[1]OV SCHOOL'!$A$2:$E$2284,5,0)</f>
        <v>ENG</v>
      </c>
      <c r="L1360" t="str">
        <f>VLOOKUP(C1360,'[1]OV SCHOOL'!$A$2:$F$2284,6,0)</f>
        <v>Private</v>
      </c>
      <c r="M1360">
        <f t="shared" si="21"/>
        <v>9.375E-2</v>
      </c>
    </row>
    <row r="1361" spans="1:13" x14ac:dyDescent="0.25">
      <c r="A1361" t="s">
        <v>0</v>
      </c>
      <c r="B1361" t="s">
        <v>27</v>
      </c>
      <c r="C1361" t="s">
        <v>138</v>
      </c>
      <c r="D1361" t="s">
        <v>139</v>
      </c>
      <c r="E1361" t="s">
        <v>30</v>
      </c>
      <c r="F1361">
        <v>20</v>
      </c>
      <c r="G1361">
        <v>2020</v>
      </c>
      <c r="H1361">
        <v>3</v>
      </c>
      <c r="I1361">
        <v>3</v>
      </c>
      <c r="J1361">
        <v>0</v>
      </c>
      <c r="K1361" t="str">
        <f>VLOOKUP(C1361,'[1]OV SCHOOL'!$A$2:$E$2284,5,0)</f>
        <v>ENG</v>
      </c>
      <c r="L1361" t="str">
        <f>VLOOKUP(C1361,'[1]OV SCHOOL'!$A$2:$F$2284,6,0)</f>
        <v>Private</v>
      </c>
      <c r="M1361">
        <f t="shared" si="21"/>
        <v>0.15</v>
      </c>
    </row>
    <row r="1362" spans="1:13" x14ac:dyDescent="0.25">
      <c r="A1362" t="s">
        <v>0</v>
      </c>
      <c r="B1362" t="s">
        <v>42</v>
      </c>
      <c r="C1362" t="s">
        <v>140</v>
      </c>
      <c r="D1362" t="s">
        <v>141</v>
      </c>
      <c r="E1362" t="s">
        <v>30</v>
      </c>
      <c r="F1362">
        <v>25</v>
      </c>
      <c r="G1362">
        <v>2020</v>
      </c>
      <c r="H1362" t="e">
        <v>#N/A</v>
      </c>
      <c r="I1362" t="e">
        <v>#N/A</v>
      </c>
      <c r="J1362" t="e">
        <v>#N/A</v>
      </c>
      <c r="K1362" t="str">
        <f>VLOOKUP(C1362,'[1]OV SCHOOL'!$A$2:$E$2284,5,0)</f>
        <v>ENG</v>
      </c>
      <c r="L1362" t="str">
        <f>VLOOKUP(C1362,'[1]OV SCHOOL'!$A$2:$F$2284,6,0)</f>
        <v>Private</v>
      </c>
    </row>
    <row r="1363" spans="1:13" x14ac:dyDescent="0.25">
      <c r="A1363" t="s">
        <v>0</v>
      </c>
      <c r="B1363" t="s">
        <v>42</v>
      </c>
      <c r="C1363" t="s">
        <v>142</v>
      </c>
      <c r="D1363" t="s">
        <v>143</v>
      </c>
      <c r="E1363" t="s">
        <v>30</v>
      </c>
      <c r="F1363">
        <v>13</v>
      </c>
      <c r="G1363">
        <v>2020</v>
      </c>
      <c r="H1363" t="e">
        <v>#N/A</v>
      </c>
      <c r="I1363" t="e">
        <v>#N/A</v>
      </c>
      <c r="J1363" t="e">
        <v>#N/A</v>
      </c>
      <c r="K1363" t="str">
        <f>VLOOKUP(C1363,'[1]OV SCHOOL'!$A$2:$E$2284,5,0)</f>
        <v>VERN</v>
      </c>
      <c r="L1363" t="str">
        <f>VLOOKUP(C1363,'[1]OV SCHOOL'!$A$2:$F$2284,6,0)</f>
        <v>Private</v>
      </c>
    </row>
    <row r="1364" spans="1:13" x14ac:dyDescent="0.25">
      <c r="A1364" t="s">
        <v>0</v>
      </c>
      <c r="B1364" t="s">
        <v>42</v>
      </c>
      <c r="C1364" t="s">
        <v>144</v>
      </c>
      <c r="D1364" t="s">
        <v>145</v>
      </c>
      <c r="E1364" t="s">
        <v>30</v>
      </c>
      <c r="F1364">
        <v>10</v>
      </c>
      <c r="G1364">
        <v>2020</v>
      </c>
      <c r="H1364">
        <v>2</v>
      </c>
      <c r="I1364">
        <v>2</v>
      </c>
      <c r="J1364">
        <v>0</v>
      </c>
      <c r="K1364" t="str">
        <f>VLOOKUP(C1364,'[1]OV SCHOOL'!$A$2:$E$2284,5,0)</f>
        <v>FRE</v>
      </c>
      <c r="L1364" t="str">
        <f>VLOOKUP(C1364,'[1]OV SCHOOL'!$A$2:$F$2284,6,0)</f>
        <v>Private</v>
      </c>
      <c r="M1364">
        <f t="shared" si="21"/>
        <v>0.2</v>
      </c>
    </row>
    <row r="1365" spans="1:13" x14ac:dyDescent="0.25">
      <c r="A1365" t="s">
        <v>0</v>
      </c>
      <c r="B1365" t="s">
        <v>27</v>
      </c>
      <c r="C1365" t="s">
        <v>146</v>
      </c>
      <c r="D1365" t="s">
        <v>147</v>
      </c>
      <c r="E1365" t="s">
        <v>30</v>
      </c>
      <c r="F1365">
        <v>17</v>
      </c>
      <c r="G1365">
        <v>2020</v>
      </c>
      <c r="H1365">
        <v>1</v>
      </c>
      <c r="I1365">
        <v>1</v>
      </c>
      <c r="J1365">
        <v>0</v>
      </c>
      <c r="K1365" t="str">
        <f>VLOOKUP(C1365,'[1]OV SCHOOL'!$A$2:$E$2284,5,0)</f>
        <v>VERN</v>
      </c>
      <c r="L1365" t="str">
        <f>VLOOKUP(C1365,'[1]OV SCHOOL'!$A$2:$F$2284,6,0)</f>
        <v>Church (Government Assisted)</v>
      </c>
      <c r="M1365">
        <f t="shared" si="21"/>
        <v>5.8823529411764705E-2</v>
      </c>
    </row>
    <row r="1366" spans="1:13" x14ac:dyDescent="0.25">
      <c r="A1366" t="s">
        <v>0</v>
      </c>
      <c r="B1366" t="s">
        <v>27</v>
      </c>
      <c r="C1366" t="s">
        <v>148</v>
      </c>
      <c r="D1366" t="s">
        <v>149</v>
      </c>
      <c r="E1366" t="s">
        <v>30</v>
      </c>
      <c r="F1366">
        <v>15</v>
      </c>
      <c r="G1366">
        <v>2020</v>
      </c>
      <c r="H1366" t="e">
        <v>#N/A</v>
      </c>
      <c r="I1366" t="e">
        <v>#N/A</v>
      </c>
      <c r="J1366" t="e">
        <v>#N/A</v>
      </c>
      <c r="K1366" t="str">
        <f>VLOOKUP(C1366,'[1]OV SCHOOL'!$A$2:$E$2284,5,0)</f>
        <v>ENG</v>
      </c>
      <c r="L1366" t="str">
        <f>VLOOKUP(C1366,'[1]OV SCHOOL'!$A$2:$F$2284,6,0)</f>
        <v>Private</v>
      </c>
    </row>
    <row r="1367" spans="1:13" x14ac:dyDescent="0.25">
      <c r="A1367" t="s">
        <v>0</v>
      </c>
      <c r="B1367" t="s">
        <v>27</v>
      </c>
      <c r="C1367" t="s">
        <v>150</v>
      </c>
      <c r="D1367" t="s">
        <v>151</v>
      </c>
      <c r="E1367" t="s">
        <v>30</v>
      </c>
      <c r="F1367">
        <v>17</v>
      </c>
      <c r="G1367">
        <v>2020</v>
      </c>
      <c r="H1367">
        <v>2</v>
      </c>
      <c r="I1367">
        <v>2</v>
      </c>
      <c r="J1367">
        <v>0</v>
      </c>
      <c r="K1367" t="str">
        <f>VLOOKUP(C1367,'[1]OV SCHOOL'!$A$2:$E$2284,5,0)</f>
        <v>FRE</v>
      </c>
      <c r="L1367" t="str">
        <f>VLOOKUP(C1367,'[1]OV SCHOOL'!$A$2:$F$2284,6,0)</f>
        <v>Private</v>
      </c>
      <c r="M1367">
        <f t="shared" si="21"/>
        <v>0.11764705882352941</v>
      </c>
    </row>
    <row r="1368" spans="1:13" x14ac:dyDescent="0.25">
      <c r="A1368" t="s">
        <v>0</v>
      </c>
      <c r="B1368" t="s">
        <v>27</v>
      </c>
      <c r="C1368" t="s">
        <v>152</v>
      </c>
      <c r="D1368" t="s">
        <v>153</v>
      </c>
      <c r="E1368" t="s">
        <v>30</v>
      </c>
      <c r="F1368">
        <v>11</v>
      </c>
      <c r="G1368">
        <v>2020</v>
      </c>
      <c r="H1368">
        <v>2</v>
      </c>
      <c r="I1368">
        <v>2</v>
      </c>
      <c r="J1368">
        <v>0</v>
      </c>
      <c r="K1368" t="str">
        <f>VLOOKUP(C1368,'[1]OV SCHOOL'!$A$2:$E$2284,5,0)</f>
        <v>ENG</v>
      </c>
      <c r="L1368" t="str">
        <f>VLOOKUP(C1368,'[1]OV SCHOOL'!$A$2:$F$2284,6,0)</f>
        <v>Private</v>
      </c>
      <c r="M1368">
        <f t="shared" si="21"/>
        <v>0.18181818181818182</v>
      </c>
    </row>
    <row r="1369" spans="1:13" x14ac:dyDescent="0.25">
      <c r="A1369" t="s">
        <v>0</v>
      </c>
      <c r="B1369" t="s">
        <v>27</v>
      </c>
      <c r="C1369" t="s">
        <v>154</v>
      </c>
      <c r="D1369" t="s">
        <v>155</v>
      </c>
      <c r="E1369" t="s">
        <v>30</v>
      </c>
      <c r="F1369">
        <v>42</v>
      </c>
      <c r="G1369">
        <v>2020</v>
      </c>
      <c r="H1369">
        <v>3</v>
      </c>
      <c r="I1369">
        <v>3</v>
      </c>
      <c r="J1369">
        <v>0</v>
      </c>
      <c r="K1369" t="str">
        <f>VLOOKUP(C1369,'[1]OV SCHOOL'!$A$2:$E$2284,5,0)</f>
        <v>ENG</v>
      </c>
      <c r="L1369" t="str">
        <f>VLOOKUP(C1369,'[1]OV SCHOOL'!$A$2:$F$2284,6,0)</f>
        <v>Private</v>
      </c>
      <c r="M1369">
        <f t="shared" si="21"/>
        <v>7.1428571428571425E-2</v>
      </c>
    </row>
    <row r="1370" spans="1:13" x14ac:dyDescent="0.25">
      <c r="A1370" t="s">
        <v>0</v>
      </c>
      <c r="B1370" t="s">
        <v>27</v>
      </c>
      <c r="C1370" t="s">
        <v>156</v>
      </c>
      <c r="D1370" t="s">
        <v>157</v>
      </c>
      <c r="E1370" t="s">
        <v>30</v>
      </c>
      <c r="F1370">
        <v>11</v>
      </c>
      <c r="G1370">
        <v>2020</v>
      </c>
      <c r="H1370" t="e">
        <v>#N/A</v>
      </c>
      <c r="I1370" t="e">
        <v>#N/A</v>
      </c>
      <c r="J1370" t="e">
        <v>#N/A</v>
      </c>
      <c r="K1370" t="str">
        <f>VLOOKUP(C1370,'[1]OV SCHOOL'!$A$2:$E$2284,5,0)</f>
        <v>VERN</v>
      </c>
      <c r="L1370" t="str">
        <f>VLOOKUP(C1370,'[1]OV SCHOOL'!$A$2:$F$2284,6,0)</f>
        <v>Church (Government Assisted)</v>
      </c>
    </row>
    <row r="1371" spans="1:13" x14ac:dyDescent="0.25">
      <c r="A1371" t="s">
        <v>0</v>
      </c>
      <c r="B1371" t="s">
        <v>27</v>
      </c>
      <c r="C1371" t="s">
        <v>158</v>
      </c>
      <c r="D1371" t="s">
        <v>159</v>
      </c>
      <c r="E1371" t="s">
        <v>30</v>
      </c>
      <c r="F1371">
        <v>29</v>
      </c>
      <c r="G1371">
        <v>2020</v>
      </c>
      <c r="H1371">
        <v>1</v>
      </c>
      <c r="I1371">
        <v>1</v>
      </c>
      <c r="J1371">
        <v>0</v>
      </c>
      <c r="K1371" t="str">
        <f>VLOOKUP(C1371,'[1]OV SCHOOL'!$A$2:$E$2284,5,0)</f>
        <v>ENG</v>
      </c>
      <c r="L1371" t="str">
        <f>VLOOKUP(C1371,'[1]OV SCHOOL'!$A$2:$F$2284,6,0)</f>
        <v>Private</v>
      </c>
      <c r="M1371">
        <f t="shared" si="21"/>
        <v>3.4482758620689655E-2</v>
      </c>
    </row>
    <row r="1372" spans="1:13" x14ac:dyDescent="0.25">
      <c r="A1372" t="s">
        <v>0</v>
      </c>
      <c r="B1372" t="s">
        <v>27</v>
      </c>
      <c r="C1372" t="s">
        <v>160</v>
      </c>
      <c r="D1372" t="s">
        <v>161</v>
      </c>
      <c r="E1372" t="s">
        <v>30</v>
      </c>
      <c r="F1372">
        <v>8</v>
      </c>
      <c r="G1372">
        <v>2020</v>
      </c>
      <c r="H1372">
        <v>2</v>
      </c>
      <c r="I1372">
        <v>2</v>
      </c>
      <c r="J1372">
        <v>0</v>
      </c>
      <c r="K1372" t="str">
        <f>VLOOKUP(C1372,'[1]OV SCHOOL'!$A$2:$E$2284,5,0)</f>
        <v>VERN</v>
      </c>
      <c r="L1372" t="str">
        <f>VLOOKUP(C1372,'[1]OV SCHOOL'!$A$2:$F$2284,6,0)</f>
        <v>Church (Government Assisted)</v>
      </c>
      <c r="M1372">
        <f t="shared" si="21"/>
        <v>0.25</v>
      </c>
    </row>
    <row r="1373" spans="1:13" x14ac:dyDescent="0.25">
      <c r="A1373" t="s">
        <v>0</v>
      </c>
      <c r="B1373" t="s">
        <v>27</v>
      </c>
      <c r="C1373" t="s">
        <v>162</v>
      </c>
      <c r="D1373" t="s">
        <v>163</v>
      </c>
      <c r="E1373" t="s">
        <v>30</v>
      </c>
      <c r="F1373">
        <v>45</v>
      </c>
      <c r="G1373">
        <v>2020</v>
      </c>
      <c r="H1373">
        <v>2</v>
      </c>
      <c r="I1373">
        <v>2</v>
      </c>
      <c r="J1373">
        <v>0</v>
      </c>
      <c r="K1373" t="str">
        <f>VLOOKUP(C1373,'[1]OV SCHOOL'!$A$2:$E$2284,5,0)</f>
        <v>FRE</v>
      </c>
      <c r="L1373" t="str">
        <f>VLOOKUP(C1373,'[1]OV SCHOOL'!$A$2:$F$2284,6,0)</f>
        <v>Private</v>
      </c>
      <c r="M1373">
        <f t="shared" si="21"/>
        <v>4.4444444444444446E-2</v>
      </c>
    </row>
    <row r="1374" spans="1:13" x14ac:dyDescent="0.25">
      <c r="A1374" t="s">
        <v>0</v>
      </c>
      <c r="B1374" t="s">
        <v>27</v>
      </c>
      <c r="C1374" t="s">
        <v>164</v>
      </c>
      <c r="D1374" t="s">
        <v>165</v>
      </c>
      <c r="E1374" t="s">
        <v>30</v>
      </c>
      <c r="F1374">
        <v>38</v>
      </c>
      <c r="G1374">
        <v>2020</v>
      </c>
      <c r="H1374">
        <v>3</v>
      </c>
      <c r="I1374">
        <v>3</v>
      </c>
      <c r="J1374">
        <v>0</v>
      </c>
      <c r="K1374" t="str">
        <f>VLOOKUP(C1374,'[1]OV SCHOOL'!$A$2:$E$2284,5,0)</f>
        <v>FRE</v>
      </c>
      <c r="L1374" t="str">
        <f>VLOOKUP(C1374,'[1]OV SCHOOL'!$A$2:$F$2284,6,0)</f>
        <v>Private</v>
      </c>
      <c r="M1374">
        <f t="shared" si="21"/>
        <v>7.8947368421052627E-2</v>
      </c>
    </row>
    <row r="1375" spans="1:13" x14ac:dyDescent="0.25">
      <c r="A1375" t="s">
        <v>0</v>
      </c>
      <c r="B1375" t="s">
        <v>42</v>
      </c>
      <c r="C1375" t="s">
        <v>166</v>
      </c>
      <c r="D1375" t="s">
        <v>167</v>
      </c>
      <c r="E1375" t="s">
        <v>30</v>
      </c>
      <c r="F1375">
        <v>31</v>
      </c>
      <c r="G1375">
        <v>2020</v>
      </c>
      <c r="H1375">
        <v>4</v>
      </c>
      <c r="I1375">
        <v>2</v>
      </c>
      <c r="J1375">
        <v>2</v>
      </c>
      <c r="K1375" t="str">
        <f>VLOOKUP(C1375,'[1]OV SCHOOL'!$A$2:$E$2284,5,0)</f>
        <v>FRE</v>
      </c>
      <c r="L1375" t="str">
        <f>VLOOKUP(C1375,'[1]OV SCHOOL'!$A$2:$F$2284,6,0)</f>
        <v>Private</v>
      </c>
      <c r="M1375">
        <f t="shared" si="21"/>
        <v>0.12903225806451613</v>
      </c>
    </row>
    <row r="1376" spans="1:13" x14ac:dyDescent="0.25">
      <c r="A1376" t="s">
        <v>0</v>
      </c>
      <c r="B1376" t="s">
        <v>27</v>
      </c>
      <c r="C1376" t="s">
        <v>168</v>
      </c>
      <c r="D1376" t="s">
        <v>169</v>
      </c>
      <c r="E1376" t="s">
        <v>30</v>
      </c>
      <c r="F1376">
        <v>19</v>
      </c>
      <c r="G1376">
        <v>2020</v>
      </c>
      <c r="H1376">
        <v>3</v>
      </c>
      <c r="I1376">
        <v>3</v>
      </c>
      <c r="J1376">
        <v>0</v>
      </c>
      <c r="K1376" t="str">
        <f>VLOOKUP(C1376,'[1]OV SCHOOL'!$A$2:$E$2284,5,0)</f>
        <v>FRE</v>
      </c>
      <c r="L1376" t="str">
        <f>VLOOKUP(C1376,'[1]OV SCHOOL'!$A$2:$F$2284,6,0)</f>
        <v>Private</v>
      </c>
      <c r="M1376">
        <f t="shared" si="21"/>
        <v>0.15789473684210525</v>
      </c>
    </row>
    <row r="1377" spans="1:13" x14ac:dyDescent="0.25">
      <c r="A1377" t="s">
        <v>0</v>
      </c>
      <c r="B1377" t="s">
        <v>27</v>
      </c>
      <c r="C1377" t="s">
        <v>170</v>
      </c>
      <c r="D1377" t="s">
        <v>171</v>
      </c>
      <c r="E1377" t="s">
        <v>30</v>
      </c>
      <c r="F1377">
        <v>1</v>
      </c>
      <c r="G1377">
        <v>2020</v>
      </c>
      <c r="H1377">
        <v>2</v>
      </c>
      <c r="I1377">
        <v>2</v>
      </c>
      <c r="J1377">
        <v>0</v>
      </c>
      <c r="K1377" t="str">
        <f>VLOOKUP(C1377,'[1]OV SCHOOL'!$A$2:$E$2284,5,0)</f>
        <v>ENG</v>
      </c>
      <c r="L1377" t="str">
        <f>VLOOKUP(C1377,'[1]OV SCHOOL'!$A$2:$F$2284,6,0)</f>
        <v>Private</v>
      </c>
      <c r="M1377">
        <f t="shared" si="21"/>
        <v>2</v>
      </c>
    </row>
    <row r="1378" spans="1:13" x14ac:dyDescent="0.25">
      <c r="A1378" t="s">
        <v>0</v>
      </c>
      <c r="B1378" t="s">
        <v>42</v>
      </c>
      <c r="C1378" t="s">
        <v>172</v>
      </c>
      <c r="D1378" t="s">
        <v>173</v>
      </c>
      <c r="E1378" t="s">
        <v>30</v>
      </c>
      <c r="F1378">
        <v>20</v>
      </c>
      <c r="G1378">
        <v>2020</v>
      </c>
      <c r="H1378">
        <v>2</v>
      </c>
      <c r="I1378">
        <v>2</v>
      </c>
      <c r="J1378">
        <v>0</v>
      </c>
      <c r="K1378" t="str">
        <f>VLOOKUP(C1378,'[1]OV SCHOOL'!$A$2:$E$2284,5,0)</f>
        <v>ENG</v>
      </c>
      <c r="L1378" t="str">
        <f>VLOOKUP(C1378,'[1]OV SCHOOL'!$A$2:$F$2284,6,0)</f>
        <v>Private</v>
      </c>
      <c r="M1378">
        <f t="shared" si="21"/>
        <v>0.1</v>
      </c>
    </row>
    <row r="1379" spans="1:13" x14ac:dyDescent="0.25">
      <c r="A1379" t="s">
        <v>0</v>
      </c>
      <c r="B1379" t="s">
        <v>27</v>
      </c>
      <c r="C1379" t="s">
        <v>174</v>
      </c>
      <c r="D1379" t="s">
        <v>175</v>
      </c>
      <c r="E1379" t="s">
        <v>30</v>
      </c>
      <c r="F1379">
        <v>14</v>
      </c>
      <c r="G1379">
        <v>2020</v>
      </c>
      <c r="H1379" t="e">
        <v>#N/A</v>
      </c>
      <c r="I1379" t="e">
        <v>#N/A</v>
      </c>
      <c r="J1379" t="e">
        <v>#N/A</v>
      </c>
      <c r="K1379" t="str">
        <f>VLOOKUP(C1379,'[1]OV SCHOOL'!$A$2:$E$2284,5,0)</f>
        <v>VERN</v>
      </c>
      <c r="L1379" t="str">
        <f>VLOOKUP(C1379,'[1]OV SCHOOL'!$A$2:$F$2284,6,0)</f>
        <v>Church (Government Assisted)</v>
      </c>
    </row>
    <row r="1380" spans="1:13" x14ac:dyDescent="0.25">
      <c r="A1380" t="s">
        <v>0</v>
      </c>
      <c r="B1380" t="s">
        <v>176</v>
      </c>
      <c r="C1380" t="s">
        <v>177</v>
      </c>
      <c r="D1380" t="s">
        <v>178</v>
      </c>
      <c r="E1380" t="s">
        <v>30</v>
      </c>
      <c r="F1380">
        <v>15</v>
      </c>
      <c r="G1380">
        <v>2020</v>
      </c>
      <c r="H1380">
        <v>2</v>
      </c>
      <c r="I1380">
        <v>2</v>
      </c>
      <c r="J1380">
        <v>0</v>
      </c>
      <c r="K1380" t="str">
        <f>VLOOKUP(C1380,'[1]OV SCHOOL'!$A$2:$E$2284,5,0)</f>
        <v>ENG</v>
      </c>
      <c r="L1380" t="str">
        <f>VLOOKUP(C1380,'[1]OV SCHOOL'!$A$2:$F$2284,6,0)</f>
        <v>Private</v>
      </c>
      <c r="M1380">
        <f t="shared" si="21"/>
        <v>0.13333333333333333</v>
      </c>
    </row>
    <row r="1381" spans="1:13" x14ac:dyDescent="0.25">
      <c r="A1381" t="s">
        <v>0</v>
      </c>
      <c r="B1381" t="s">
        <v>176</v>
      </c>
      <c r="C1381" t="s">
        <v>179</v>
      </c>
      <c r="D1381" t="s">
        <v>180</v>
      </c>
      <c r="E1381" t="s">
        <v>30</v>
      </c>
      <c r="F1381">
        <v>18</v>
      </c>
      <c r="G1381">
        <v>2020</v>
      </c>
      <c r="H1381">
        <v>4</v>
      </c>
      <c r="I1381">
        <v>4</v>
      </c>
      <c r="J1381">
        <v>0</v>
      </c>
      <c r="K1381" t="str">
        <f>VLOOKUP(C1381,'[1]OV SCHOOL'!$A$2:$E$2284,5,0)</f>
        <v>ENG</v>
      </c>
      <c r="L1381" t="str">
        <f>VLOOKUP(C1381,'[1]OV SCHOOL'!$A$2:$F$2284,6,0)</f>
        <v>Private</v>
      </c>
      <c r="M1381">
        <f t="shared" si="21"/>
        <v>0.22222222222222221</v>
      </c>
    </row>
    <row r="1382" spans="1:13" x14ac:dyDescent="0.25">
      <c r="A1382" t="s">
        <v>0</v>
      </c>
      <c r="B1382" t="s">
        <v>42</v>
      </c>
      <c r="C1382" t="s">
        <v>181</v>
      </c>
      <c r="D1382" t="s">
        <v>182</v>
      </c>
      <c r="E1382" t="s">
        <v>30</v>
      </c>
      <c r="F1382">
        <v>28</v>
      </c>
      <c r="G1382">
        <v>2020</v>
      </c>
      <c r="H1382">
        <v>4</v>
      </c>
      <c r="I1382">
        <v>4</v>
      </c>
      <c r="J1382">
        <v>0</v>
      </c>
      <c r="K1382" t="str">
        <f>VLOOKUP(C1382,'[1]OV SCHOOL'!$A$2:$E$2284,5,0)</f>
        <v>FRE</v>
      </c>
      <c r="L1382" t="str">
        <f>VLOOKUP(C1382,'[1]OV SCHOOL'!$A$2:$F$2284,6,0)</f>
        <v>Private</v>
      </c>
      <c r="M1382">
        <f t="shared" si="21"/>
        <v>0.14285714285714285</v>
      </c>
    </row>
    <row r="1383" spans="1:13" x14ac:dyDescent="0.25">
      <c r="A1383" t="s">
        <v>0</v>
      </c>
      <c r="B1383" t="s">
        <v>27</v>
      </c>
      <c r="C1383" t="s">
        <v>183</v>
      </c>
      <c r="D1383" t="s">
        <v>184</v>
      </c>
      <c r="E1383" t="s">
        <v>30</v>
      </c>
      <c r="F1383">
        <v>24</v>
      </c>
      <c r="G1383">
        <v>2020</v>
      </c>
      <c r="H1383">
        <v>3</v>
      </c>
      <c r="I1383">
        <v>3</v>
      </c>
      <c r="J1383">
        <v>0</v>
      </c>
      <c r="K1383" t="str">
        <f>VLOOKUP(C1383,'[1]OV SCHOOL'!$A$2:$E$2284,5,0)</f>
        <v>ENG</v>
      </c>
      <c r="L1383" t="str">
        <f>VLOOKUP(C1383,'[1]OV SCHOOL'!$A$2:$F$2284,6,0)</f>
        <v>Private</v>
      </c>
      <c r="M1383">
        <f t="shared" si="21"/>
        <v>0.125</v>
      </c>
    </row>
    <row r="1384" spans="1:13" x14ac:dyDescent="0.25">
      <c r="A1384" t="s">
        <v>0</v>
      </c>
      <c r="B1384" t="s">
        <v>27</v>
      </c>
      <c r="C1384" t="s">
        <v>185</v>
      </c>
      <c r="D1384" t="s">
        <v>186</v>
      </c>
      <c r="E1384" t="s">
        <v>30</v>
      </c>
      <c r="F1384">
        <v>10</v>
      </c>
      <c r="G1384">
        <v>2020</v>
      </c>
      <c r="H1384">
        <v>2</v>
      </c>
      <c r="I1384">
        <v>2</v>
      </c>
      <c r="J1384">
        <v>0</v>
      </c>
      <c r="K1384" t="str">
        <f>VLOOKUP(C1384,'[1]OV SCHOOL'!$A$2:$E$2284,5,0)</f>
        <v>ENG</v>
      </c>
      <c r="L1384" t="str">
        <f>VLOOKUP(C1384,'[1]OV SCHOOL'!$A$2:$F$2284,6,0)</f>
        <v>Private</v>
      </c>
      <c r="M1384">
        <f t="shared" si="21"/>
        <v>0.2</v>
      </c>
    </row>
    <row r="1385" spans="1:13" x14ac:dyDescent="0.25">
      <c r="A1385" t="s">
        <v>0</v>
      </c>
      <c r="B1385" t="s">
        <v>27</v>
      </c>
      <c r="C1385" t="s">
        <v>187</v>
      </c>
      <c r="D1385" t="s">
        <v>188</v>
      </c>
      <c r="E1385" t="s">
        <v>30</v>
      </c>
      <c r="F1385">
        <v>11</v>
      </c>
      <c r="G1385">
        <v>2020</v>
      </c>
      <c r="H1385" t="e">
        <v>#N/A</v>
      </c>
      <c r="I1385" t="e">
        <v>#N/A</v>
      </c>
      <c r="J1385" t="e">
        <v>#N/A</v>
      </c>
      <c r="K1385" t="str">
        <f>VLOOKUP(C1385,'[1]OV SCHOOL'!$A$2:$E$2284,5,0)</f>
        <v>VERN</v>
      </c>
      <c r="L1385" t="str">
        <f>VLOOKUP(C1385,'[1]OV SCHOOL'!$A$2:$F$2284,6,0)</f>
        <v>Private</v>
      </c>
    </row>
    <row r="1386" spans="1:13" x14ac:dyDescent="0.25">
      <c r="A1386" t="s">
        <v>0</v>
      </c>
      <c r="B1386" t="s">
        <v>27</v>
      </c>
      <c r="C1386" t="s">
        <v>189</v>
      </c>
      <c r="D1386" t="s">
        <v>190</v>
      </c>
      <c r="E1386" t="s">
        <v>30</v>
      </c>
      <c r="F1386">
        <v>34</v>
      </c>
      <c r="G1386">
        <v>2020</v>
      </c>
      <c r="H1386">
        <v>1</v>
      </c>
      <c r="I1386">
        <v>1</v>
      </c>
      <c r="J1386">
        <v>0</v>
      </c>
      <c r="K1386" t="str">
        <f>VLOOKUP(C1386,'[1]OV SCHOOL'!$A$2:$E$2284,5,0)</f>
        <v>ENG</v>
      </c>
      <c r="L1386" t="str">
        <f>VLOOKUP(C1386,'[1]OV SCHOOL'!$A$2:$F$2284,6,0)</f>
        <v>Private</v>
      </c>
      <c r="M1386">
        <f t="shared" si="21"/>
        <v>2.9411764705882353E-2</v>
      </c>
    </row>
    <row r="1387" spans="1:13" x14ac:dyDescent="0.25">
      <c r="A1387" t="s">
        <v>0</v>
      </c>
      <c r="B1387" t="s">
        <v>42</v>
      </c>
      <c r="C1387" t="s">
        <v>191</v>
      </c>
      <c r="D1387" t="s">
        <v>192</v>
      </c>
      <c r="E1387" t="s">
        <v>30</v>
      </c>
      <c r="F1387">
        <v>13</v>
      </c>
      <c r="G1387">
        <v>2020</v>
      </c>
      <c r="H1387">
        <v>2</v>
      </c>
      <c r="I1387">
        <v>2</v>
      </c>
      <c r="J1387">
        <v>0</v>
      </c>
      <c r="K1387" t="str">
        <f>VLOOKUP(C1387,'[1]OV SCHOOL'!$A$2:$E$2284,5,0)</f>
        <v>ENG</v>
      </c>
      <c r="L1387" t="str">
        <f>VLOOKUP(C1387,'[1]OV SCHOOL'!$A$2:$F$2284,6,0)</f>
        <v>Private</v>
      </c>
      <c r="M1387">
        <f t="shared" si="21"/>
        <v>0.15384615384615385</v>
      </c>
    </row>
    <row r="1388" spans="1:13" x14ac:dyDescent="0.25">
      <c r="A1388" t="s">
        <v>0</v>
      </c>
      <c r="B1388" t="s">
        <v>27</v>
      </c>
      <c r="C1388" t="s">
        <v>193</v>
      </c>
      <c r="D1388" t="s">
        <v>194</v>
      </c>
      <c r="E1388" t="s">
        <v>30</v>
      </c>
      <c r="F1388">
        <v>15</v>
      </c>
      <c r="G1388">
        <v>2020</v>
      </c>
      <c r="H1388">
        <v>1</v>
      </c>
      <c r="I1388">
        <v>1</v>
      </c>
      <c r="J1388">
        <v>0</v>
      </c>
      <c r="K1388" t="str">
        <f>VLOOKUP(C1388,'[1]OV SCHOOL'!$A$2:$E$2284,5,0)</f>
        <v>ENG</v>
      </c>
      <c r="L1388" t="str">
        <f>VLOOKUP(C1388,'[1]OV SCHOOL'!$A$2:$F$2284,6,0)</f>
        <v>Private</v>
      </c>
      <c r="M1388">
        <f t="shared" si="21"/>
        <v>6.6666666666666666E-2</v>
      </c>
    </row>
    <row r="1389" spans="1:13" x14ac:dyDescent="0.25">
      <c r="A1389" t="s">
        <v>0</v>
      </c>
      <c r="B1389" t="s">
        <v>42</v>
      </c>
      <c r="C1389" t="s">
        <v>195</v>
      </c>
      <c r="D1389" t="s">
        <v>196</v>
      </c>
      <c r="E1389" t="s">
        <v>30</v>
      </c>
      <c r="F1389">
        <v>12</v>
      </c>
      <c r="G1389">
        <v>2020</v>
      </c>
      <c r="H1389">
        <v>1</v>
      </c>
      <c r="I1389">
        <v>1</v>
      </c>
      <c r="J1389">
        <v>0</v>
      </c>
      <c r="K1389" t="str">
        <f>VLOOKUP(C1389,'[1]OV SCHOOL'!$A$2:$E$2284,5,0)</f>
        <v>ENG</v>
      </c>
      <c r="L1389" t="str">
        <f>VLOOKUP(C1389,'[1]OV SCHOOL'!$A$2:$F$2284,6,0)</f>
        <v>Private</v>
      </c>
      <c r="M1389">
        <f t="shared" si="21"/>
        <v>8.3333333333333329E-2</v>
      </c>
    </row>
    <row r="1390" spans="1:13" x14ac:dyDescent="0.25">
      <c r="A1390" t="s">
        <v>0</v>
      </c>
      <c r="B1390" t="s">
        <v>27</v>
      </c>
      <c r="C1390" t="s">
        <v>197</v>
      </c>
      <c r="D1390" t="s">
        <v>198</v>
      </c>
      <c r="E1390" t="s">
        <v>30</v>
      </c>
      <c r="F1390">
        <v>11</v>
      </c>
      <c r="G1390">
        <v>2020</v>
      </c>
      <c r="H1390">
        <v>2</v>
      </c>
      <c r="I1390">
        <v>2</v>
      </c>
      <c r="J1390">
        <v>0</v>
      </c>
      <c r="K1390" t="str">
        <f>VLOOKUP(C1390,'[1]OV SCHOOL'!$A$2:$E$2284,5,0)</f>
        <v>ENG</v>
      </c>
      <c r="L1390" t="str">
        <f>VLOOKUP(C1390,'[1]OV SCHOOL'!$A$2:$F$2284,6,0)</f>
        <v>Private</v>
      </c>
      <c r="M1390">
        <f t="shared" si="21"/>
        <v>0.18181818181818182</v>
      </c>
    </row>
    <row r="1391" spans="1:13" x14ac:dyDescent="0.25">
      <c r="A1391" t="s">
        <v>0</v>
      </c>
      <c r="B1391" t="s">
        <v>42</v>
      </c>
      <c r="C1391" t="s">
        <v>199</v>
      </c>
      <c r="D1391" t="s">
        <v>200</v>
      </c>
      <c r="E1391" t="s">
        <v>30</v>
      </c>
      <c r="F1391">
        <v>1</v>
      </c>
      <c r="G1391">
        <v>2020</v>
      </c>
      <c r="H1391">
        <v>1</v>
      </c>
      <c r="I1391">
        <v>1</v>
      </c>
      <c r="J1391">
        <v>0</v>
      </c>
      <c r="K1391" t="str">
        <f>VLOOKUP(C1391,'[1]OV SCHOOL'!$A$2:$E$2284,5,0)</f>
        <v>ENG</v>
      </c>
      <c r="L1391" t="str">
        <f>VLOOKUP(C1391,'[1]OV SCHOOL'!$A$2:$F$2284,6,0)</f>
        <v>Private</v>
      </c>
      <c r="M1391">
        <f t="shared" si="21"/>
        <v>1</v>
      </c>
    </row>
    <row r="1392" spans="1:13" x14ac:dyDescent="0.25">
      <c r="A1392" t="s">
        <v>0</v>
      </c>
      <c r="B1392" t="s">
        <v>27</v>
      </c>
      <c r="C1392" t="s">
        <v>201</v>
      </c>
      <c r="D1392" t="s">
        <v>202</v>
      </c>
      <c r="E1392" t="s">
        <v>30</v>
      </c>
      <c r="F1392">
        <v>33</v>
      </c>
      <c r="G1392">
        <v>2020</v>
      </c>
      <c r="H1392">
        <v>1</v>
      </c>
      <c r="I1392">
        <v>1</v>
      </c>
      <c r="J1392">
        <v>0</v>
      </c>
      <c r="K1392" t="str">
        <f>VLOOKUP(C1392,'[1]OV SCHOOL'!$A$2:$E$2284,5,0)</f>
        <v>VERN</v>
      </c>
      <c r="L1392" t="str">
        <f>VLOOKUP(C1392,'[1]OV SCHOOL'!$A$2:$F$2284,6,0)</f>
        <v>Private</v>
      </c>
      <c r="M1392">
        <f t="shared" si="21"/>
        <v>3.0303030303030304E-2</v>
      </c>
    </row>
    <row r="1393" spans="1:13" x14ac:dyDescent="0.25">
      <c r="A1393" t="s">
        <v>0</v>
      </c>
      <c r="B1393" t="s">
        <v>123</v>
      </c>
      <c r="C1393" t="s">
        <v>203</v>
      </c>
      <c r="D1393" t="s">
        <v>204</v>
      </c>
      <c r="E1393" t="s">
        <v>30</v>
      </c>
      <c r="F1393">
        <v>10</v>
      </c>
      <c r="G1393">
        <v>2020</v>
      </c>
      <c r="H1393" t="e">
        <v>#N/A</v>
      </c>
      <c r="I1393" t="e">
        <v>#N/A</v>
      </c>
      <c r="J1393" t="e">
        <v>#N/A</v>
      </c>
      <c r="K1393" t="str">
        <f>VLOOKUP(C1393,'[1]OV SCHOOL'!$A$2:$E$2284,5,0)</f>
        <v>ENG</v>
      </c>
      <c r="L1393" t="str">
        <f>VLOOKUP(C1393,'[1]OV SCHOOL'!$A$2:$F$2284,6,0)</f>
        <v>Private</v>
      </c>
    </row>
    <row r="1394" spans="1:13" x14ac:dyDescent="0.25">
      <c r="A1394" t="s">
        <v>0</v>
      </c>
      <c r="B1394" t="s">
        <v>42</v>
      </c>
      <c r="C1394" t="s">
        <v>205</v>
      </c>
      <c r="D1394" t="s">
        <v>206</v>
      </c>
      <c r="E1394" t="s">
        <v>30</v>
      </c>
      <c r="F1394">
        <v>39</v>
      </c>
      <c r="G1394">
        <v>2020</v>
      </c>
      <c r="H1394">
        <v>2</v>
      </c>
      <c r="I1394">
        <v>2</v>
      </c>
      <c r="J1394">
        <v>0</v>
      </c>
      <c r="K1394" t="str">
        <f>VLOOKUP(C1394,'[1]OV SCHOOL'!$A$2:$E$2284,5,0)</f>
        <v>FRE</v>
      </c>
      <c r="L1394" t="str">
        <f>VLOOKUP(C1394,'[1]OV SCHOOL'!$A$2:$F$2284,6,0)</f>
        <v>Private</v>
      </c>
      <c r="M1394">
        <f t="shared" si="21"/>
        <v>5.128205128205128E-2</v>
      </c>
    </row>
    <row r="1395" spans="1:13" x14ac:dyDescent="0.25">
      <c r="A1395" t="s">
        <v>0</v>
      </c>
      <c r="B1395" t="s">
        <v>37</v>
      </c>
      <c r="C1395" t="s">
        <v>207</v>
      </c>
      <c r="D1395" t="s">
        <v>208</v>
      </c>
      <c r="E1395" t="s">
        <v>30</v>
      </c>
      <c r="F1395">
        <v>12</v>
      </c>
      <c r="G1395">
        <v>2020</v>
      </c>
      <c r="H1395">
        <v>1</v>
      </c>
      <c r="I1395">
        <v>1</v>
      </c>
      <c r="J1395">
        <v>0</v>
      </c>
      <c r="K1395" t="str">
        <f>VLOOKUP(C1395,'[1]OV SCHOOL'!$A$2:$E$2284,5,0)</f>
        <v>FRE</v>
      </c>
      <c r="L1395" t="str">
        <f>VLOOKUP(C1395,'[1]OV SCHOOL'!$A$2:$F$2284,6,0)</f>
        <v>Private</v>
      </c>
      <c r="M1395">
        <f t="shared" si="21"/>
        <v>8.3333333333333329E-2</v>
      </c>
    </row>
    <row r="1396" spans="1:13" x14ac:dyDescent="0.25">
      <c r="A1396" t="s">
        <v>0</v>
      </c>
      <c r="B1396" t="s">
        <v>27</v>
      </c>
      <c r="C1396" t="s">
        <v>209</v>
      </c>
      <c r="D1396" t="s">
        <v>210</v>
      </c>
      <c r="E1396" t="s">
        <v>30</v>
      </c>
      <c r="F1396">
        <v>15</v>
      </c>
      <c r="G1396">
        <v>2020</v>
      </c>
      <c r="H1396">
        <v>1</v>
      </c>
      <c r="I1396">
        <v>1</v>
      </c>
      <c r="J1396">
        <v>0</v>
      </c>
      <c r="K1396" t="str">
        <f>VLOOKUP(C1396,'[1]OV SCHOOL'!$A$2:$E$2284,5,0)</f>
        <v>FRE</v>
      </c>
      <c r="L1396" t="str">
        <f>VLOOKUP(C1396,'[1]OV SCHOOL'!$A$2:$F$2284,6,0)</f>
        <v>Private</v>
      </c>
      <c r="M1396">
        <f t="shared" si="21"/>
        <v>6.6666666666666666E-2</v>
      </c>
    </row>
    <row r="1397" spans="1:13" x14ac:dyDescent="0.25">
      <c r="A1397" t="s">
        <v>0</v>
      </c>
      <c r="B1397" t="s">
        <v>27</v>
      </c>
      <c r="C1397" t="s">
        <v>211</v>
      </c>
      <c r="D1397" t="s">
        <v>212</v>
      </c>
      <c r="E1397" t="s">
        <v>30</v>
      </c>
      <c r="F1397">
        <v>17</v>
      </c>
      <c r="G1397">
        <v>2020</v>
      </c>
      <c r="H1397" t="e">
        <v>#N/A</v>
      </c>
      <c r="I1397" t="e">
        <v>#N/A</v>
      </c>
      <c r="J1397" t="e">
        <v>#N/A</v>
      </c>
      <c r="K1397" t="str">
        <f>VLOOKUP(C1397,'[1]OV SCHOOL'!$A$2:$E$2284,5,0)</f>
        <v>FRE</v>
      </c>
      <c r="L1397" t="str">
        <f>VLOOKUP(C1397,'[1]OV SCHOOL'!$A$2:$F$2284,6,0)</f>
        <v>Private</v>
      </c>
    </row>
    <row r="1398" spans="1:13" x14ac:dyDescent="0.25">
      <c r="A1398" t="s">
        <v>0</v>
      </c>
      <c r="B1398" t="s">
        <v>27</v>
      </c>
      <c r="C1398" t="s">
        <v>213</v>
      </c>
      <c r="D1398" t="s">
        <v>214</v>
      </c>
      <c r="E1398" t="s">
        <v>30</v>
      </c>
      <c r="F1398">
        <v>6</v>
      </c>
      <c r="G1398">
        <v>2020</v>
      </c>
      <c r="H1398">
        <v>2</v>
      </c>
      <c r="I1398">
        <v>2</v>
      </c>
      <c r="J1398">
        <v>0</v>
      </c>
      <c r="K1398" t="str">
        <f>VLOOKUP(C1398,'[1]OV SCHOOL'!$A$2:$E$2284,5,0)</f>
        <v>FRE</v>
      </c>
      <c r="L1398" t="str">
        <f>VLOOKUP(C1398,'[1]OV SCHOOL'!$A$2:$F$2284,6,0)</f>
        <v>Private</v>
      </c>
      <c r="M1398">
        <f t="shared" si="21"/>
        <v>0.33333333333333331</v>
      </c>
    </row>
    <row r="1399" spans="1:13" x14ac:dyDescent="0.25">
      <c r="A1399" t="s">
        <v>0</v>
      </c>
      <c r="B1399" t="s">
        <v>27</v>
      </c>
      <c r="C1399" t="s">
        <v>215</v>
      </c>
      <c r="D1399" t="s">
        <v>216</v>
      </c>
      <c r="E1399" t="s">
        <v>30</v>
      </c>
      <c r="F1399">
        <v>17</v>
      </c>
      <c r="G1399">
        <v>2020</v>
      </c>
      <c r="H1399">
        <v>3</v>
      </c>
      <c r="I1399">
        <v>3</v>
      </c>
      <c r="J1399">
        <v>0</v>
      </c>
      <c r="K1399" t="str">
        <f>VLOOKUP(C1399,'[1]OV SCHOOL'!$A$2:$E$2284,5,0)</f>
        <v>FRE</v>
      </c>
      <c r="L1399" t="str">
        <f>VLOOKUP(C1399,'[1]OV SCHOOL'!$A$2:$F$2284,6,0)</f>
        <v>Private</v>
      </c>
      <c r="M1399">
        <f t="shared" si="21"/>
        <v>0.17647058823529413</v>
      </c>
    </row>
    <row r="1400" spans="1:13" x14ac:dyDescent="0.25">
      <c r="A1400" t="s">
        <v>0</v>
      </c>
      <c r="B1400" t="s">
        <v>27</v>
      </c>
      <c r="C1400" t="s">
        <v>217</v>
      </c>
      <c r="D1400" t="s">
        <v>218</v>
      </c>
      <c r="E1400" t="s">
        <v>30</v>
      </c>
      <c r="F1400">
        <v>39</v>
      </c>
      <c r="G1400">
        <v>2020</v>
      </c>
      <c r="H1400" t="e">
        <v>#N/A</v>
      </c>
      <c r="I1400" t="e">
        <v>#N/A</v>
      </c>
      <c r="J1400" t="e">
        <v>#N/A</v>
      </c>
      <c r="K1400" t="str">
        <f>VLOOKUP(C1400,'[1]OV SCHOOL'!$A$2:$E$2284,5,0)</f>
        <v>VERN</v>
      </c>
      <c r="L1400" t="str">
        <f>VLOOKUP(C1400,'[1]OV SCHOOL'!$A$2:$F$2284,6,0)</f>
        <v>Church (Government Assisted)</v>
      </c>
    </row>
    <row r="1401" spans="1:13" x14ac:dyDescent="0.25">
      <c r="A1401" t="s">
        <v>0</v>
      </c>
      <c r="B1401" t="s">
        <v>27</v>
      </c>
      <c r="C1401" t="s">
        <v>219</v>
      </c>
      <c r="D1401" t="s">
        <v>220</v>
      </c>
      <c r="E1401" t="s">
        <v>30</v>
      </c>
      <c r="F1401">
        <v>16</v>
      </c>
      <c r="G1401">
        <v>2020</v>
      </c>
      <c r="H1401">
        <v>1</v>
      </c>
      <c r="I1401">
        <v>1</v>
      </c>
      <c r="J1401">
        <v>0</v>
      </c>
      <c r="K1401" t="str">
        <f>VLOOKUP(C1401,'[1]OV SCHOOL'!$A$2:$E$2284,5,0)</f>
        <v>FRE</v>
      </c>
      <c r="L1401" t="str">
        <f>VLOOKUP(C1401,'[1]OV SCHOOL'!$A$2:$F$2284,6,0)</f>
        <v>Private</v>
      </c>
      <c r="M1401">
        <f t="shared" si="21"/>
        <v>6.25E-2</v>
      </c>
    </row>
    <row r="1402" spans="1:13" x14ac:dyDescent="0.25">
      <c r="A1402" t="s">
        <v>0</v>
      </c>
      <c r="B1402" t="s">
        <v>27</v>
      </c>
      <c r="C1402" t="s">
        <v>221</v>
      </c>
      <c r="D1402" t="s">
        <v>222</v>
      </c>
      <c r="E1402" t="s">
        <v>30</v>
      </c>
      <c r="F1402">
        <v>25</v>
      </c>
      <c r="G1402">
        <v>2020</v>
      </c>
      <c r="H1402">
        <v>1</v>
      </c>
      <c r="I1402">
        <v>1</v>
      </c>
      <c r="J1402">
        <v>0</v>
      </c>
      <c r="K1402" t="str">
        <f>VLOOKUP(C1402,'[1]OV SCHOOL'!$A$2:$E$2284,5,0)</f>
        <v>FRE</v>
      </c>
      <c r="L1402" t="str">
        <f>VLOOKUP(C1402,'[1]OV SCHOOL'!$A$2:$F$2284,6,0)</f>
        <v>Private</v>
      </c>
      <c r="M1402">
        <f t="shared" si="21"/>
        <v>0.04</v>
      </c>
    </row>
    <row r="1403" spans="1:13" x14ac:dyDescent="0.25">
      <c r="A1403" t="s">
        <v>0</v>
      </c>
      <c r="B1403" t="s">
        <v>27</v>
      </c>
      <c r="C1403" t="s">
        <v>223</v>
      </c>
      <c r="D1403" t="s">
        <v>224</v>
      </c>
      <c r="E1403" t="s">
        <v>30</v>
      </c>
      <c r="F1403">
        <v>13</v>
      </c>
      <c r="G1403">
        <v>2020</v>
      </c>
      <c r="H1403">
        <v>2</v>
      </c>
      <c r="I1403">
        <v>2</v>
      </c>
      <c r="J1403">
        <v>0</v>
      </c>
      <c r="K1403" t="str">
        <f>VLOOKUP(C1403,'[1]OV SCHOOL'!$A$2:$E$2284,5,0)</f>
        <v>VERN</v>
      </c>
      <c r="L1403" t="str">
        <f>VLOOKUP(C1403,'[1]OV SCHOOL'!$A$2:$F$2284,6,0)</f>
        <v>Church (Government Assisted)</v>
      </c>
      <c r="M1403">
        <f t="shared" si="21"/>
        <v>0.15384615384615385</v>
      </c>
    </row>
    <row r="1404" spans="1:13" x14ac:dyDescent="0.25">
      <c r="A1404" t="s">
        <v>0</v>
      </c>
      <c r="B1404" t="s">
        <v>27</v>
      </c>
      <c r="C1404" t="s">
        <v>225</v>
      </c>
      <c r="D1404" t="s">
        <v>226</v>
      </c>
      <c r="E1404" t="s">
        <v>30</v>
      </c>
      <c r="F1404">
        <v>46</v>
      </c>
      <c r="G1404">
        <v>2020</v>
      </c>
      <c r="H1404">
        <v>4</v>
      </c>
      <c r="I1404">
        <v>4</v>
      </c>
      <c r="J1404">
        <v>0</v>
      </c>
      <c r="K1404" t="str">
        <f>VLOOKUP(C1404,'[1]OV SCHOOL'!$A$2:$E$2284,5,0)</f>
        <v>FRE</v>
      </c>
      <c r="L1404" t="str">
        <f>VLOOKUP(C1404,'[1]OV SCHOOL'!$A$2:$F$2284,6,0)</f>
        <v>Private</v>
      </c>
      <c r="M1404">
        <f t="shared" si="21"/>
        <v>8.6956521739130432E-2</v>
      </c>
    </row>
    <row r="1405" spans="1:13" x14ac:dyDescent="0.25">
      <c r="A1405" t="s">
        <v>0</v>
      </c>
      <c r="B1405" t="s">
        <v>27</v>
      </c>
      <c r="C1405" t="s">
        <v>227</v>
      </c>
      <c r="D1405" t="s">
        <v>228</v>
      </c>
      <c r="E1405" t="s">
        <v>30</v>
      </c>
      <c r="F1405">
        <v>38</v>
      </c>
      <c r="G1405">
        <v>2020</v>
      </c>
      <c r="H1405" t="e">
        <v>#N/A</v>
      </c>
      <c r="I1405" t="e">
        <v>#N/A</v>
      </c>
      <c r="J1405" t="e">
        <v>#N/A</v>
      </c>
      <c r="K1405" t="str">
        <f>VLOOKUP(C1405,'[1]OV SCHOOL'!$A$2:$E$2284,5,0)</f>
        <v>ENG</v>
      </c>
      <c r="L1405" t="str">
        <f>VLOOKUP(C1405,'[1]OV SCHOOL'!$A$2:$F$2284,6,0)</f>
        <v>Private</v>
      </c>
    </row>
    <row r="1406" spans="1:13" x14ac:dyDescent="0.25">
      <c r="A1406" t="s">
        <v>0</v>
      </c>
      <c r="B1406" t="s">
        <v>27</v>
      </c>
      <c r="C1406" t="s">
        <v>229</v>
      </c>
      <c r="D1406" t="s">
        <v>230</v>
      </c>
      <c r="E1406" t="s">
        <v>30</v>
      </c>
      <c r="F1406">
        <v>28</v>
      </c>
      <c r="G1406">
        <v>2020</v>
      </c>
      <c r="H1406">
        <v>2</v>
      </c>
      <c r="I1406">
        <v>2</v>
      </c>
      <c r="J1406">
        <v>0</v>
      </c>
      <c r="K1406" t="str">
        <f>VLOOKUP(C1406,'[1]OV SCHOOL'!$A$2:$E$2284,5,0)</f>
        <v>BIS</v>
      </c>
      <c r="L1406" t="str">
        <f>VLOOKUP(C1406,'[1]OV SCHOOL'!$A$2:$F$2284,6,0)</f>
        <v>Private</v>
      </c>
      <c r="M1406">
        <f t="shared" si="21"/>
        <v>7.1428571428571425E-2</v>
      </c>
    </row>
    <row r="1407" spans="1:13" x14ac:dyDescent="0.25">
      <c r="A1407" t="s">
        <v>0</v>
      </c>
      <c r="B1407" t="s">
        <v>42</v>
      </c>
      <c r="C1407" t="s">
        <v>231</v>
      </c>
      <c r="D1407" t="s">
        <v>232</v>
      </c>
      <c r="E1407" t="s">
        <v>30</v>
      </c>
      <c r="F1407">
        <v>27</v>
      </c>
      <c r="G1407">
        <v>2020</v>
      </c>
      <c r="H1407">
        <v>1</v>
      </c>
      <c r="I1407">
        <v>1</v>
      </c>
      <c r="J1407">
        <v>0</v>
      </c>
      <c r="K1407" t="str">
        <f>VLOOKUP(C1407,'[1]OV SCHOOL'!$A$2:$E$2284,5,0)</f>
        <v>FRE</v>
      </c>
      <c r="L1407" t="str">
        <f>VLOOKUP(C1407,'[1]OV SCHOOL'!$A$2:$F$2284,6,0)</f>
        <v>Private</v>
      </c>
      <c r="M1407">
        <f t="shared" si="21"/>
        <v>3.7037037037037035E-2</v>
      </c>
    </row>
    <row r="1408" spans="1:13" x14ac:dyDescent="0.25">
      <c r="A1408" t="s">
        <v>0</v>
      </c>
      <c r="B1408" t="s">
        <v>27</v>
      </c>
      <c r="C1408" t="s">
        <v>233</v>
      </c>
      <c r="D1408" t="s">
        <v>234</v>
      </c>
      <c r="E1408" t="s">
        <v>30</v>
      </c>
      <c r="F1408">
        <v>23</v>
      </c>
      <c r="G1408">
        <v>2020</v>
      </c>
      <c r="H1408">
        <v>3</v>
      </c>
      <c r="I1408">
        <v>3</v>
      </c>
      <c r="J1408">
        <v>0</v>
      </c>
      <c r="K1408" t="str">
        <f>VLOOKUP(C1408,'[1]OV SCHOOL'!$A$2:$E$2284,5,0)</f>
        <v>ENG</v>
      </c>
      <c r="L1408" t="str">
        <f>VLOOKUP(C1408,'[1]OV SCHOOL'!$A$2:$F$2284,6,0)</f>
        <v>Private</v>
      </c>
      <c r="M1408">
        <f t="shared" si="21"/>
        <v>0.13043478260869565</v>
      </c>
    </row>
    <row r="1409" spans="1:13" x14ac:dyDescent="0.25">
      <c r="A1409" t="s">
        <v>0</v>
      </c>
      <c r="B1409" t="s">
        <v>27</v>
      </c>
      <c r="C1409" t="s">
        <v>235</v>
      </c>
      <c r="D1409" t="s">
        <v>236</v>
      </c>
      <c r="E1409" t="s">
        <v>30</v>
      </c>
      <c r="F1409">
        <v>32</v>
      </c>
      <c r="G1409">
        <v>2020</v>
      </c>
      <c r="H1409">
        <v>1</v>
      </c>
      <c r="I1409">
        <v>1</v>
      </c>
      <c r="J1409">
        <v>0</v>
      </c>
      <c r="K1409" t="str">
        <f>VLOOKUP(C1409,'[1]OV SCHOOL'!$A$2:$E$2284,5,0)</f>
        <v>ENG</v>
      </c>
      <c r="L1409" t="str">
        <f>VLOOKUP(C1409,'[1]OV SCHOOL'!$A$2:$F$2284,6,0)</f>
        <v>Private</v>
      </c>
      <c r="M1409">
        <f t="shared" si="21"/>
        <v>3.125E-2</v>
      </c>
    </row>
    <row r="1410" spans="1:13" x14ac:dyDescent="0.25">
      <c r="A1410" t="s">
        <v>0</v>
      </c>
      <c r="B1410" t="s">
        <v>42</v>
      </c>
      <c r="C1410" t="s">
        <v>237</v>
      </c>
      <c r="D1410" t="s">
        <v>238</v>
      </c>
      <c r="E1410" t="s">
        <v>30</v>
      </c>
      <c r="F1410">
        <v>13</v>
      </c>
      <c r="G1410">
        <v>2020</v>
      </c>
      <c r="H1410">
        <v>1</v>
      </c>
      <c r="I1410">
        <v>1</v>
      </c>
      <c r="J1410">
        <v>0</v>
      </c>
      <c r="K1410" t="str">
        <f>VLOOKUP(C1410,'[1]OV SCHOOL'!$A$2:$E$2284,5,0)</f>
        <v>FRE</v>
      </c>
      <c r="L1410" t="str">
        <f>VLOOKUP(C1410,'[1]OV SCHOOL'!$A$2:$F$2284,6,0)</f>
        <v>Private</v>
      </c>
      <c r="M1410">
        <f t="shared" si="21"/>
        <v>7.6923076923076927E-2</v>
      </c>
    </row>
    <row r="1411" spans="1:13" x14ac:dyDescent="0.25">
      <c r="A1411" t="s">
        <v>0</v>
      </c>
      <c r="B1411" t="s">
        <v>27</v>
      </c>
      <c r="C1411" t="s">
        <v>239</v>
      </c>
      <c r="D1411" t="s">
        <v>240</v>
      </c>
      <c r="E1411" t="s">
        <v>30</v>
      </c>
      <c r="F1411">
        <v>17</v>
      </c>
      <c r="G1411">
        <v>2020</v>
      </c>
      <c r="H1411">
        <v>2</v>
      </c>
      <c r="I1411">
        <v>2</v>
      </c>
      <c r="J1411">
        <v>0</v>
      </c>
      <c r="K1411" t="str">
        <f>VLOOKUP(C1411,'[1]OV SCHOOL'!$A$2:$E$2284,5,0)</f>
        <v>ENG</v>
      </c>
      <c r="L1411" t="str">
        <f>VLOOKUP(C1411,'[1]OV SCHOOL'!$A$2:$F$2284,6,0)</f>
        <v>Private</v>
      </c>
      <c r="M1411">
        <f t="shared" si="21"/>
        <v>0.11764705882352941</v>
      </c>
    </row>
    <row r="1412" spans="1:13" x14ac:dyDescent="0.25">
      <c r="A1412" t="s">
        <v>0</v>
      </c>
      <c r="B1412" t="s">
        <v>123</v>
      </c>
      <c r="C1412" t="s">
        <v>241</v>
      </c>
      <c r="D1412" t="s">
        <v>242</v>
      </c>
      <c r="E1412" t="s">
        <v>30</v>
      </c>
      <c r="F1412">
        <v>13</v>
      </c>
      <c r="G1412">
        <v>2020</v>
      </c>
      <c r="H1412">
        <v>2</v>
      </c>
      <c r="I1412">
        <v>2</v>
      </c>
      <c r="J1412">
        <v>0</v>
      </c>
      <c r="K1412" t="str">
        <f>VLOOKUP(C1412,'[1]OV SCHOOL'!$A$2:$E$2284,5,0)</f>
        <v>ENG</v>
      </c>
      <c r="L1412" t="str">
        <f>VLOOKUP(C1412,'[1]OV SCHOOL'!$A$2:$F$2284,6,0)</f>
        <v>Private</v>
      </c>
      <c r="M1412">
        <f t="shared" si="21"/>
        <v>0.15384615384615385</v>
      </c>
    </row>
    <row r="1413" spans="1:13" x14ac:dyDescent="0.25">
      <c r="A1413" t="s">
        <v>0</v>
      </c>
      <c r="B1413" t="s">
        <v>27</v>
      </c>
      <c r="C1413" t="s">
        <v>243</v>
      </c>
      <c r="D1413" t="s">
        <v>244</v>
      </c>
      <c r="E1413" t="s">
        <v>30</v>
      </c>
      <c r="F1413">
        <v>6</v>
      </c>
      <c r="G1413">
        <v>2020</v>
      </c>
      <c r="H1413">
        <v>1</v>
      </c>
      <c r="I1413">
        <v>1</v>
      </c>
      <c r="J1413">
        <v>0</v>
      </c>
      <c r="K1413" t="str">
        <f>VLOOKUP(C1413,'[1]OV SCHOOL'!$A$2:$E$2284,5,0)</f>
        <v>ENG</v>
      </c>
      <c r="L1413" t="str">
        <f>VLOOKUP(C1413,'[1]OV SCHOOL'!$A$2:$F$2284,6,0)</f>
        <v>Private</v>
      </c>
      <c r="M1413">
        <f t="shared" si="21"/>
        <v>0.16666666666666666</v>
      </c>
    </row>
    <row r="1414" spans="1:13" x14ac:dyDescent="0.25">
      <c r="A1414" t="s">
        <v>0</v>
      </c>
      <c r="B1414" t="s">
        <v>27</v>
      </c>
      <c r="C1414" t="s">
        <v>245</v>
      </c>
      <c r="D1414" t="s">
        <v>246</v>
      </c>
      <c r="E1414" t="s">
        <v>30</v>
      </c>
      <c r="F1414">
        <v>21</v>
      </c>
      <c r="G1414">
        <v>2020</v>
      </c>
      <c r="H1414">
        <v>2</v>
      </c>
      <c r="I1414">
        <v>2</v>
      </c>
      <c r="J1414">
        <v>0</v>
      </c>
      <c r="K1414" t="str">
        <f>VLOOKUP(C1414,'[1]OV SCHOOL'!$A$2:$E$2284,5,0)</f>
        <v>VERN</v>
      </c>
      <c r="L1414" t="str">
        <f>VLOOKUP(C1414,'[1]OV SCHOOL'!$A$2:$F$2284,6,0)</f>
        <v>Private</v>
      </c>
      <c r="M1414">
        <f t="shared" si="21"/>
        <v>9.5238095238095233E-2</v>
      </c>
    </row>
    <row r="1415" spans="1:13" x14ac:dyDescent="0.25">
      <c r="A1415" t="s">
        <v>0</v>
      </c>
      <c r="B1415" t="s">
        <v>27</v>
      </c>
      <c r="C1415" t="s">
        <v>247</v>
      </c>
      <c r="D1415" t="s">
        <v>248</v>
      </c>
      <c r="E1415" t="s">
        <v>30</v>
      </c>
      <c r="F1415">
        <v>14</v>
      </c>
      <c r="G1415">
        <v>2020</v>
      </c>
      <c r="H1415">
        <v>2</v>
      </c>
      <c r="I1415">
        <v>2</v>
      </c>
      <c r="J1415">
        <v>0</v>
      </c>
      <c r="K1415" t="str">
        <f>VLOOKUP(C1415,'[1]OV SCHOOL'!$A$2:$E$2284,5,0)</f>
        <v>VERN</v>
      </c>
      <c r="L1415" t="str">
        <f>VLOOKUP(C1415,'[1]OV SCHOOL'!$A$2:$F$2284,6,0)</f>
        <v>Church (Government Assisted)</v>
      </c>
      <c r="M1415">
        <f t="shared" ref="M1415:M1478" si="22">H1415/F1415</f>
        <v>0.14285714285714285</v>
      </c>
    </row>
    <row r="1416" spans="1:13" x14ac:dyDescent="0.25">
      <c r="A1416" t="s">
        <v>0</v>
      </c>
      <c r="B1416" t="s">
        <v>27</v>
      </c>
      <c r="C1416" t="s">
        <v>249</v>
      </c>
      <c r="D1416" t="s">
        <v>250</v>
      </c>
      <c r="E1416" t="s">
        <v>30</v>
      </c>
      <c r="F1416">
        <v>11</v>
      </c>
      <c r="G1416">
        <v>2020</v>
      </c>
      <c r="H1416">
        <v>2</v>
      </c>
      <c r="I1416">
        <v>2</v>
      </c>
      <c r="J1416">
        <v>0</v>
      </c>
      <c r="K1416" t="str">
        <f>VLOOKUP(C1416,'[1]OV SCHOOL'!$A$2:$E$2284,5,0)</f>
        <v>ENG</v>
      </c>
      <c r="L1416" t="str">
        <f>VLOOKUP(C1416,'[1]OV SCHOOL'!$A$2:$F$2284,6,0)</f>
        <v>Private</v>
      </c>
      <c r="M1416">
        <f t="shared" si="22"/>
        <v>0.18181818181818182</v>
      </c>
    </row>
    <row r="1417" spans="1:13" x14ac:dyDescent="0.25">
      <c r="A1417" t="s">
        <v>0</v>
      </c>
      <c r="B1417" t="s">
        <v>27</v>
      </c>
      <c r="C1417" t="s">
        <v>251</v>
      </c>
      <c r="D1417" t="s">
        <v>252</v>
      </c>
      <c r="E1417" t="s">
        <v>30</v>
      </c>
      <c r="F1417">
        <v>12</v>
      </c>
      <c r="G1417">
        <v>2020</v>
      </c>
      <c r="H1417">
        <v>2</v>
      </c>
      <c r="I1417">
        <v>2</v>
      </c>
      <c r="J1417">
        <v>0</v>
      </c>
      <c r="K1417" t="str">
        <f>VLOOKUP(C1417,'[1]OV SCHOOL'!$A$2:$E$2284,5,0)</f>
        <v>ENG</v>
      </c>
      <c r="L1417" t="str">
        <f>VLOOKUP(C1417,'[1]OV SCHOOL'!$A$2:$F$2284,6,0)</f>
        <v>Private</v>
      </c>
      <c r="M1417">
        <f t="shared" si="22"/>
        <v>0.16666666666666666</v>
      </c>
    </row>
    <row r="1418" spans="1:13" x14ac:dyDescent="0.25">
      <c r="A1418" t="s">
        <v>0</v>
      </c>
      <c r="B1418" t="s">
        <v>27</v>
      </c>
      <c r="C1418" t="s">
        <v>253</v>
      </c>
      <c r="D1418" t="s">
        <v>254</v>
      </c>
      <c r="E1418" t="s">
        <v>30</v>
      </c>
      <c r="F1418">
        <v>10</v>
      </c>
      <c r="G1418">
        <v>2020</v>
      </c>
      <c r="H1418" t="e">
        <v>#N/A</v>
      </c>
      <c r="I1418" t="e">
        <v>#N/A</v>
      </c>
      <c r="J1418" t="e">
        <v>#N/A</v>
      </c>
      <c r="K1418" t="str">
        <f>VLOOKUP(C1418,'[1]OV SCHOOL'!$A$2:$E$2284,5,0)</f>
        <v>FRE</v>
      </c>
      <c r="L1418" t="str">
        <f>VLOOKUP(C1418,'[1]OV SCHOOL'!$A$2:$F$2284,6,0)</f>
        <v>Private</v>
      </c>
    </row>
    <row r="1419" spans="1:13" x14ac:dyDescent="0.25">
      <c r="A1419" t="s">
        <v>0</v>
      </c>
      <c r="B1419" t="s">
        <v>27</v>
      </c>
      <c r="C1419" t="s">
        <v>255</v>
      </c>
      <c r="D1419" t="s">
        <v>256</v>
      </c>
      <c r="E1419" t="s">
        <v>30</v>
      </c>
      <c r="F1419">
        <v>11</v>
      </c>
      <c r="G1419">
        <v>2020</v>
      </c>
      <c r="H1419">
        <v>1</v>
      </c>
      <c r="I1419">
        <v>1</v>
      </c>
      <c r="J1419">
        <v>0</v>
      </c>
      <c r="K1419" t="str">
        <f>VLOOKUP(C1419,'[1]OV SCHOOL'!$A$2:$E$2284,5,0)</f>
        <v>ENG</v>
      </c>
      <c r="L1419" t="str">
        <f>VLOOKUP(C1419,'[1]OV SCHOOL'!$A$2:$F$2284,6,0)</f>
        <v>Private</v>
      </c>
      <c r="M1419">
        <f t="shared" si="22"/>
        <v>9.0909090909090912E-2</v>
      </c>
    </row>
    <row r="1420" spans="1:13" x14ac:dyDescent="0.25">
      <c r="A1420" t="s">
        <v>0</v>
      </c>
      <c r="B1420" t="s">
        <v>123</v>
      </c>
      <c r="C1420" t="s">
        <v>257</v>
      </c>
      <c r="D1420" t="s">
        <v>258</v>
      </c>
      <c r="E1420" t="s">
        <v>30</v>
      </c>
      <c r="F1420">
        <v>12</v>
      </c>
      <c r="G1420">
        <v>2020</v>
      </c>
      <c r="H1420">
        <v>1</v>
      </c>
      <c r="I1420">
        <v>1</v>
      </c>
      <c r="J1420">
        <v>0</v>
      </c>
      <c r="K1420" t="str">
        <f>VLOOKUP(C1420,'[1]OV SCHOOL'!$A$2:$E$2284,5,0)</f>
        <v>FRE</v>
      </c>
      <c r="L1420" t="str">
        <f>VLOOKUP(C1420,'[1]OV SCHOOL'!$A$2:$F$2284,6,0)</f>
        <v>Private</v>
      </c>
      <c r="M1420">
        <f t="shared" si="22"/>
        <v>8.3333333333333329E-2</v>
      </c>
    </row>
    <row r="1421" spans="1:13" x14ac:dyDescent="0.25">
      <c r="A1421" t="s">
        <v>0</v>
      </c>
      <c r="B1421" t="s">
        <v>27</v>
      </c>
      <c r="C1421" t="s">
        <v>259</v>
      </c>
      <c r="D1421" t="s">
        <v>260</v>
      </c>
      <c r="E1421" t="s">
        <v>30</v>
      </c>
      <c r="F1421">
        <v>10</v>
      </c>
      <c r="G1421">
        <v>2020</v>
      </c>
      <c r="H1421">
        <v>2</v>
      </c>
      <c r="I1421">
        <v>2</v>
      </c>
      <c r="J1421">
        <v>0</v>
      </c>
      <c r="K1421" t="str">
        <f>VLOOKUP(C1421,'[1]OV SCHOOL'!$A$2:$E$2284,5,0)</f>
        <v>ENG</v>
      </c>
      <c r="L1421" t="str">
        <f>VLOOKUP(C1421,'[1]OV SCHOOL'!$A$2:$F$2284,6,0)</f>
        <v>Private</v>
      </c>
      <c r="M1421">
        <f t="shared" si="22"/>
        <v>0.2</v>
      </c>
    </row>
    <row r="1422" spans="1:13" x14ac:dyDescent="0.25">
      <c r="A1422" t="s">
        <v>0</v>
      </c>
      <c r="B1422" t="s">
        <v>27</v>
      </c>
      <c r="C1422" t="s">
        <v>261</v>
      </c>
      <c r="D1422" t="s">
        <v>262</v>
      </c>
      <c r="E1422" t="s">
        <v>30</v>
      </c>
      <c r="F1422">
        <v>11</v>
      </c>
      <c r="G1422">
        <v>2020</v>
      </c>
      <c r="H1422">
        <v>2</v>
      </c>
      <c r="I1422">
        <v>2</v>
      </c>
      <c r="J1422">
        <v>0</v>
      </c>
      <c r="K1422" t="str">
        <f>VLOOKUP(C1422,'[1]OV SCHOOL'!$A$2:$E$2284,5,0)</f>
        <v>FRE</v>
      </c>
      <c r="L1422" t="str">
        <f>VLOOKUP(C1422,'[1]OV SCHOOL'!$A$2:$F$2284,6,0)</f>
        <v>Private</v>
      </c>
      <c r="M1422">
        <f t="shared" si="22"/>
        <v>0.18181818181818182</v>
      </c>
    </row>
    <row r="1423" spans="1:13" x14ac:dyDescent="0.25">
      <c r="A1423" t="s">
        <v>0</v>
      </c>
      <c r="B1423" t="s">
        <v>42</v>
      </c>
      <c r="C1423" t="s">
        <v>263</v>
      </c>
      <c r="D1423" t="s">
        <v>264</v>
      </c>
      <c r="E1423" t="s">
        <v>30</v>
      </c>
      <c r="F1423">
        <v>19</v>
      </c>
      <c r="G1423">
        <v>2020</v>
      </c>
      <c r="H1423">
        <v>1</v>
      </c>
      <c r="I1423">
        <v>1</v>
      </c>
      <c r="J1423">
        <v>0</v>
      </c>
      <c r="K1423" t="str">
        <f>VLOOKUP(C1423,'[1]OV SCHOOL'!$A$2:$E$2284,5,0)</f>
        <v>ENG</v>
      </c>
      <c r="L1423" t="str">
        <f>VLOOKUP(C1423,'[1]OV SCHOOL'!$A$2:$F$2284,6,0)</f>
        <v>Private</v>
      </c>
      <c r="M1423">
        <f t="shared" si="22"/>
        <v>5.2631578947368418E-2</v>
      </c>
    </row>
    <row r="1424" spans="1:13" x14ac:dyDescent="0.25">
      <c r="A1424" t="s">
        <v>0</v>
      </c>
      <c r="B1424" t="s">
        <v>27</v>
      </c>
      <c r="C1424" t="s">
        <v>265</v>
      </c>
      <c r="D1424" t="s">
        <v>266</v>
      </c>
      <c r="E1424" t="s">
        <v>30</v>
      </c>
      <c r="F1424">
        <v>9</v>
      </c>
      <c r="G1424">
        <v>2020</v>
      </c>
      <c r="H1424">
        <v>3</v>
      </c>
      <c r="I1424">
        <v>3</v>
      </c>
      <c r="J1424">
        <v>0</v>
      </c>
      <c r="K1424" t="str">
        <f>VLOOKUP(C1424,'[1]OV SCHOOL'!$A$2:$E$2284,5,0)</f>
        <v>ENG</v>
      </c>
      <c r="L1424" t="str">
        <f>VLOOKUP(C1424,'[1]OV SCHOOL'!$A$2:$F$2284,6,0)</f>
        <v>Private</v>
      </c>
      <c r="M1424">
        <f t="shared" si="22"/>
        <v>0.33333333333333331</v>
      </c>
    </row>
    <row r="1425" spans="1:13" x14ac:dyDescent="0.25">
      <c r="A1425" t="s">
        <v>0</v>
      </c>
      <c r="B1425" t="s">
        <v>27</v>
      </c>
      <c r="C1425" t="s">
        <v>267</v>
      </c>
      <c r="D1425" t="s">
        <v>268</v>
      </c>
      <c r="E1425" t="s">
        <v>30</v>
      </c>
      <c r="F1425">
        <v>21</v>
      </c>
      <c r="G1425">
        <v>2020</v>
      </c>
      <c r="H1425">
        <v>4</v>
      </c>
      <c r="I1425">
        <v>4</v>
      </c>
      <c r="J1425">
        <v>0</v>
      </c>
      <c r="K1425" t="str">
        <f>VLOOKUP(C1425,'[1]OV SCHOOL'!$A$2:$E$2284,5,0)</f>
        <v>ENG</v>
      </c>
      <c r="L1425" t="str">
        <f>VLOOKUP(C1425,'[1]OV SCHOOL'!$A$2:$F$2284,6,0)</f>
        <v>Private</v>
      </c>
      <c r="M1425">
        <f t="shared" si="22"/>
        <v>0.19047619047619047</v>
      </c>
    </row>
    <row r="1426" spans="1:13" x14ac:dyDescent="0.25">
      <c r="A1426" t="s">
        <v>0</v>
      </c>
      <c r="B1426" t="s">
        <v>27</v>
      </c>
      <c r="C1426" t="s">
        <v>269</v>
      </c>
      <c r="D1426" t="s">
        <v>270</v>
      </c>
      <c r="E1426" t="s">
        <v>30</v>
      </c>
      <c r="F1426">
        <v>20</v>
      </c>
      <c r="G1426">
        <v>2020</v>
      </c>
      <c r="H1426">
        <v>1</v>
      </c>
      <c r="I1426">
        <v>1</v>
      </c>
      <c r="J1426">
        <v>0</v>
      </c>
      <c r="K1426" t="str">
        <f>VLOOKUP(C1426,'[1]OV SCHOOL'!$A$2:$E$2284,5,0)</f>
        <v>ENG</v>
      </c>
      <c r="L1426" t="str">
        <f>VLOOKUP(C1426,'[1]OV SCHOOL'!$A$2:$F$2284,6,0)</f>
        <v>Private</v>
      </c>
      <c r="M1426">
        <f t="shared" si="22"/>
        <v>0.05</v>
      </c>
    </row>
    <row r="1427" spans="1:13" x14ac:dyDescent="0.25">
      <c r="A1427" t="s">
        <v>0</v>
      </c>
      <c r="B1427" t="s">
        <v>27</v>
      </c>
      <c r="C1427" t="s">
        <v>271</v>
      </c>
      <c r="D1427" t="s">
        <v>272</v>
      </c>
      <c r="E1427" t="s">
        <v>30</v>
      </c>
      <c r="F1427">
        <v>15</v>
      </c>
      <c r="G1427">
        <v>2020</v>
      </c>
      <c r="H1427" t="e">
        <v>#N/A</v>
      </c>
      <c r="I1427" t="e">
        <v>#N/A</v>
      </c>
      <c r="J1427" t="e">
        <v>#N/A</v>
      </c>
      <c r="K1427" t="str">
        <f>VLOOKUP(C1427,'[1]OV SCHOOL'!$A$2:$E$2284,5,0)</f>
        <v>ENG</v>
      </c>
      <c r="L1427" t="str">
        <f>VLOOKUP(C1427,'[1]OV SCHOOL'!$A$2:$F$2284,6,0)</f>
        <v>Private</v>
      </c>
    </row>
    <row r="1428" spans="1:13" x14ac:dyDescent="0.25">
      <c r="A1428" t="s">
        <v>0</v>
      </c>
      <c r="B1428" t="s">
        <v>42</v>
      </c>
      <c r="C1428" t="s">
        <v>273</v>
      </c>
      <c r="D1428" t="s">
        <v>274</v>
      </c>
      <c r="E1428" t="s">
        <v>30</v>
      </c>
      <c r="F1428">
        <v>24</v>
      </c>
      <c r="G1428">
        <v>2020</v>
      </c>
      <c r="H1428">
        <v>1</v>
      </c>
      <c r="I1428">
        <v>1</v>
      </c>
      <c r="J1428">
        <v>0</v>
      </c>
      <c r="K1428" t="str">
        <f>VLOOKUP(C1428,'[1]OV SCHOOL'!$A$2:$E$2284,5,0)</f>
        <v>VERN</v>
      </c>
      <c r="L1428" t="str">
        <f>VLOOKUP(C1428,'[1]OV SCHOOL'!$A$2:$F$2284,6,0)</f>
        <v>Private</v>
      </c>
      <c r="M1428">
        <f t="shared" si="22"/>
        <v>4.1666666666666664E-2</v>
      </c>
    </row>
    <row r="1429" spans="1:13" x14ac:dyDescent="0.25">
      <c r="A1429" t="s">
        <v>0</v>
      </c>
      <c r="B1429" t="s">
        <v>27</v>
      </c>
      <c r="C1429" t="s">
        <v>275</v>
      </c>
      <c r="D1429" t="s">
        <v>276</v>
      </c>
      <c r="E1429" t="s">
        <v>30</v>
      </c>
      <c r="F1429">
        <v>4</v>
      </c>
      <c r="G1429">
        <v>2020</v>
      </c>
      <c r="H1429">
        <v>1</v>
      </c>
      <c r="I1429">
        <v>1</v>
      </c>
      <c r="J1429">
        <v>0</v>
      </c>
      <c r="K1429" t="str">
        <f>VLOOKUP(C1429,'[1]OV SCHOOL'!$A$2:$E$2284,5,0)</f>
        <v>VERN</v>
      </c>
      <c r="L1429" t="str">
        <f>VLOOKUP(C1429,'[1]OV SCHOOL'!$A$2:$F$2284,6,0)</f>
        <v>Church (Government Assisted)</v>
      </c>
      <c r="M1429">
        <f t="shared" si="22"/>
        <v>0.25</v>
      </c>
    </row>
    <row r="1430" spans="1:13" x14ac:dyDescent="0.25">
      <c r="A1430" t="s">
        <v>7</v>
      </c>
      <c r="B1430" t="s">
        <v>277</v>
      </c>
      <c r="C1430" t="s">
        <v>1470</v>
      </c>
      <c r="D1430" t="s">
        <v>1471</v>
      </c>
      <c r="E1430" t="s">
        <v>30</v>
      </c>
      <c r="F1430">
        <v>1</v>
      </c>
      <c r="G1430">
        <v>2020</v>
      </c>
      <c r="H1430" t="e">
        <v>#N/A</v>
      </c>
      <c r="I1430" t="e">
        <v>#N/A</v>
      </c>
      <c r="J1430" t="e">
        <v>#N/A</v>
      </c>
      <c r="K1430" t="str">
        <f>VLOOKUP(C1430,'[1]OV SCHOOL'!$A$2:$E$2284,5,0)</f>
        <v>FRE</v>
      </c>
      <c r="L1430" t="str">
        <f>VLOOKUP(C1430,'[1]OV SCHOOL'!$A$2:$F$2284,6,0)</f>
        <v>Private</v>
      </c>
    </row>
    <row r="1431" spans="1:13" x14ac:dyDescent="0.25">
      <c r="A1431" t="s">
        <v>7</v>
      </c>
      <c r="B1431" t="s">
        <v>277</v>
      </c>
      <c r="C1431" t="s">
        <v>278</v>
      </c>
      <c r="D1431" t="s">
        <v>279</v>
      </c>
      <c r="E1431" t="s">
        <v>30</v>
      </c>
      <c r="F1431">
        <v>8</v>
      </c>
      <c r="G1431">
        <v>2020</v>
      </c>
      <c r="H1431" t="e">
        <v>#N/A</v>
      </c>
      <c r="I1431" t="e">
        <v>#N/A</v>
      </c>
      <c r="J1431" t="e">
        <v>#N/A</v>
      </c>
      <c r="K1431" t="str">
        <f>VLOOKUP(C1431,'[1]OV SCHOOL'!$A$2:$E$2284,5,0)</f>
        <v>VERN</v>
      </c>
      <c r="L1431" t="str">
        <f>VLOOKUP(C1431,'[1]OV SCHOOL'!$A$2:$F$2284,6,0)</f>
        <v>Private</v>
      </c>
    </row>
    <row r="1432" spans="1:13" x14ac:dyDescent="0.25">
      <c r="A1432" t="s">
        <v>7</v>
      </c>
      <c r="B1432" t="s">
        <v>277</v>
      </c>
      <c r="C1432" t="s">
        <v>280</v>
      </c>
      <c r="D1432" t="s">
        <v>281</v>
      </c>
      <c r="E1432" t="s">
        <v>30</v>
      </c>
      <c r="F1432">
        <v>10</v>
      </c>
      <c r="G1432">
        <v>2020</v>
      </c>
      <c r="H1432" t="e">
        <v>#N/A</v>
      </c>
      <c r="I1432" t="e">
        <v>#N/A</v>
      </c>
      <c r="J1432" t="e">
        <v>#N/A</v>
      </c>
      <c r="K1432" t="str">
        <f>VLOOKUP(C1432,'[1]OV SCHOOL'!$A$2:$E$2284,5,0)</f>
        <v>ENG</v>
      </c>
      <c r="L1432" t="str">
        <f>VLOOKUP(C1432,'[1]OV SCHOOL'!$A$2:$F$2284,6,0)</f>
        <v>Private</v>
      </c>
    </row>
    <row r="1433" spans="1:13" x14ac:dyDescent="0.25">
      <c r="A1433" t="s">
        <v>7</v>
      </c>
      <c r="B1433" t="s">
        <v>282</v>
      </c>
      <c r="C1433" t="s">
        <v>283</v>
      </c>
      <c r="D1433" t="s">
        <v>284</v>
      </c>
      <c r="E1433" t="s">
        <v>30</v>
      </c>
      <c r="F1433">
        <v>26</v>
      </c>
      <c r="G1433">
        <v>2020</v>
      </c>
      <c r="H1433">
        <v>2</v>
      </c>
      <c r="I1433">
        <v>2</v>
      </c>
      <c r="J1433">
        <v>0</v>
      </c>
      <c r="K1433" t="str">
        <f>VLOOKUP(C1433,'[1]OV SCHOOL'!$A$2:$E$2284,5,0)</f>
        <v>VERN</v>
      </c>
      <c r="L1433" t="str">
        <f>VLOOKUP(C1433,'[1]OV SCHOOL'!$A$2:$F$2284,6,0)</f>
        <v>Private</v>
      </c>
      <c r="M1433">
        <f t="shared" si="22"/>
        <v>7.6923076923076927E-2</v>
      </c>
    </row>
    <row r="1434" spans="1:13" x14ac:dyDescent="0.25">
      <c r="A1434" t="s">
        <v>7</v>
      </c>
      <c r="B1434" t="s">
        <v>277</v>
      </c>
      <c r="C1434" t="s">
        <v>285</v>
      </c>
      <c r="D1434" t="s">
        <v>286</v>
      </c>
      <c r="E1434" t="s">
        <v>30</v>
      </c>
      <c r="F1434">
        <v>49</v>
      </c>
      <c r="G1434">
        <v>2020</v>
      </c>
      <c r="H1434">
        <v>1</v>
      </c>
      <c r="I1434">
        <v>1</v>
      </c>
      <c r="J1434">
        <v>0</v>
      </c>
      <c r="K1434" t="str">
        <f>VLOOKUP(C1434,'[1]OV SCHOOL'!$A$2:$E$2284,5,0)</f>
        <v>ENG</v>
      </c>
      <c r="L1434" t="str">
        <f>VLOOKUP(C1434,'[1]OV SCHOOL'!$A$2:$F$2284,6,0)</f>
        <v>Private</v>
      </c>
      <c r="M1434">
        <f t="shared" si="22"/>
        <v>2.0408163265306121E-2</v>
      </c>
    </row>
    <row r="1435" spans="1:13" x14ac:dyDescent="0.25">
      <c r="A1435" t="s">
        <v>7</v>
      </c>
      <c r="B1435" t="s">
        <v>282</v>
      </c>
      <c r="C1435" t="s">
        <v>287</v>
      </c>
      <c r="D1435" t="s">
        <v>288</v>
      </c>
      <c r="E1435" t="s">
        <v>30</v>
      </c>
      <c r="F1435">
        <v>22</v>
      </c>
      <c r="G1435">
        <v>2020</v>
      </c>
      <c r="H1435">
        <v>1</v>
      </c>
      <c r="I1435">
        <v>1</v>
      </c>
      <c r="J1435">
        <v>0</v>
      </c>
      <c r="K1435" t="str">
        <f>VLOOKUP(C1435,'[1]OV SCHOOL'!$A$2:$E$2284,5,0)</f>
        <v>VERN</v>
      </c>
      <c r="L1435" t="str">
        <f>VLOOKUP(C1435,'[1]OV SCHOOL'!$A$2:$F$2284,6,0)</f>
        <v>Private</v>
      </c>
      <c r="M1435">
        <f t="shared" si="22"/>
        <v>4.5454545454545456E-2</v>
      </c>
    </row>
    <row r="1436" spans="1:13" x14ac:dyDescent="0.25">
      <c r="A1436" t="s">
        <v>7</v>
      </c>
      <c r="B1436" t="s">
        <v>289</v>
      </c>
      <c r="C1436" t="s">
        <v>290</v>
      </c>
      <c r="D1436" t="s">
        <v>291</v>
      </c>
      <c r="E1436" t="s">
        <v>30</v>
      </c>
      <c r="F1436">
        <v>14</v>
      </c>
      <c r="G1436">
        <v>2020</v>
      </c>
      <c r="H1436" t="e">
        <v>#N/A</v>
      </c>
      <c r="I1436" t="e">
        <v>#N/A</v>
      </c>
      <c r="J1436" t="e">
        <v>#N/A</v>
      </c>
      <c r="K1436" t="str">
        <f>VLOOKUP(C1436,'[1]OV SCHOOL'!$A$2:$E$2284,5,0)</f>
        <v>ENG</v>
      </c>
      <c r="L1436" t="str">
        <f>VLOOKUP(C1436,'[1]OV SCHOOL'!$A$2:$F$2284,6,0)</f>
        <v>Private</v>
      </c>
    </row>
    <row r="1437" spans="1:13" x14ac:dyDescent="0.25">
      <c r="A1437" t="s">
        <v>7</v>
      </c>
      <c r="B1437" t="s">
        <v>277</v>
      </c>
      <c r="C1437" t="s">
        <v>1348</v>
      </c>
      <c r="D1437" t="s">
        <v>1349</v>
      </c>
      <c r="E1437" t="s">
        <v>30</v>
      </c>
      <c r="F1437">
        <v>45</v>
      </c>
      <c r="G1437">
        <v>2020</v>
      </c>
      <c r="H1437" t="e">
        <v>#N/A</v>
      </c>
      <c r="I1437" t="e">
        <v>#N/A</v>
      </c>
      <c r="J1437" t="e">
        <v>#N/A</v>
      </c>
      <c r="K1437" t="str">
        <f>VLOOKUP(C1437,'[1]OV SCHOOL'!$A$2:$E$2284,5,0)</f>
        <v>VERN</v>
      </c>
      <c r="L1437" t="str">
        <f>VLOOKUP(C1437,'[1]OV SCHOOL'!$A$2:$F$2284,6,0)</f>
        <v>Private</v>
      </c>
    </row>
    <row r="1438" spans="1:13" x14ac:dyDescent="0.25">
      <c r="A1438" t="s">
        <v>7</v>
      </c>
      <c r="B1438" t="s">
        <v>282</v>
      </c>
      <c r="C1438" t="s">
        <v>292</v>
      </c>
      <c r="D1438" t="s">
        <v>293</v>
      </c>
      <c r="E1438" t="s">
        <v>30</v>
      </c>
      <c r="F1438">
        <v>7</v>
      </c>
      <c r="G1438">
        <v>2020</v>
      </c>
      <c r="H1438">
        <v>2</v>
      </c>
      <c r="I1438">
        <v>2</v>
      </c>
      <c r="J1438">
        <v>0</v>
      </c>
      <c r="K1438" t="str">
        <f>VLOOKUP(C1438,'[1]OV SCHOOL'!$A$2:$E$2284,5,0)</f>
        <v>ENG</v>
      </c>
      <c r="L1438" t="str">
        <f>VLOOKUP(C1438,'[1]OV SCHOOL'!$A$2:$F$2284,6,0)</f>
        <v>Private</v>
      </c>
      <c r="M1438">
        <f t="shared" si="22"/>
        <v>0.2857142857142857</v>
      </c>
    </row>
    <row r="1439" spans="1:13" x14ac:dyDescent="0.25">
      <c r="A1439" t="s">
        <v>7</v>
      </c>
      <c r="B1439" t="s">
        <v>277</v>
      </c>
      <c r="C1439" t="s">
        <v>1350</v>
      </c>
      <c r="D1439" t="s">
        <v>1351</v>
      </c>
      <c r="E1439" t="s">
        <v>30</v>
      </c>
      <c r="F1439">
        <v>12</v>
      </c>
      <c r="G1439">
        <v>2020</v>
      </c>
      <c r="H1439">
        <v>2</v>
      </c>
      <c r="I1439">
        <v>2</v>
      </c>
      <c r="J1439">
        <v>0</v>
      </c>
      <c r="K1439" t="str">
        <f>VLOOKUP(C1439,'[1]OV SCHOOL'!$A$2:$E$2284,5,0)</f>
        <v>FRE</v>
      </c>
      <c r="L1439" t="str">
        <f>VLOOKUP(C1439,'[1]OV SCHOOL'!$A$2:$F$2284,6,0)</f>
        <v>Private</v>
      </c>
      <c r="M1439">
        <f t="shared" si="22"/>
        <v>0.16666666666666666</v>
      </c>
    </row>
    <row r="1440" spans="1:13" x14ac:dyDescent="0.25">
      <c r="A1440" t="s">
        <v>7</v>
      </c>
      <c r="B1440" t="s">
        <v>277</v>
      </c>
      <c r="C1440" t="s">
        <v>294</v>
      </c>
      <c r="D1440" t="s">
        <v>295</v>
      </c>
      <c r="E1440" t="s">
        <v>30</v>
      </c>
      <c r="F1440">
        <v>5</v>
      </c>
      <c r="G1440">
        <v>2020</v>
      </c>
      <c r="H1440">
        <v>2</v>
      </c>
      <c r="I1440">
        <v>2</v>
      </c>
      <c r="J1440">
        <v>0</v>
      </c>
      <c r="K1440" t="str">
        <f>VLOOKUP(C1440,'[1]OV SCHOOL'!$A$2:$E$2284,5,0)</f>
        <v>FRE</v>
      </c>
      <c r="L1440" t="str">
        <f>VLOOKUP(C1440,'[1]OV SCHOOL'!$A$2:$F$2284,6,0)</f>
        <v>Private</v>
      </c>
      <c r="M1440">
        <f t="shared" si="22"/>
        <v>0.4</v>
      </c>
    </row>
    <row r="1441" spans="1:13" x14ac:dyDescent="0.25">
      <c r="A1441" t="s">
        <v>7</v>
      </c>
      <c r="B1441" t="s">
        <v>289</v>
      </c>
      <c r="C1441" t="s">
        <v>296</v>
      </c>
      <c r="D1441" t="s">
        <v>297</v>
      </c>
      <c r="E1441" t="s">
        <v>30</v>
      </c>
      <c r="F1441">
        <v>13</v>
      </c>
      <c r="G1441">
        <v>2020</v>
      </c>
      <c r="H1441" t="e">
        <v>#N/A</v>
      </c>
      <c r="I1441" t="e">
        <v>#N/A</v>
      </c>
      <c r="J1441" t="e">
        <v>#N/A</v>
      </c>
      <c r="K1441" t="str">
        <f>VLOOKUP(C1441,'[1]OV SCHOOL'!$A$2:$E$2284,5,0)</f>
        <v>VERN</v>
      </c>
      <c r="L1441" t="str">
        <f>VLOOKUP(C1441,'[1]OV SCHOOL'!$A$2:$F$2284,6,0)</f>
        <v>Private</v>
      </c>
    </row>
    <row r="1442" spans="1:13" x14ac:dyDescent="0.25">
      <c r="A1442" t="s">
        <v>7</v>
      </c>
      <c r="B1442" t="s">
        <v>289</v>
      </c>
      <c r="C1442" t="s">
        <v>298</v>
      </c>
      <c r="D1442" t="s">
        <v>299</v>
      </c>
      <c r="E1442" t="s">
        <v>30</v>
      </c>
      <c r="F1442">
        <v>36</v>
      </c>
      <c r="G1442">
        <v>2020</v>
      </c>
      <c r="H1442">
        <v>1</v>
      </c>
      <c r="I1442">
        <v>1</v>
      </c>
      <c r="J1442">
        <v>0</v>
      </c>
      <c r="K1442" t="str">
        <f>VLOOKUP(C1442,'[1]OV SCHOOL'!$A$2:$E$2284,5,0)</f>
        <v>ENG</v>
      </c>
      <c r="L1442" t="str">
        <f>VLOOKUP(C1442,'[1]OV SCHOOL'!$A$2:$F$2284,6,0)</f>
        <v>Private</v>
      </c>
      <c r="M1442">
        <f t="shared" si="22"/>
        <v>2.7777777777777776E-2</v>
      </c>
    </row>
    <row r="1443" spans="1:13" x14ac:dyDescent="0.25">
      <c r="A1443" t="s">
        <v>7</v>
      </c>
      <c r="B1443" t="s">
        <v>282</v>
      </c>
      <c r="C1443" t="s">
        <v>300</v>
      </c>
      <c r="D1443" t="s">
        <v>301</v>
      </c>
      <c r="E1443" t="s">
        <v>30</v>
      </c>
      <c r="F1443">
        <v>19</v>
      </c>
      <c r="G1443">
        <v>2020</v>
      </c>
      <c r="H1443" t="e">
        <v>#N/A</v>
      </c>
      <c r="I1443" t="e">
        <v>#N/A</v>
      </c>
      <c r="J1443" t="e">
        <v>#N/A</v>
      </c>
      <c r="K1443" t="str">
        <f>VLOOKUP(C1443,'[1]OV SCHOOL'!$A$2:$E$2284,5,0)</f>
        <v>VERN</v>
      </c>
      <c r="L1443" t="str">
        <f>VLOOKUP(C1443,'[1]OV SCHOOL'!$A$2:$F$2284,6,0)</f>
        <v>Private</v>
      </c>
    </row>
    <row r="1444" spans="1:13" x14ac:dyDescent="0.25">
      <c r="A1444" t="s">
        <v>7</v>
      </c>
      <c r="B1444" t="s">
        <v>282</v>
      </c>
      <c r="C1444" t="s">
        <v>302</v>
      </c>
      <c r="D1444" t="s">
        <v>303</v>
      </c>
      <c r="E1444" t="s">
        <v>30</v>
      </c>
      <c r="F1444">
        <v>8</v>
      </c>
      <c r="G1444">
        <v>2020</v>
      </c>
      <c r="H1444">
        <v>1</v>
      </c>
      <c r="I1444">
        <v>1</v>
      </c>
      <c r="J1444">
        <v>0</v>
      </c>
      <c r="K1444" t="str">
        <f>VLOOKUP(C1444,'[1]OV SCHOOL'!$A$2:$E$2284,5,0)</f>
        <v>VERN</v>
      </c>
      <c r="L1444" t="str">
        <f>VLOOKUP(C1444,'[1]OV SCHOOL'!$A$2:$F$2284,6,0)</f>
        <v>Private</v>
      </c>
      <c r="M1444">
        <f t="shared" si="22"/>
        <v>0.125</v>
      </c>
    </row>
    <row r="1445" spans="1:13" x14ac:dyDescent="0.25">
      <c r="A1445" t="s">
        <v>7</v>
      </c>
      <c r="B1445" t="s">
        <v>277</v>
      </c>
      <c r="C1445" t="s">
        <v>304</v>
      </c>
      <c r="D1445" t="s">
        <v>305</v>
      </c>
      <c r="E1445" t="s">
        <v>30</v>
      </c>
      <c r="F1445">
        <v>36</v>
      </c>
      <c r="G1445">
        <v>2020</v>
      </c>
      <c r="H1445" t="e">
        <v>#N/A</v>
      </c>
      <c r="I1445" t="e">
        <v>#N/A</v>
      </c>
      <c r="J1445" t="e">
        <v>#N/A</v>
      </c>
      <c r="K1445" t="str">
        <f>VLOOKUP(C1445,'[1]OV SCHOOL'!$A$2:$E$2284,5,0)</f>
        <v>ENG</v>
      </c>
      <c r="L1445" t="str">
        <f>VLOOKUP(C1445,'[1]OV SCHOOL'!$A$2:$F$2284,6,0)</f>
        <v>Private</v>
      </c>
    </row>
    <row r="1446" spans="1:13" x14ac:dyDescent="0.25">
      <c r="A1446" t="s">
        <v>7</v>
      </c>
      <c r="B1446" t="s">
        <v>289</v>
      </c>
      <c r="C1446" t="s">
        <v>306</v>
      </c>
      <c r="D1446" t="s">
        <v>307</v>
      </c>
      <c r="E1446" t="s">
        <v>30</v>
      </c>
      <c r="F1446">
        <v>11</v>
      </c>
      <c r="G1446">
        <v>2020</v>
      </c>
      <c r="H1446">
        <v>1</v>
      </c>
      <c r="I1446">
        <v>1</v>
      </c>
      <c r="J1446">
        <v>0</v>
      </c>
      <c r="K1446" t="str">
        <f>VLOOKUP(C1446,'[1]OV SCHOOL'!$A$2:$E$2284,5,0)</f>
        <v>ENG</v>
      </c>
      <c r="L1446" t="str">
        <f>VLOOKUP(C1446,'[1]OV SCHOOL'!$A$2:$F$2284,6,0)</f>
        <v>Private</v>
      </c>
      <c r="M1446">
        <f t="shared" si="22"/>
        <v>9.0909090909090912E-2</v>
      </c>
    </row>
    <row r="1447" spans="1:13" x14ac:dyDescent="0.25">
      <c r="A1447" t="s">
        <v>7</v>
      </c>
      <c r="B1447" t="s">
        <v>277</v>
      </c>
      <c r="C1447" t="s">
        <v>308</v>
      </c>
      <c r="D1447" t="s">
        <v>309</v>
      </c>
      <c r="E1447" t="s">
        <v>30</v>
      </c>
      <c r="F1447">
        <v>16</v>
      </c>
      <c r="G1447">
        <v>2020</v>
      </c>
      <c r="H1447">
        <v>1</v>
      </c>
      <c r="I1447">
        <v>1</v>
      </c>
      <c r="J1447">
        <v>0</v>
      </c>
      <c r="K1447" t="str">
        <f>VLOOKUP(C1447,'[1]OV SCHOOL'!$A$2:$E$2284,5,0)</f>
        <v>ENG</v>
      </c>
      <c r="L1447" t="str">
        <f>VLOOKUP(C1447,'[1]OV SCHOOL'!$A$2:$F$2284,6,0)</f>
        <v>Private</v>
      </c>
      <c r="M1447">
        <f t="shared" si="22"/>
        <v>6.25E-2</v>
      </c>
    </row>
    <row r="1448" spans="1:13" x14ac:dyDescent="0.25">
      <c r="A1448" t="s">
        <v>7</v>
      </c>
      <c r="B1448" t="s">
        <v>277</v>
      </c>
      <c r="C1448" t="s">
        <v>310</v>
      </c>
      <c r="D1448" t="s">
        <v>311</v>
      </c>
      <c r="E1448" t="s">
        <v>30</v>
      </c>
      <c r="F1448">
        <v>23</v>
      </c>
      <c r="G1448">
        <v>2020</v>
      </c>
      <c r="H1448">
        <v>3</v>
      </c>
      <c r="I1448">
        <v>3</v>
      </c>
      <c r="J1448">
        <v>0</v>
      </c>
      <c r="K1448" t="str">
        <f>VLOOKUP(C1448,'[1]OV SCHOOL'!$A$2:$E$2284,5,0)</f>
        <v>ENG</v>
      </c>
      <c r="L1448" t="str">
        <f>VLOOKUP(C1448,'[1]OV SCHOOL'!$A$2:$F$2284,6,0)</f>
        <v>Private</v>
      </c>
      <c r="M1448">
        <f t="shared" si="22"/>
        <v>0.13043478260869565</v>
      </c>
    </row>
    <row r="1449" spans="1:13" x14ac:dyDescent="0.25">
      <c r="A1449" t="s">
        <v>7</v>
      </c>
      <c r="B1449" t="s">
        <v>277</v>
      </c>
      <c r="C1449" t="s">
        <v>312</v>
      </c>
      <c r="D1449" t="s">
        <v>313</v>
      </c>
      <c r="E1449" t="s">
        <v>30</v>
      </c>
      <c r="F1449">
        <v>27</v>
      </c>
      <c r="G1449">
        <v>2020</v>
      </c>
      <c r="H1449">
        <v>1</v>
      </c>
      <c r="I1449">
        <v>1</v>
      </c>
      <c r="J1449">
        <v>0</v>
      </c>
      <c r="K1449" t="str">
        <f>VLOOKUP(C1449,'[1]OV SCHOOL'!$A$2:$E$2284,5,0)</f>
        <v>VERN</v>
      </c>
      <c r="L1449" t="str">
        <f>VLOOKUP(C1449,'[1]OV SCHOOL'!$A$2:$F$2284,6,0)</f>
        <v>Private</v>
      </c>
      <c r="M1449">
        <f t="shared" si="22"/>
        <v>3.7037037037037035E-2</v>
      </c>
    </row>
    <row r="1450" spans="1:13" x14ac:dyDescent="0.25">
      <c r="A1450" t="s">
        <v>7</v>
      </c>
      <c r="B1450" t="s">
        <v>277</v>
      </c>
      <c r="C1450" t="s">
        <v>314</v>
      </c>
      <c r="D1450" t="s">
        <v>315</v>
      </c>
      <c r="E1450" t="s">
        <v>30</v>
      </c>
      <c r="F1450">
        <v>14</v>
      </c>
      <c r="G1450">
        <v>2020</v>
      </c>
      <c r="H1450">
        <v>1</v>
      </c>
      <c r="I1450">
        <v>0</v>
      </c>
      <c r="J1450">
        <v>1</v>
      </c>
      <c r="K1450" t="str">
        <f>VLOOKUP(C1450,'[1]OV SCHOOL'!$A$2:$E$2284,5,0)</f>
        <v>VERN</v>
      </c>
      <c r="L1450" t="str">
        <f>VLOOKUP(C1450,'[1]OV SCHOOL'!$A$2:$F$2284,6,0)</f>
        <v>Private</v>
      </c>
      <c r="M1450">
        <f t="shared" si="22"/>
        <v>7.1428571428571425E-2</v>
      </c>
    </row>
    <row r="1451" spans="1:13" x14ac:dyDescent="0.25">
      <c r="A1451" t="s">
        <v>7</v>
      </c>
      <c r="B1451" t="s">
        <v>277</v>
      </c>
      <c r="C1451" t="s">
        <v>316</v>
      </c>
      <c r="D1451" t="s">
        <v>317</v>
      </c>
      <c r="E1451" t="s">
        <v>30</v>
      </c>
      <c r="F1451">
        <v>61</v>
      </c>
      <c r="G1451">
        <v>2020</v>
      </c>
      <c r="H1451">
        <v>2</v>
      </c>
      <c r="I1451">
        <v>2</v>
      </c>
      <c r="J1451">
        <v>0</v>
      </c>
      <c r="K1451" t="str">
        <f>VLOOKUP(C1451,'[1]OV SCHOOL'!$A$2:$E$2284,5,0)</f>
        <v>ENG</v>
      </c>
      <c r="L1451" t="str">
        <f>VLOOKUP(C1451,'[1]OV SCHOOL'!$A$2:$F$2284,6,0)</f>
        <v>Private</v>
      </c>
      <c r="M1451">
        <f t="shared" si="22"/>
        <v>3.2786885245901641E-2</v>
      </c>
    </row>
    <row r="1452" spans="1:13" x14ac:dyDescent="0.25">
      <c r="A1452" t="s">
        <v>7</v>
      </c>
      <c r="B1452" t="s">
        <v>277</v>
      </c>
      <c r="C1452" t="s">
        <v>1354</v>
      </c>
      <c r="D1452" t="s">
        <v>1355</v>
      </c>
      <c r="E1452" t="s">
        <v>30</v>
      </c>
      <c r="F1452">
        <v>29</v>
      </c>
      <c r="G1452">
        <v>2020</v>
      </c>
      <c r="H1452">
        <v>2</v>
      </c>
      <c r="I1452">
        <v>2</v>
      </c>
      <c r="J1452">
        <v>0</v>
      </c>
      <c r="K1452" t="str">
        <f>VLOOKUP(C1452,'[1]OV SCHOOL'!$A$2:$E$2284,5,0)</f>
        <v>FRE</v>
      </c>
      <c r="L1452" t="str">
        <f>VLOOKUP(C1452,'[1]OV SCHOOL'!$A$2:$F$2284,6,0)</f>
        <v>Church (Government Assisted)</v>
      </c>
      <c r="M1452">
        <f t="shared" si="22"/>
        <v>6.8965517241379309E-2</v>
      </c>
    </row>
    <row r="1453" spans="1:13" x14ac:dyDescent="0.25">
      <c r="A1453" t="s">
        <v>7</v>
      </c>
      <c r="B1453" t="s">
        <v>277</v>
      </c>
      <c r="C1453" t="s">
        <v>318</v>
      </c>
      <c r="D1453" t="s">
        <v>319</v>
      </c>
      <c r="E1453" t="s">
        <v>30</v>
      </c>
      <c r="F1453">
        <v>37</v>
      </c>
      <c r="G1453">
        <v>2020</v>
      </c>
      <c r="H1453">
        <v>2</v>
      </c>
      <c r="I1453">
        <v>2</v>
      </c>
      <c r="J1453">
        <v>0</v>
      </c>
      <c r="K1453" t="str">
        <f>VLOOKUP(C1453,'[1]OV SCHOOL'!$A$2:$E$2284,5,0)</f>
        <v>FRE</v>
      </c>
      <c r="L1453" t="str">
        <f>VLOOKUP(C1453,'[1]OV SCHOOL'!$A$2:$F$2284,6,0)</f>
        <v>Private</v>
      </c>
      <c r="M1453">
        <f t="shared" si="22"/>
        <v>5.4054054054054057E-2</v>
      </c>
    </row>
    <row r="1454" spans="1:13" x14ac:dyDescent="0.25">
      <c r="A1454" t="s">
        <v>7</v>
      </c>
      <c r="B1454" t="s">
        <v>289</v>
      </c>
      <c r="C1454" t="s">
        <v>1472</v>
      </c>
      <c r="D1454" t="s">
        <v>1473</v>
      </c>
      <c r="E1454" t="s">
        <v>30</v>
      </c>
      <c r="F1454">
        <v>20</v>
      </c>
      <c r="G1454">
        <v>2020</v>
      </c>
      <c r="H1454" t="e">
        <v>#N/A</v>
      </c>
      <c r="I1454" t="e">
        <v>#N/A</v>
      </c>
      <c r="J1454" t="e">
        <v>#N/A</v>
      </c>
      <c r="K1454" t="str">
        <f>VLOOKUP(C1454,'[1]OV SCHOOL'!$A$2:$E$2284,5,0)</f>
        <v>BIS</v>
      </c>
      <c r="L1454" t="str">
        <f>VLOOKUP(C1454,'[1]OV SCHOOL'!$A$2:$F$2284,6,0)</f>
        <v>Private</v>
      </c>
    </row>
    <row r="1455" spans="1:13" x14ac:dyDescent="0.25">
      <c r="A1455" t="s">
        <v>7</v>
      </c>
      <c r="B1455" t="s">
        <v>277</v>
      </c>
      <c r="C1455" t="s">
        <v>1356</v>
      </c>
      <c r="D1455" t="s">
        <v>1357</v>
      </c>
      <c r="E1455" t="s">
        <v>30</v>
      </c>
      <c r="F1455">
        <v>23</v>
      </c>
      <c r="G1455">
        <v>2020</v>
      </c>
      <c r="H1455">
        <v>1</v>
      </c>
      <c r="I1455">
        <v>1</v>
      </c>
      <c r="J1455">
        <v>0</v>
      </c>
      <c r="K1455" t="str">
        <f>VLOOKUP(C1455,'[1]OV SCHOOL'!$A$2:$E$2284,5,0)</f>
        <v>VERN</v>
      </c>
      <c r="L1455" t="str">
        <f>VLOOKUP(C1455,'[1]OV SCHOOL'!$A$2:$F$2284,6,0)</f>
        <v>Private</v>
      </c>
      <c r="M1455">
        <f t="shared" si="22"/>
        <v>4.3478260869565216E-2</v>
      </c>
    </row>
    <row r="1456" spans="1:13" x14ac:dyDescent="0.25">
      <c r="A1456" t="s">
        <v>7</v>
      </c>
      <c r="B1456" t="s">
        <v>282</v>
      </c>
      <c r="C1456" t="s">
        <v>320</v>
      </c>
      <c r="D1456" t="s">
        <v>321</v>
      </c>
      <c r="E1456" t="s">
        <v>30</v>
      </c>
      <c r="F1456">
        <v>13</v>
      </c>
      <c r="G1456">
        <v>2020</v>
      </c>
      <c r="H1456">
        <v>1</v>
      </c>
      <c r="I1456">
        <v>1</v>
      </c>
      <c r="J1456">
        <v>0</v>
      </c>
      <c r="K1456" t="str">
        <f>VLOOKUP(C1456,'[1]OV SCHOOL'!$A$2:$E$2284,5,0)</f>
        <v>ENG</v>
      </c>
      <c r="L1456" t="str">
        <f>VLOOKUP(C1456,'[1]OV SCHOOL'!$A$2:$F$2284,6,0)</f>
        <v>Private</v>
      </c>
      <c r="M1456">
        <f t="shared" si="22"/>
        <v>7.6923076923076927E-2</v>
      </c>
    </row>
    <row r="1457" spans="1:13" x14ac:dyDescent="0.25">
      <c r="A1457" t="s">
        <v>7</v>
      </c>
      <c r="B1457" t="s">
        <v>277</v>
      </c>
      <c r="C1457" t="s">
        <v>322</v>
      </c>
      <c r="D1457" t="s">
        <v>323</v>
      </c>
      <c r="E1457" t="s">
        <v>30</v>
      </c>
      <c r="F1457">
        <v>24</v>
      </c>
      <c r="G1457">
        <v>2020</v>
      </c>
      <c r="H1457" t="e">
        <v>#N/A</v>
      </c>
      <c r="I1457" t="e">
        <v>#N/A</v>
      </c>
      <c r="J1457" t="e">
        <v>#N/A</v>
      </c>
      <c r="K1457" t="str">
        <f>VLOOKUP(C1457,'[1]OV SCHOOL'!$A$2:$E$2284,5,0)</f>
        <v>ENG</v>
      </c>
      <c r="L1457" t="str">
        <f>VLOOKUP(C1457,'[1]OV SCHOOL'!$A$2:$F$2284,6,0)</f>
        <v>Private</v>
      </c>
    </row>
    <row r="1458" spans="1:13" x14ac:dyDescent="0.25">
      <c r="A1458" t="s">
        <v>7</v>
      </c>
      <c r="B1458" t="s">
        <v>277</v>
      </c>
      <c r="C1458" t="s">
        <v>324</v>
      </c>
      <c r="D1458" t="s">
        <v>325</v>
      </c>
      <c r="E1458" t="s">
        <v>30</v>
      </c>
      <c r="F1458">
        <v>18</v>
      </c>
      <c r="G1458">
        <v>2020</v>
      </c>
      <c r="H1458" t="e">
        <v>#N/A</v>
      </c>
      <c r="I1458" t="e">
        <v>#N/A</v>
      </c>
      <c r="J1458" t="e">
        <v>#N/A</v>
      </c>
      <c r="K1458" t="str">
        <f>VLOOKUP(C1458,'[1]OV SCHOOL'!$A$2:$E$2284,5,0)</f>
        <v>ENG</v>
      </c>
      <c r="L1458" t="str">
        <f>VLOOKUP(C1458,'[1]OV SCHOOL'!$A$2:$F$2284,6,0)</f>
        <v>Private</v>
      </c>
    </row>
    <row r="1459" spans="1:13" x14ac:dyDescent="0.25">
      <c r="A1459" t="s">
        <v>7</v>
      </c>
      <c r="B1459" t="s">
        <v>277</v>
      </c>
      <c r="C1459" t="s">
        <v>326</v>
      </c>
      <c r="D1459" t="s">
        <v>327</v>
      </c>
      <c r="E1459" t="s">
        <v>30</v>
      </c>
      <c r="F1459">
        <v>22</v>
      </c>
      <c r="G1459">
        <v>2020</v>
      </c>
      <c r="H1459">
        <v>3</v>
      </c>
      <c r="I1459">
        <v>3</v>
      </c>
      <c r="J1459">
        <v>0</v>
      </c>
      <c r="K1459" t="str">
        <f>VLOOKUP(C1459,'[1]OV SCHOOL'!$A$2:$E$2284,5,0)</f>
        <v>VERN</v>
      </c>
      <c r="L1459" t="str">
        <f>VLOOKUP(C1459,'[1]OV SCHOOL'!$A$2:$F$2284,6,0)</f>
        <v>Church (Government Assisted)</v>
      </c>
      <c r="M1459">
        <f t="shared" si="22"/>
        <v>0.13636363636363635</v>
      </c>
    </row>
    <row r="1460" spans="1:13" x14ac:dyDescent="0.25">
      <c r="A1460" t="s">
        <v>7</v>
      </c>
      <c r="B1460" t="s">
        <v>277</v>
      </c>
      <c r="C1460" t="s">
        <v>1358</v>
      </c>
      <c r="D1460" t="s">
        <v>1359</v>
      </c>
      <c r="E1460" t="s">
        <v>30</v>
      </c>
      <c r="F1460">
        <v>60</v>
      </c>
      <c r="G1460">
        <v>2020</v>
      </c>
      <c r="H1460" t="e">
        <v>#N/A</v>
      </c>
      <c r="I1460" t="e">
        <v>#N/A</v>
      </c>
      <c r="J1460" t="e">
        <v>#N/A</v>
      </c>
      <c r="K1460" t="str">
        <f>VLOOKUP(C1460,'[1]OV SCHOOL'!$A$2:$E$2284,5,0)</f>
        <v>BIS</v>
      </c>
      <c r="L1460" t="str">
        <f>VLOOKUP(C1460,'[1]OV SCHOOL'!$A$2:$F$2284,6,0)</f>
        <v>Government of Vanuatu</v>
      </c>
    </row>
    <row r="1461" spans="1:13" x14ac:dyDescent="0.25">
      <c r="A1461" t="s">
        <v>7</v>
      </c>
      <c r="B1461" t="s">
        <v>277</v>
      </c>
      <c r="C1461" t="s">
        <v>328</v>
      </c>
      <c r="D1461" t="s">
        <v>329</v>
      </c>
      <c r="E1461" t="s">
        <v>30</v>
      </c>
      <c r="F1461">
        <v>35</v>
      </c>
      <c r="G1461">
        <v>2020</v>
      </c>
      <c r="H1461">
        <v>1</v>
      </c>
      <c r="I1461">
        <v>1</v>
      </c>
      <c r="J1461">
        <v>0</v>
      </c>
      <c r="K1461" t="str">
        <f>VLOOKUP(C1461,'[1]OV SCHOOL'!$A$2:$E$2284,5,0)</f>
        <v>ENG</v>
      </c>
      <c r="L1461" t="str">
        <f>VLOOKUP(C1461,'[1]OV SCHOOL'!$A$2:$F$2284,6,0)</f>
        <v>Private</v>
      </c>
      <c r="M1461">
        <f t="shared" si="22"/>
        <v>2.8571428571428571E-2</v>
      </c>
    </row>
    <row r="1462" spans="1:13" x14ac:dyDescent="0.25">
      <c r="A1462" t="s">
        <v>7</v>
      </c>
      <c r="B1462" t="s">
        <v>282</v>
      </c>
      <c r="C1462" t="s">
        <v>330</v>
      </c>
      <c r="D1462" t="s">
        <v>331</v>
      </c>
      <c r="E1462" t="s">
        <v>30</v>
      </c>
      <c r="F1462">
        <v>12</v>
      </c>
      <c r="G1462">
        <v>2020</v>
      </c>
      <c r="H1462">
        <v>1</v>
      </c>
      <c r="I1462">
        <v>1</v>
      </c>
      <c r="J1462">
        <v>0</v>
      </c>
      <c r="K1462" t="str">
        <f>VLOOKUP(C1462,'[1]OV SCHOOL'!$A$2:$E$2284,5,0)</f>
        <v>FRE</v>
      </c>
      <c r="L1462" t="str">
        <f>VLOOKUP(C1462,'[1]OV SCHOOL'!$A$2:$F$2284,6,0)</f>
        <v>Private</v>
      </c>
      <c r="M1462">
        <f t="shared" si="22"/>
        <v>8.3333333333333329E-2</v>
      </c>
    </row>
    <row r="1463" spans="1:13" x14ac:dyDescent="0.25">
      <c r="A1463" t="s">
        <v>7</v>
      </c>
      <c r="B1463" t="s">
        <v>282</v>
      </c>
      <c r="C1463" t="s">
        <v>1360</v>
      </c>
      <c r="D1463" t="s">
        <v>1361</v>
      </c>
      <c r="E1463" t="s">
        <v>30</v>
      </c>
      <c r="F1463">
        <v>16</v>
      </c>
      <c r="G1463">
        <v>2020</v>
      </c>
      <c r="H1463">
        <v>1</v>
      </c>
      <c r="I1463">
        <v>1</v>
      </c>
      <c r="J1463">
        <v>0</v>
      </c>
      <c r="K1463" t="str">
        <f>VLOOKUP(C1463,'[1]OV SCHOOL'!$A$2:$E$2284,5,0)</f>
        <v>ENG</v>
      </c>
      <c r="L1463" t="str">
        <f>VLOOKUP(C1463,'[1]OV SCHOOL'!$A$2:$F$2284,6,0)</f>
        <v>Private</v>
      </c>
      <c r="M1463">
        <f t="shared" si="22"/>
        <v>6.25E-2</v>
      </c>
    </row>
    <row r="1464" spans="1:13" x14ac:dyDescent="0.25">
      <c r="A1464" t="s">
        <v>7</v>
      </c>
      <c r="B1464" t="s">
        <v>282</v>
      </c>
      <c r="C1464" t="s">
        <v>334</v>
      </c>
      <c r="D1464" t="s">
        <v>335</v>
      </c>
      <c r="E1464" t="s">
        <v>30</v>
      </c>
      <c r="F1464">
        <v>24</v>
      </c>
      <c r="G1464">
        <v>2020</v>
      </c>
      <c r="H1464">
        <v>2</v>
      </c>
      <c r="I1464">
        <v>2</v>
      </c>
      <c r="J1464">
        <v>0</v>
      </c>
      <c r="K1464" t="str">
        <f>VLOOKUP(C1464,'[1]OV SCHOOL'!$A$2:$E$2284,5,0)</f>
        <v>VERN</v>
      </c>
      <c r="L1464" t="str">
        <f>VLOOKUP(C1464,'[1]OV SCHOOL'!$A$2:$F$2284,6,0)</f>
        <v>Private</v>
      </c>
      <c r="M1464">
        <f t="shared" si="22"/>
        <v>8.3333333333333329E-2</v>
      </c>
    </row>
    <row r="1465" spans="1:13" x14ac:dyDescent="0.25">
      <c r="A1465" t="s">
        <v>7</v>
      </c>
      <c r="B1465" t="s">
        <v>282</v>
      </c>
      <c r="C1465" t="s">
        <v>336</v>
      </c>
      <c r="D1465" t="s">
        <v>337</v>
      </c>
      <c r="E1465" t="s">
        <v>30</v>
      </c>
      <c r="F1465">
        <v>17</v>
      </c>
      <c r="G1465">
        <v>2020</v>
      </c>
      <c r="H1465">
        <v>1</v>
      </c>
      <c r="I1465">
        <v>1</v>
      </c>
      <c r="J1465">
        <v>0</v>
      </c>
      <c r="K1465" t="str">
        <f>VLOOKUP(C1465,'[1]OV SCHOOL'!$A$2:$E$2284,5,0)</f>
        <v>ENG</v>
      </c>
      <c r="L1465" t="str">
        <f>VLOOKUP(C1465,'[1]OV SCHOOL'!$A$2:$F$2284,6,0)</f>
        <v>Private</v>
      </c>
      <c r="M1465">
        <f t="shared" si="22"/>
        <v>5.8823529411764705E-2</v>
      </c>
    </row>
    <row r="1466" spans="1:13" x14ac:dyDescent="0.25">
      <c r="A1466" t="s">
        <v>7</v>
      </c>
      <c r="B1466" t="s">
        <v>277</v>
      </c>
      <c r="C1466" t="s">
        <v>338</v>
      </c>
      <c r="D1466" t="s">
        <v>339</v>
      </c>
      <c r="E1466" t="s">
        <v>30</v>
      </c>
      <c r="F1466">
        <v>11</v>
      </c>
      <c r="G1466">
        <v>2020</v>
      </c>
      <c r="H1466">
        <v>1</v>
      </c>
      <c r="I1466">
        <v>1</v>
      </c>
      <c r="J1466">
        <v>0</v>
      </c>
      <c r="K1466" t="str">
        <f>VLOOKUP(C1466,'[1]OV SCHOOL'!$A$2:$E$2284,5,0)</f>
        <v>VERN</v>
      </c>
      <c r="L1466" t="str">
        <f>VLOOKUP(C1466,'[1]OV SCHOOL'!$A$2:$F$2284,6,0)</f>
        <v>Private</v>
      </c>
      <c r="M1466">
        <f t="shared" si="22"/>
        <v>9.0909090909090912E-2</v>
      </c>
    </row>
    <row r="1467" spans="1:13" x14ac:dyDescent="0.25">
      <c r="A1467" t="s">
        <v>7</v>
      </c>
      <c r="B1467" t="s">
        <v>277</v>
      </c>
      <c r="C1467" t="s">
        <v>340</v>
      </c>
      <c r="D1467" t="s">
        <v>341</v>
      </c>
      <c r="E1467" t="s">
        <v>30</v>
      </c>
      <c r="F1467">
        <v>8</v>
      </c>
      <c r="G1467">
        <v>2020</v>
      </c>
      <c r="H1467">
        <v>1</v>
      </c>
      <c r="I1467">
        <v>1</v>
      </c>
      <c r="J1467">
        <v>0</v>
      </c>
      <c r="K1467" t="str">
        <f>VLOOKUP(C1467,'[1]OV SCHOOL'!$A$2:$E$2284,5,0)</f>
        <v>VERN</v>
      </c>
      <c r="L1467" t="str">
        <f>VLOOKUP(C1467,'[1]OV SCHOOL'!$A$2:$F$2284,6,0)</f>
        <v>Private</v>
      </c>
      <c r="M1467">
        <f t="shared" si="22"/>
        <v>0.125</v>
      </c>
    </row>
    <row r="1468" spans="1:13" x14ac:dyDescent="0.25">
      <c r="A1468" t="s">
        <v>7</v>
      </c>
      <c r="B1468" t="s">
        <v>277</v>
      </c>
      <c r="C1468" t="s">
        <v>1362</v>
      </c>
      <c r="D1468" t="s">
        <v>1363</v>
      </c>
      <c r="E1468" t="s">
        <v>30</v>
      </c>
      <c r="F1468">
        <v>14</v>
      </c>
      <c r="G1468">
        <v>2020</v>
      </c>
      <c r="H1468">
        <v>2</v>
      </c>
      <c r="I1468">
        <v>2</v>
      </c>
      <c r="J1468">
        <v>0</v>
      </c>
      <c r="K1468" t="str">
        <f>VLOOKUP(C1468,'[1]OV SCHOOL'!$A$2:$E$2284,5,0)</f>
        <v>VERN</v>
      </c>
      <c r="L1468" t="str">
        <f>VLOOKUP(C1468,'[1]OV SCHOOL'!$A$2:$F$2284,6,0)</f>
        <v>Private</v>
      </c>
      <c r="M1468">
        <f t="shared" si="22"/>
        <v>0.14285714285714285</v>
      </c>
    </row>
    <row r="1469" spans="1:13" x14ac:dyDescent="0.25">
      <c r="A1469" t="s">
        <v>7</v>
      </c>
      <c r="B1469" t="s">
        <v>282</v>
      </c>
      <c r="C1469" t="s">
        <v>1364</v>
      </c>
      <c r="D1469" t="s">
        <v>1365</v>
      </c>
      <c r="E1469" t="s">
        <v>30</v>
      </c>
      <c r="F1469">
        <v>25</v>
      </c>
      <c r="G1469">
        <v>2020</v>
      </c>
      <c r="H1469">
        <v>1</v>
      </c>
      <c r="I1469">
        <v>1</v>
      </c>
      <c r="J1469">
        <v>0</v>
      </c>
      <c r="K1469" t="str">
        <f>VLOOKUP(C1469,'[1]OV SCHOOL'!$A$2:$E$2284,5,0)</f>
        <v>ENG</v>
      </c>
      <c r="L1469" t="str">
        <f>VLOOKUP(C1469,'[1]OV SCHOOL'!$A$2:$F$2284,6,0)</f>
        <v>Private</v>
      </c>
      <c r="M1469">
        <f t="shared" si="22"/>
        <v>0.04</v>
      </c>
    </row>
    <row r="1470" spans="1:13" x14ac:dyDescent="0.25">
      <c r="A1470" t="s">
        <v>7</v>
      </c>
      <c r="B1470" t="s">
        <v>282</v>
      </c>
      <c r="C1470" t="s">
        <v>344</v>
      </c>
      <c r="D1470" t="s">
        <v>345</v>
      </c>
      <c r="E1470" t="s">
        <v>30</v>
      </c>
      <c r="F1470">
        <v>11</v>
      </c>
      <c r="G1470">
        <v>2020</v>
      </c>
      <c r="H1470">
        <v>1</v>
      </c>
      <c r="I1470">
        <v>1</v>
      </c>
      <c r="J1470">
        <v>0</v>
      </c>
      <c r="K1470" t="str">
        <f>VLOOKUP(C1470,'[1]OV SCHOOL'!$A$2:$E$2284,5,0)</f>
        <v>ENG</v>
      </c>
      <c r="L1470" t="str">
        <f>VLOOKUP(C1470,'[1]OV SCHOOL'!$A$2:$F$2284,6,0)</f>
        <v>Private</v>
      </c>
      <c r="M1470">
        <f t="shared" si="22"/>
        <v>9.0909090909090912E-2</v>
      </c>
    </row>
    <row r="1471" spans="1:13" x14ac:dyDescent="0.25">
      <c r="A1471" t="s">
        <v>7</v>
      </c>
      <c r="B1471" t="s">
        <v>277</v>
      </c>
      <c r="C1471" t="s">
        <v>346</v>
      </c>
      <c r="D1471" t="s">
        <v>347</v>
      </c>
      <c r="E1471" t="s">
        <v>30</v>
      </c>
      <c r="F1471">
        <v>29</v>
      </c>
      <c r="G1471">
        <v>2020</v>
      </c>
      <c r="H1471">
        <v>1</v>
      </c>
      <c r="I1471">
        <v>1</v>
      </c>
      <c r="J1471">
        <v>0</v>
      </c>
      <c r="K1471" t="str">
        <f>VLOOKUP(C1471,'[1]OV SCHOOL'!$A$2:$E$2284,5,0)</f>
        <v>VERN</v>
      </c>
      <c r="L1471" t="str">
        <f>VLOOKUP(C1471,'[1]OV SCHOOL'!$A$2:$F$2284,6,0)</f>
        <v>Private</v>
      </c>
      <c r="M1471">
        <f t="shared" si="22"/>
        <v>3.4482758620689655E-2</v>
      </c>
    </row>
    <row r="1472" spans="1:13" x14ac:dyDescent="0.25">
      <c r="A1472" t="s">
        <v>7</v>
      </c>
      <c r="B1472" t="s">
        <v>289</v>
      </c>
      <c r="C1472" t="s">
        <v>348</v>
      </c>
      <c r="D1472" t="s">
        <v>349</v>
      </c>
      <c r="E1472" t="s">
        <v>30</v>
      </c>
      <c r="F1472">
        <v>17</v>
      </c>
      <c r="G1472">
        <v>2020</v>
      </c>
      <c r="H1472">
        <v>1</v>
      </c>
      <c r="I1472">
        <v>1</v>
      </c>
      <c r="J1472">
        <v>0</v>
      </c>
      <c r="K1472" t="str">
        <f>VLOOKUP(C1472,'[1]OV SCHOOL'!$A$2:$E$2284,5,0)</f>
        <v>VERN</v>
      </c>
      <c r="L1472" t="str">
        <f>VLOOKUP(C1472,'[1]OV SCHOOL'!$A$2:$F$2284,6,0)</f>
        <v>Private</v>
      </c>
      <c r="M1472">
        <f t="shared" si="22"/>
        <v>5.8823529411764705E-2</v>
      </c>
    </row>
    <row r="1473" spans="1:13" x14ac:dyDescent="0.25">
      <c r="A1473" t="s">
        <v>7</v>
      </c>
      <c r="B1473" t="s">
        <v>277</v>
      </c>
      <c r="C1473" t="s">
        <v>350</v>
      </c>
      <c r="D1473" t="s">
        <v>351</v>
      </c>
      <c r="E1473" t="s">
        <v>30</v>
      </c>
      <c r="F1473">
        <v>46</v>
      </c>
      <c r="G1473">
        <v>2020</v>
      </c>
      <c r="H1473">
        <v>1</v>
      </c>
      <c r="I1473">
        <v>1</v>
      </c>
      <c r="J1473">
        <v>0</v>
      </c>
      <c r="K1473" t="str">
        <f>VLOOKUP(C1473,'[1]OV SCHOOL'!$A$2:$E$2284,5,0)</f>
        <v>FRE</v>
      </c>
      <c r="L1473" t="str">
        <f>VLOOKUP(C1473,'[1]OV SCHOOL'!$A$2:$F$2284,6,0)</f>
        <v>Church (Government Assisted)</v>
      </c>
      <c r="M1473">
        <f t="shared" si="22"/>
        <v>2.1739130434782608E-2</v>
      </c>
    </row>
    <row r="1474" spans="1:13" x14ac:dyDescent="0.25">
      <c r="A1474" t="s">
        <v>7</v>
      </c>
      <c r="B1474" t="s">
        <v>282</v>
      </c>
      <c r="C1474" t="s">
        <v>352</v>
      </c>
      <c r="D1474" t="s">
        <v>353</v>
      </c>
      <c r="E1474" t="s">
        <v>30</v>
      </c>
      <c r="F1474">
        <v>11</v>
      </c>
      <c r="G1474">
        <v>2020</v>
      </c>
      <c r="H1474">
        <v>1</v>
      </c>
      <c r="I1474">
        <v>1</v>
      </c>
      <c r="J1474">
        <v>0</v>
      </c>
      <c r="K1474" t="str">
        <f>VLOOKUP(C1474,'[1]OV SCHOOL'!$A$2:$E$2284,5,0)</f>
        <v>ENG</v>
      </c>
      <c r="L1474" t="str">
        <f>VLOOKUP(C1474,'[1]OV SCHOOL'!$A$2:$F$2284,6,0)</f>
        <v>Private</v>
      </c>
      <c r="M1474">
        <f t="shared" si="22"/>
        <v>9.0909090909090912E-2</v>
      </c>
    </row>
    <row r="1475" spans="1:13" x14ac:dyDescent="0.25">
      <c r="A1475" t="s">
        <v>7</v>
      </c>
      <c r="B1475" t="s">
        <v>277</v>
      </c>
      <c r="C1475" t="s">
        <v>354</v>
      </c>
      <c r="D1475" t="s">
        <v>355</v>
      </c>
      <c r="E1475" t="s">
        <v>30</v>
      </c>
      <c r="F1475">
        <v>16</v>
      </c>
      <c r="G1475">
        <v>2020</v>
      </c>
      <c r="H1475">
        <v>3</v>
      </c>
      <c r="I1475">
        <v>3</v>
      </c>
      <c r="J1475">
        <v>0</v>
      </c>
      <c r="K1475" t="str">
        <f>VLOOKUP(C1475,'[1]OV SCHOOL'!$A$2:$E$2284,5,0)</f>
        <v>VERN</v>
      </c>
      <c r="L1475" t="str">
        <f>VLOOKUP(C1475,'[1]OV SCHOOL'!$A$2:$F$2284,6,0)</f>
        <v>Private</v>
      </c>
      <c r="M1475">
        <f t="shared" si="22"/>
        <v>0.1875</v>
      </c>
    </row>
    <row r="1476" spans="1:13" x14ac:dyDescent="0.25">
      <c r="A1476" t="s">
        <v>7</v>
      </c>
      <c r="B1476" t="s">
        <v>282</v>
      </c>
      <c r="C1476" t="s">
        <v>358</v>
      </c>
      <c r="D1476" t="s">
        <v>359</v>
      </c>
      <c r="E1476" t="s">
        <v>30</v>
      </c>
      <c r="F1476">
        <v>11</v>
      </c>
      <c r="G1476">
        <v>2020</v>
      </c>
      <c r="H1476">
        <v>1</v>
      </c>
      <c r="I1476">
        <v>1</v>
      </c>
      <c r="J1476">
        <v>0</v>
      </c>
      <c r="K1476" t="str">
        <f>VLOOKUP(C1476,'[1]OV SCHOOL'!$A$2:$E$2284,5,0)</f>
        <v>ENG</v>
      </c>
      <c r="L1476" t="str">
        <f>VLOOKUP(C1476,'[1]OV SCHOOL'!$A$2:$F$2284,6,0)</f>
        <v>Private</v>
      </c>
      <c r="M1476">
        <f t="shared" si="22"/>
        <v>9.0909090909090912E-2</v>
      </c>
    </row>
    <row r="1477" spans="1:13" x14ac:dyDescent="0.25">
      <c r="A1477" t="s">
        <v>7</v>
      </c>
      <c r="B1477" t="s">
        <v>289</v>
      </c>
      <c r="C1477" t="s">
        <v>360</v>
      </c>
      <c r="D1477" t="s">
        <v>361</v>
      </c>
      <c r="E1477" t="s">
        <v>30</v>
      </c>
      <c r="F1477">
        <v>8</v>
      </c>
      <c r="G1477">
        <v>2020</v>
      </c>
      <c r="H1477">
        <v>1</v>
      </c>
      <c r="I1477">
        <v>1</v>
      </c>
      <c r="J1477">
        <v>0</v>
      </c>
      <c r="K1477" t="str">
        <f>VLOOKUP(C1477,'[1]OV SCHOOL'!$A$2:$E$2284,5,0)</f>
        <v>VERN</v>
      </c>
      <c r="L1477" t="str">
        <f>VLOOKUP(C1477,'[1]OV SCHOOL'!$A$2:$F$2284,6,0)</f>
        <v>Private</v>
      </c>
      <c r="M1477">
        <f t="shared" si="22"/>
        <v>0.125</v>
      </c>
    </row>
    <row r="1478" spans="1:13" x14ac:dyDescent="0.25">
      <c r="A1478" t="s">
        <v>7</v>
      </c>
      <c r="B1478" t="s">
        <v>277</v>
      </c>
      <c r="C1478" t="s">
        <v>362</v>
      </c>
      <c r="D1478" t="s">
        <v>363</v>
      </c>
      <c r="E1478" t="s">
        <v>30</v>
      </c>
      <c r="F1478">
        <v>24</v>
      </c>
      <c r="G1478">
        <v>2020</v>
      </c>
      <c r="H1478">
        <v>2</v>
      </c>
      <c r="I1478">
        <v>2</v>
      </c>
      <c r="J1478">
        <v>0</v>
      </c>
      <c r="K1478" t="str">
        <f>VLOOKUP(C1478,'[1]OV SCHOOL'!$A$2:$E$2284,5,0)</f>
        <v>VERN</v>
      </c>
      <c r="L1478" t="str">
        <f>VLOOKUP(C1478,'[1]OV SCHOOL'!$A$2:$F$2284,6,0)</f>
        <v>Private</v>
      </c>
      <c r="M1478">
        <f t="shared" si="22"/>
        <v>8.3333333333333329E-2</v>
      </c>
    </row>
    <row r="1479" spans="1:13" x14ac:dyDescent="0.25">
      <c r="A1479" t="s">
        <v>7</v>
      </c>
      <c r="B1479" t="s">
        <v>289</v>
      </c>
      <c r="C1479" t="s">
        <v>364</v>
      </c>
      <c r="D1479" t="s">
        <v>365</v>
      </c>
      <c r="E1479" t="s">
        <v>30</v>
      </c>
      <c r="F1479">
        <v>21</v>
      </c>
      <c r="G1479">
        <v>2020</v>
      </c>
      <c r="H1479">
        <v>1</v>
      </c>
      <c r="I1479">
        <v>1</v>
      </c>
      <c r="J1479">
        <v>0</v>
      </c>
      <c r="K1479" t="str">
        <f>VLOOKUP(C1479,'[1]OV SCHOOL'!$A$2:$E$2284,5,0)</f>
        <v>ENG</v>
      </c>
      <c r="L1479" t="str">
        <f>VLOOKUP(C1479,'[1]OV SCHOOL'!$A$2:$F$2284,6,0)</f>
        <v>Private</v>
      </c>
      <c r="M1479">
        <f t="shared" ref="M1479:M1542" si="23">H1479/F1479</f>
        <v>4.7619047619047616E-2</v>
      </c>
    </row>
    <row r="1480" spans="1:13" x14ac:dyDescent="0.25">
      <c r="A1480" t="s">
        <v>7</v>
      </c>
      <c r="B1480" t="s">
        <v>289</v>
      </c>
      <c r="C1480" t="s">
        <v>366</v>
      </c>
      <c r="D1480" t="s">
        <v>367</v>
      </c>
      <c r="E1480" t="s">
        <v>30</v>
      </c>
      <c r="F1480">
        <v>10</v>
      </c>
      <c r="G1480">
        <v>2020</v>
      </c>
      <c r="H1480">
        <v>1</v>
      </c>
      <c r="I1480">
        <v>1</v>
      </c>
      <c r="J1480">
        <v>0</v>
      </c>
      <c r="K1480" t="str">
        <f>VLOOKUP(C1480,'[1]OV SCHOOL'!$A$2:$E$2284,5,0)</f>
        <v>ENG</v>
      </c>
      <c r="L1480" t="str">
        <f>VLOOKUP(C1480,'[1]OV SCHOOL'!$A$2:$F$2284,6,0)</f>
        <v>Church (Government Assisted)</v>
      </c>
      <c r="M1480">
        <f t="shared" si="23"/>
        <v>0.1</v>
      </c>
    </row>
    <row r="1481" spans="1:13" x14ac:dyDescent="0.25">
      <c r="A1481" t="s">
        <v>7</v>
      </c>
      <c r="B1481" t="s">
        <v>282</v>
      </c>
      <c r="C1481" t="s">
        <v>368</v>
      </c>
      <c r="D1481" t="s">
        <v>369</v>
      </c>
      <c r="E1481" t="s">
        <v>30</v>
      </c>
      <c r="F1481">
        <v>17</v>
      </c>
      <c r="G1481">
        <v>2020</v>
      </c>
      <c r="H1481">
        <v>2</v>
      </c>
      <c r="I1481">
        <v>1</v>
      </c>
      <c r="J1481">
        <v>1</v>
      </c>
      <c r="K1481" t="str">
        <f>VLOOKUP(C1481,'[1]OV SCHOOL'!$A$2:$E$2284,5,0)</f>
        <v>ENG</v>
      </c>
      <c r="L1481" t="str">
        <f>VLOOKUP(C1481,'[1]OV SCHOOL'!$A$2:$F$2284,6,0)</f>
        <v>Private</v>
      </c>
      <c r="M1481">
        <f t="shared" si="23"/>
        <v>0.11764705882352941</v>
      </c>
    </row>
    <row r="1482" spans="1:13" x14ac:dyDescent="0.25">
      <c r="A1482" t="s">
        <v>7</v>
      </c>
      <c r="B1482" t="s">
        <v>282</v>
      </c>
      <c r="C1482" t="s">
        <v>370</v>
      </c>
      <c r="D1482" t="s">
        <v>371</v>
      </c>
      <c r="E1482" t="s">
        <v>30</v>
      </c>
      <c r="F1482">
        <v>5</v>
      </c>
      <c r="G1482">
        <v>2020</v>
      </c>
      <c r="H1482">
        <v>1</v>
      </c>
      <c r="I1482">
        <v>1</v>
      </c>
      <c r="J1482">
        <v>0</v>
      </c>
      <c r="K1482" t="str">
        <f>VLOOKUP(C1482,'[1]OV SCHOOL'!$A$2:$E$2284,5,0)</f>
        <v>VERN</v>
      </c>
      <c r="L1482" t="str">
        <f>VLOOKUP(C1482,'[1]OV SCHOOL'!$A$2:$F$2284,6,0)</f>
        <v>Private</v>
      </c>
      <c r="M1482">
        <f t="shared" si="23"/>
        <v>0.2</v>
      </c>
    </row>
    <row r="1483" spans="1:13" x14ac:dyDescent="0.25">
      <c r="A1483" t="s">
        <v>7</v>
      </c>
      <c r="B1483" t="s">
        <v>289</v>
      </c>
      <c r="C1483" t="s">
        <v>372</v>
      </c>
      <c r="D1483" t="s">
        <v>373</v>
      </c>
      <c r="E1483" t="s">
        <v>30</v>
      </c>
      <c r="F1483">
        <v>16</v>
      </c>
      <c r="G1483">
        <v>2020</v>
      </c>
      <c r="H1483">
        <v>3</v>
      </c>
      <c r="I1483">
        <v>3</v>
      </c>
      <c r="J1483">
        <v>0</v>
      </c>
      <c r="K1483" t="str">
        <f>VLOOKUP(C1483,'[1]OV SCHOOL'!$A$2:$E$2284,5,0)</f>
        <v>ENG</v>
      </c>
      <c r="L1483" t="str">
        <f>VLOOKUP(C1483,'[1]OV SCHOOL'!$A$2:$F$2284,6,0)</f>
        <v>Private</v>
      </c>
      <c r="M1483">
        <f t="shared" si="23"/>
        <v>0.1875</v>
      </c>
    </row>
    <row r="1484" spans="1:13" x14ac:dyDescent="0.25">
      <c r="A1484" t="s">
        <v>7</v>
      </c>
      <c r="B1484" t="s">
        <v>277</v>
      </c>
      <c r="C1484" t="s">
        <v>374</v>
      </c>
      <c r="D1484" t="s">
        <v>375</v>
      </c>
      <c r="E1484" t="s">
        <v>30</v>
      </c>
      <c r="F1484">
        <v>8</v>
      </c>
      <c r="G1484">
        <v>2020</v>
      </c>
      <c r="H1484">
        <v>1</v>
      </c>
      <c r="I1484">
        <v>1</v>
      </c>
      <c r="J1484">
        <v>0</v>
      </c>
      <c r="K1484" t="str">
        <f>VLOOKUP(C1484,'[1]OV SCHOOL'!$A$2:$E$2284,5,0)</f>
        <v>ENG</v>
      </c>
      <c r="L1484" t="str">
        <f>VLOOKUP(C1484,'[1]OV SCHOOL'!$A$2:$F$2284,6,0)</f>
        <v>Private</v>
      </c>
      <c r="M1484">
        <f t="shared" si="23"/>
        <v>0.125</v>
      </c>
    </row>
    <row r="1485" spans="1:13" x14ac:dyDescent="0.25">
      <c r="A1485" t="s">
        <v>7</v>
      </c>
      <c r="B1485" t="s">
        <v>277</v>
      </c>
      <c r="C1485" t="s">
        <v>376</v>
      </c>
      <c r="D1485" t="s">
        <v>377</v>
      </c>
      <c r="E1485" t="s">
        <v>30</v>
      </c>
      <c r="F1485">
        <v>5</v>
      </c>
      <c r="G1485">
        <v>2020</v>
      </c>
      <c r="H1485">
        <v>2</v>
      </c>
      <c r="I1485">
        <v>2</v>
      </c>
      <c r="J1485">
        <v>0</v>
      </c>
      <c r="K1485" t="str">
        <f>VLOOKUP(C1485,'[1]OV SCHOOL'!$A$2:$E$2284,5,0)</f>
        <v>VERN</v>
      </c>
      <c r="L1485" t="str">
        <f>VLOOKUP(C1485,'[1]OV SCHOOL'!$A$2:$F$2284,6,0)</f>
        <v>Private</v>
      </c>
      <c r="M1485">
        <f t="shared" si="23"/>
        <v>0.4</v>
      </c>
    </row>
    <row r="1486" spans="1:13" x14ac:dyDescent="0.25">
      <c r="A1486" t="s">
        <v>7</v>
      </c>
      <c r="B1486" t="s">
        <v>282</v>
      </c>
      <c r="C1486" t="s">
        <v>378</v>
      </c>
      <c r="D1486" t="s">
        <v>379</v>
      </c>
      <c r="E1486" t="s">
        <v>30</v>
      </c>
      <c r="F1486">
        <v>15</v>
      </c>
      <c r="G1486">
        <v>2020</v>
      </c>
      <c r="H1486">
        <v>1</v>
      </c>
      <c r="I1486">
        <v>1</v>
      </c>
      <c r="J1486">
        <v>0</v>
      </c>
      <c r="K1486" t="str">
        <f>VLOOKUP(C1486,'[1]OV SCHOOL'!$A$2:$E$2284,5,0)</f>
        <v>VERN</v>
      </c>
      <c r="L1486" t="str">
        <f>VLOOKUP(C1486,'[1]OV SCHOOL'!$A$2:$F$2284,6,0)</f>
        <v>Private</v>
      </c>
      <c r="M1486">
        <f t="shared" si="23"/>
        <v>6.6666666666666666E-2</v>
      </c>
    </row>
    <row r="1487" spans="1:13" x14ac:dyDescent="0.25">
      <c r="A1487" t="s">
        <v>7</v>
      </c>
      <c r="B1487" t="s">
        <v>282</v>
      </c>
      <c r="C1487" t="s">
        <v>380</v>
      </c>
      <c r="D1487" t="s">
        <v>381</v>
      </c>
      <c r="E1487" t="s">
        <v>30</v>
      </c>
      <c r="F1487">
        <v>24</v>
      </c>
      <c r="G1487">
        <v>2020</v>
      </c>
      <c r="H1487">
        <v>1</v>
      </c>
      <c r="I1487">
        <v>1</v>
      </c>
      <c r="J1487">
        <v>0</v>
      </c>
      <c r="K1487" t="str">
        <f>VLOOKUP(C1487,'[1]OV SCHOOL'!$A$2:$E$2284,5,0)</f>
        <v>VERN</v>
      </c>
      <c r="L1487" t="str">
        <f>VLOOKUP(C1487,'[1]OV SCHOOL'!$A$2:$F$2284,6,0)</f>
        <v>Private</v>
      </c>
      <c r="M1487">
        <f t="shared" si="23"/>
        <v>4.1666666666666664E-2</v>
      </c>
    </row>
    <row r="1488" spans="1:13" x14ac:dyDescent="0.25">
      <c r="A1488" t="s">
        <v>7</v>
      </c>
      <c r="B1488" t="s">
        <v>277</v>
      </c>
      <c r="C1488" t="s">
        <v>382</v>
      </c>
      <c r="D1488" t="s">
        <v>383</v>
      </c>
      <c r="E1488" t="s">
        <v>30</v>
      </c>
      <c r="F1488">
        <v>4</v>
      </c>
      <c r="G1488">
        <v>2020</v>
      </c>
      <c r="H1488">
        <v>1</v>
      </c>
      <c r="I1488">
        <v>1</v>
      </c>
      <c r="J1488">
        <v>0</v>
      </c>
      <c r="K1488" t="str">
        <f>VLOOKUP(C1488,'[1]OV SCHOOL'!$A$2:$E$2284,5,0)</f>
        <v>ENG</v>
      </c>
      <c r="L1488" t="str">
        <f>VLOOKUP(C1488,'[1]OV SCHOOL'!$A$2:$F$2284,6,0)</f>
        <v>Private</v>
      </c>
      <c r="M1488">
        <f t="shared" si="23"/>
        <v>0.25</v>
      </c>
    </row>
    <row r="1489" spans="1:13" x14ac:dyDescent="0.25">
      <c r="A1489" t="s">
        <v>7</v>
      </c>
      <c r="B1489" t="s">
        <v>277</v>
      </c>
      <c r="C1489" t="s">
        <v>384</v>
      </c>
      <c r="D1489" t="s">
        <v>385</v>
      </c>
      <c r="E1489" t="s">
        <v>30</v>
      </c>
      <c r="F1489">
        <v>37</v>
      </c>
      <c r="G1489">
        <v>2020</v>
      </c>
      <c r="H1489">
        <v>1</v>
      </c>
      <c r="I1489">
        <v>1</v>
      </c>
      <c r="J1489">
        <v>0</v>
      </c>
      <c r="K1489" t="str">
        <f>VLOOKUP(C1489,'[1]OV SCHOOL'!$A$2:$E$2284,5,0)</f>
        <v>ENG</v>
      </c>
      <c r="L1489" t="str">
        <f>VLOOKUP(C1489,'[1]OV SCHOOL'!$A$2:$F$2284,6,0)</f>
        <v>Private</v>
      </c>
      <c r="M1489">
        <f t="shared" si="23"/>
        <v>2.7027027027027029E-2</v>
      </c>
    </row>
    <row r="1490" spans="1:13" x14ac:dyDescent="0.25">
      <c r="A1490" t="s">
        <v>7</v>
      </c>
      <c r="B1490" t="s">
        <v>277</v>
      </c>
      <c r="C1490" t="s">
        <v>386</v>
      </c>
      <c r="D1490" t="s">
        <v>387</v>
      </c>
      <c r="E1490" t="s">
        <v>30</v>
      </c>
      <c r="F1490">
        <v>12</v>
      </c>
      <c r="G1490">
        <v>2020</v>
      </c>
      <c r="H1490">
        <v>1</v>
      </c>
      <c r="I1490">
        <v>1</v>
      </c>
      <c r="J1490">
        <v>0</v>
      </c>
      <c r="K1490" t="str">
        <f>VLOOKUP(C1490,'[1]OV SCHOOL'!$A$2:$E$2284,5,0)</f>
        <v>VERN</v>
      </c>
      <c r="L1490" t="str">
        <f>VLOOKUP(C1490,'[1]OV SCHOOL'!$A$2:$F$2284,6,0)</f>
        <v>Private</v>
      </c>
      <c r="M1490">
        <f t="shared" si="23"/>
        <v>8.3333333333333329E-2</v>
      </c>
    </row>
    <row r="1491" spans="1:13" x14ac:dyDescent="0.25">
      <c r="A1491" t="s">
        <v>7</v>
      </c>
      <c r="B1491" t="s">
        <v>277</v>
      </c>
      <c r="C1491" t="s">
        <v>388</v>
      </c>
      <c r="D1491" t="s">
        <v>389</v>
      </c>
      <c r="E1491" t="s">
        <v>30</v>
      </c>
      <c r="F1491">
        <v>12</v>
      </c>
      <c r="G1491">
        <v>2020</v>
      </c>
      <c r="H1491">
        <v>1</v>
      </c>
      <c r="I1491">
        <v>1</v>
      </c>
      <c r="J1491">
        <v>0</v>
      </c>
      <c r="K1491" t="str">
        <f>VLOOKUP(C1491,'[1]OV SCHOOL'!$A$2:$E$2284,5,0)</f>
        <v>VERN</v>
      </c>
      <c r="L1491" t="str">
        <f>VLOOKUP(C1491,'[1]OV SCHOOL'!$A$2:$F$2284,6,0)</f>
        <v>Private</v>
      </c>
      <c r="M1491">
        <f t="shared" si="23"/>
        <v>8.3333333333333329E-2</v>
      </c>
    </row>
    <row r="1492" spans="1:13" x14ac:dyDescent="0.25">
      <c r="A1492" t="s">
        <v>7</v>
      </c>
      <c r="B1492" t="s">
        <v>277</v>
      </c>
      <c r="C1492" t="s">
        <v>390</v>
      </c>
      <c r="D1492" t="s">
        <v>391</v>
      </c>
      <c r="E1492" t="s">
        <v>30</v>
      </c>
      <c r="F1492">
        <v>12</v>
      </c>
      <c r="G1492">
        <v>2020</v>
      </c>
      <c r="H1492">
        <v>2</v>
      </c>
      <c r="I1492">
        <v>2</v>
      </c>
      <c r="J1492">
        <v>0</v>
      </c>
      <c r="K1492" t="str">
        <f>VLOOKUP(C1492,'[1]OV SCHOOL'!$A$2:$E$2284,5,0)</f>
        <v>ENG</v>
      </c>
      <c r="L1492" t="str">
        <f>VLOOKUP(C1492,'[1]OV SCHOOL'!$A$2:$F$2284,6,0)</f>
        <v>Private</v>
      </c>
      <c r="M1492">
        <f t="shared" si="23"/>
        <v>0.16666666666666666</v>
      </c>
    </row>
    <row r="1493" spans="1:13" x14ac:dyDescent="0.25">
      <c r="A1493" t="s">
        <v>7</v>
      </c>
      <c r="B1493" t="s">
        <v>289</v>
      </c>
      <c r="C1493" t="s">
        <v>1474</v>
      </c>
      <c r="D1493" t="s">
        <v>1475</v>
      </c>
      <c r="E1493" t="s">
        <v>30</v>
      </c>
      <c r="F1493">
        <v>3</v>
      </c>
      <c r="G1493">
        <v>2020</v>
      </c>
      <c r="H1493" t="e">
        <v>#N/A</v>
      </c>
      <c r="I1493" t="e">
        <v>#N/A</v>
      </c>
      <c r="J1493" t="e">
        <v>#N/A</v>
      </c>
      <c r="K1493" t="str">
        <f>VLOOKUP(C1493,'[1]OV SCHOOL'!$A$2:$E$2284,5,0)</f>
        <v>VERN</v>
      </c>
      <c r="L1493" t="str">
        <f>VLOOKUP(C1493,'[1]OV SCHOOL'!$A$2:$F$2284,6,0)</f>
        <v>Private</v>
      </c>
    </row>
    <row r="1494" spans="1:13" x14ac:dyDescent="0.25">
      <c r="A1494" t="s">
        <v>7</v>
      </c>
      <c r="B1494" t="s">
        <v>289</v>
      </c>
      <c r="C1494" t="s">
        <v>392</v>
      </c>
      <c r="D1494" t="s">
        <v>393</v>
      </c>
      <c r="E1494" t="s">
        <v>30</v>
      </c>
      <c r="F1494">
        <v>10</v>
      </c>
      <c r="G1494">
        <v>2020</v>
      </c>
      <c r="H1494">
        <v>2</v>
      </c>
      <c r="I1494">
        <v>2</v>
      </c>
      <c r="J1494">
        <v>0</v>
      </c>
      <c r="K1494" t="str">
        <f>VLOOKUP(C1494,'[1]OV SCHOOL'!$A$2:$E$2284,5,0)</f>
        <v>ENG</v>
      </c>
      <c r="L1494" t="str">
        <f>VLOOKUP(C1494,'[1]OV SCHOOL'!$A$2:$F$2284,6,0)</f>
        <v>Private</v>
      </c>
      <c r="M1494">
        <f t="shared" si="23"/>
        <v>0.2</v>
      </c>
    </row>
    <row r="1495" spans="1:13" x14ac:dyDescent="0.25">
      <c r="A1495" t="s">
        <v>7</v>
      </c>
      <c r="B1495" t="s">
        <v>289</v>
      </c>
      <c r="C1495" t="s">
        <v>394</v>
      </c>
      <c r="D1495" t="s">
        <v>395</v>
      </c>
      <c r="E1495" t="s">
        <v>30</v>
      </c>
      <c r="F1495">
        <v>23</v>
      </c>
      <c r="G1495">
        <v>2020</v>
      </c>
      <c r="H1495">
        <v>1</v>
      </c>
      <c r="I1495">
        <v>1</v>
      </c>
      <c r="J1495">
        <v>0</v>
      </c>
      <c r="K1495" t="str">
        <f>VLOOKUP(C1495,'[1]OV SCHOOL'!$A$2:$E$2284,5,0)</f>
        <v>VERN</v>
      </c>
      <c r="L1495" t="str">
        <f>VLOOKUP(C1495,'[1]OV SCHOOL'!$A$2:$F$2284,6,0)</f>
        <v>Private</v>
      </c>
      <c r="M1495">
        <f t="shared" si="23"/>
        <v>4.3478260869565216E-2</v>
      </c>
    </row>
    <row r="1496" spans="1:13" x14ac:dyDescent="0.25">
      <c r="A1496" t="s">
        <v>7</v>
      </c>
      <c r="B1496" t="s">
        <v>277</v>
      </c>
      <c r="C1496" t="s">
        <v>396</v>
      </c>
      <c r="D1496" t="s">
        <v>397</v>
      </c>
      <c r="E1496" t="s">
        <v>30</v>
      </c>
      <c r="F1496">
        <v>15</v>
      </c>
      <c r="G1496">
        <v>2020</v>
      </c>
      <c r="H1496">
        <v>1</v>
      </c>
      <c r="I1496">
        <v>1</v>
      </c>
      <c r="J1496">
        <v>0</v>
      </c>
      <c r="K1496" t="str">
        <f>VLOOKUP(C1496,'[1]OV SCHOOL'!$A$2:$E$2284,5,0)</f>
        <v>FRE</v>
      </c>
      <c r="L1496" t="str">
        <f>VLOOKUP(C1496,'[1]OV SCHOOL'!$A$2:$F$2284,6,0)</f>
        <v>Church (Government Assisted)</v>
      </c>
      <c r="M1496">
        <f t="shared" si="23"/>
        <v>6.6666666666666666E-2</v>
      </c>
    </row>
    <row r="1497" spans="1:13" x14ac:dyDescent="0.25">
      <c r="A1497" t="s">
        <v>7</v>
      </c>
      <c r="B1497" t="s">
        <v>277</v>
      </c>
      <c r="C1497" t="s">
        <v>1366</v>
      </c>
      <c r="D1497" t="s">
        <v>1367</v>
      </c>
      <c r="E1497" t="s">
        <v>30</v>
      </c>
      <c r="F1497">
        <v>11</v>
      </c>
      <c r="G1497">
        <v>2020</v>
      </c>
      <c r="H1497" t="e">
        <v>#N/A</v>
      </c>
      <c r="I1497" t="e">
        <v>#N/A</v>
      </c>
      <c r="J1497" t="e">
        <v>#N/A</v>
      </c>
      <c r="K1497" t="str">
        <f>VLOOKUP(C1497,'[1]OV SCHOOL'!$A$2:$E$2284,5,0)</f>
        <v>VERN</v>
      </c>
      <c r="L1497" t="str">
        <f>VLOOKUP(C1497,'[1]OV SCHOOL'!$A$2:$F$2284,6,0)</f>
        <v>Private</v>
      </c>
    </row>
    <row r="1498" spans="1:13" x14ac:dyDescent="0.25">
      <c r="A1498" t="s">
        <v>7</v>
      </c>
      <c r="B1498" t="s">
        <v>277</v>
      </c>
      <c r="C1498" t="s">
        <v>398</v>
      </c>
      <c r="D1498" t="s">
        <v>399</v>
      </c>
      <c r="E1498" t="s">
        <v>30</v>
      </c>
      <c r="F1498">
        <v>16</v>
      </c>
      <c r="G1498">
        <v>2020</v>
      </c>
      <c r="H1498" t="e">
        <v>#N/A</v>
      </c>
      <c r="I1498" t="e">
        <v>#N/A</v>
      </c>
      <c r="J1498" t="e">
        <v>#N/A</v>
      </c>
      <c r="K1498" t="str">
        <f>VLOOKUP(C1498,'[1]OV SCHOOL'!$A$2:$E$2284,5,0)</f>
        <v>VERN</v>
      </c>
      <c r="L1498" t="str">
        <f>VLOOKUP(C1498,'[1]OV SCHOOL'!$A$2:$F$2284,6,0)</f>
        <v>Private</v>
      </c>
    </row>
    <row r="1499" spans="1:13" x14ac:dyDescent="0.25">
      <c r="A1499" t="s">
        <v>7</v>
      </c>
      <c r="B1499" t="s">
        <v>282</v>
      </c>
      <c r="C1499" t="s">
        <v>400</v>
      </c>
      <c r="D1499" t="s">
        <v>401</v>
      </c>
      <c r="E1499" t="s">
        <v>30</v>
      </c>
      <c r="F1499">
        <v>12</v>
      </c>
      <c r="G1499">
        <v>2020</v>
      </c>
      <c r="H1499">
        <v>1</v>
      </c>
      <c r="I1499">
        <v>1</v>
      </c>
      <c r="J1499">
        <v>0</v>
      </c>
      <c r="K1499" t="str">
        <f>VLOOKUP(C1499,'[1]OV SCHOOL'!$A$2:$E$2284,5,0)</f>
        <v>VERN</v>
      </c>
      <c r="L1499" t="str">
        <f>VLOOKUP(C1499,'[1]OV SCHOOL'!$A$2:$F$2284,6,0)</f>
        <v>Private</v>
      </c>
      <c r="M1499">
        <f t="shared" si="23"/>
        <v>8.3333333333333329E-2</v>
      </c>
    </row>
    <row r="1500" spans="1:13" x14ac:dyDescent="0.25">
      <c r="A1500" t="s">
        <v>7</v>
      </c>
      <c r="B1500" t="s">
        <v>289</v>
      </c>
      <c r="C1500" t="s">
        <v>402</v>
      </c>
      <c r="D1500" t="s">
        <v>403</v>
      </c>
      <c r="E1500" t="s">
        <v>30</v>
      </c>
      <c r="F1500">
        <v>29</v>
      </c>
      <c r="G1500">
        <v>2020</v>
      </c>
      <c r="H1500">
        <v>2</v>
      </c>
      <c r="I1500">
        <v>2</v>
      </c>
      <c r="J1500">
        <v>0</v>
      </c>
      <c r="K1500" t="str">
        <f>VLOOKUP(C1500,'[1]OV SCHOOL'!$A$2:$E$2284,5,0)</f>
        <v>ENG</v>
      </c>
      <c r="L1500" t="str">
        <f>VLOOKUP(C1500,'[1]OV SCHOOL'!$A$2:$F$2284,6,0)</f>
        <v>Private</v>
      </c>
      <c r="M1500">
        <f t="shared" si="23"/>
        <v>6.8965517241379309E-2</v>
      </c>
    </row>
    <row r="1501" spans="1:13" x14ac:dyDescent="0.25">
      <c r="A1501" t="s">
        <v>7</v>
      </c>
      <c r="B1501" t="s">
        <v>282</v>
      </c>
      <c r="C1501" t="s">
        <v>404</v>
      </c>
      <c r="D1501" t="s">
        <v>405</v>
      </c>
      <c r="E1501" t="s">
        <v>30</v>
      </c>
      <c r="F1501">
        <v>22</v>
      </c>
      <c r="G1501">
        <v>2020</v>
      </c>
      <c r="H1501">
        <v>1</v>
      </c>
      <c r="I1501">
        <v>1</v>
      </c>
      <c r="J1501">
        <v>0</v>
      </c>
      <c r="K1501" t="str">
        <f>VLOOKUP(C1501,'[1]OV SCHOOL'!$A$2:$E$2284,5,0)</f>
        <v>BIS</v>
      </c>
      <c r="L1501" t="str">
        <f>VLOOKUP(C1501,'[1]OV SCHOOL'!$A$2:$F$2284,6,0)</f>
        <v>Private</v>
      </c>
      <c r="M1501">
        <f t="shared" si="23"/>
        <v>4.5454545454545456E-2</v>
      </c>
    </row>
    <row r="1502" spans="1:13" x14ac:dyDescent="0.25">
      <c r="A1502" t="s">
        <v>7</v>
      </c>
      <c r="B1502" t="s">
        <v>282</v>
      </c>
      <c r="C1502" t="s">
        <v>406</v>
      </c>
      <c r="D1502" t="s">
        <v>407</v>
      </c>
      <c r="E1502" t="s">
        <v>30</v>
      </c>
      <c r="F1502">
        <v>13</v>
      </c>
      <c r="G1502">
        <v>2020</v>
      </c>
      <c r="H1502">
        <v>2</v>
      </c>
      <c r="I1502">
        <v>2</v>
      </c>
      <c r="J1502">
        <v>0</v>
      </c>
      <c r="K1502" t="str">
        <f>VLOOKUP(C1502,'[1]OV SCHOOL'!$A$2:$E$2284,5,0)</f>
        <v>VERN</v>
      </c>
      <c r="L1502" t="str">
        <f>VLOOKUP(C1502,'[1]OV SCHOOL'!$A$2:$F$2284,6,0)</f>
        <v>Private</v>
      </c>
      <c r="M1502">
        <f t="shared" si="23"/>
        <v>0.15384615384615385</v>
      </c>
    </row>
    <row r="1503" spans="1:13" x14ac:dyDescent="0.25">
      <c r="A1503" t="s">
        <v>7</v>
      </c>
      <c r="B1503" t="s">
        <v>277</v>
      </c>
      <c r="C1503" t="s">
        <v>408</v>
      </c>
      <c r="D1503" t="s">
        <v>409</v>
      </c>
      <c r="E1503" t="s">
        <v>30</v>
      </c>
      <c r="F1503">
        <v>15</v>
      </c>
      <c r="G1503">
        <v>2020</v>
      </c>
      <c r="H1503">
        <v>1</v>
      </c>
      <c r="I1503">
        <v>1</v>
      </c>
      <c r="J1503">
        <v>0</v>
      </c>
      <c r="K1503" t="str">
        <f>VLOOKUP(C1503,'[1]OV SCHOOL'!$A$2:$E$2284,5,0)</f>
        <v>VERN</v>
      </c>
      <c r="L1503" t="str">
        <f>VLOOKUP(C1503,'[1]OV SCHOOL'!$A$2:$F$2284,6,0)</f>
        <v>Church (Government Assisted)</v>
      </c>
      <c r="M1503">
        <f t="shared" si="23"/>
        <v>6.6666666666666666E-2</v>
      </c>
    </row>
    <row r="1504" spans="1:13" x14ac:dyDescent="0.25">
      <c r="A1504" t="s">
        <v>7</v>
      </c>
      <c r="B1504" t="s">
        <v>277</v>
      </c>
      <c r="C1504" t="s">
        <v>410</v>
      </c>
      <c r="D1504" t="s">
        <v>411</v>
      </c>
      <c r="E1504" t="s">
        <v>30</v>
      </c>
      <c r="F1504">
        <v>12</v>
      </c>
      <c r="G1504">
        <v>2020</v>
      </c>
      <c r="H1504" t="e">
        <v>#N/A</v>
      </c>
      <c r="I1504" t="e">
        <v>#N/A</v>
      </c>
      <c r="J1504" t="e">
        <v>#N/A</v>
      </c>
      <c r="K1504" t="str">
        <f>VLOOKUP(C1504,'[1]OV SCHOOL'!$A$2:$E$2284,5,0)</f>
        <v>FRE</v>
      </c>
      <c r="L1504" t="str">
        <f>VLOOKUP(C1504,'[1]OV SCHOOL'!$A$2:$F$2284,6,0)</f>
        <v>Church (Government Assisted)</v>
      </c>
    </row>
    <row r="1505" spans="1:13" x14ac:dyDescent="0.25">
      <c r="A1505" t="s">
        <v>7</v>
      </c>
      <c r="B1505" t="s">
        <v>277</v>
      </c>
      <c r="C1505" t="s">
        <v>412</v>
      </c>
      <c r="D1505" t="s">
        <v>413</v>
      </c>
      <c r="E1505" t="s">
        <v>30</v>
      </c>
      <c r="F1505">
        <v>26</v>
      </c>
      <c r="G1505">
        <v>2020</v>
      </c>
      <c r="H1505">
        <v>2</v>
      </c>
      <c r="I1505">
        <v>2</v>
      </c>
      <c r="J1505">
        <v>0</v>
      </c>
      <c r="K1505" t="str">
        <f>VLOOKUP(C1505,'[1]OV SCHOOL'!$A$2:$E$2284,5,0)</f>
        <v>VERN</v>
      </c>
      <c r="L1505" t="str">
        <f>VLOOKUP(C1505,'[1]OV SCHOOL'!$A$2:$F$2284,6,0)</f>
        <v>Private</v>
      </c>
      <c r="M1505">
        <f t="shared" si="23"/>
        <v>7.6923076923076927E-2</v>
      </c>
    </row>
    <row r="1506" spans="1:13" x14ac:dyDescent="0.25">
      <c r="A1506" t="s">
        <v>7</v>
      </c>
      <c r="B1506" t="s">
        <v>277</v>
      </c>
      <c r="C1506" t="s">
        <v>418</v>
      </c>
      <c r="D1506" t="s">
        <v>419</v>
      </c>
      <c r="E1506" t="s">
        <v>30</v>
      </c>
      <c r="F1506">
        <v>27</v>
      </c>
      <c r="G1506">
        <v>2020</v>
      </c>
      <c r="H1506">
        <v>2</v>
      </c>
      <c r="I1506">
        <v>2</v>
      </c>
      <c r="J1506">
        <v>0</v>
      </c>
      <c r="K1506" t="str">
        <f>VLOOKUP(C1506,'[1]OV SCHOOL'!$A$2:$E$2284,5,0)</f>
        <v>VERN</v>
      </c>
      <c r="L1506" t="str">
        <f>VLOOKUP(C1506,'[1]OV SCHOOL'!$A$2:$F$2284,6,0)</f>
        <v>Private</v>
      </c>
      <c r="M1506">
        <f t="shared" si="23"/>
        <v>7.407407407407407E-2</v>
      </c>
    </row>
    <row r="1507" spans="1:13" x14ac:dyDescent="0.25">
      <c r="A1507" t="s">
        <v>7</v>
      </c>
      <c r="B1507" t="s">
        <v>289</v>
      </c>
      <c r="C1507" t="s">
        <v>420</v>
      </c>
      <c r="D1507" t="s">
        <v>421</v>
      </c>
      <c r="E1507" t="s">
        <v>30</v>
      </c>
      <c r="F1507">
        <v>13</v>
      </c>
      <c r="G1507">
        <v>2020</v>
      </c>
      <c r="H1507">
        <v>1</v>
      </c>
      <c r="I1507">
        <v>1</v>
      </c>
      <c r="J1507">
        <v>0</v>
      </c>
      <c r="K1507" t="str">
        <f>VLOOKUP(C1507,'[1]OV SCHOOL'!$A$2:$E$2284,5,0)</f>
        <v>ENG</v>
      </c>
      <c r="L1507" t="str">
        <f>VLOOKUP(C1507,'[1]OV SCHOOL'!$A$2:$F$2284,6,0)</f>
        <v>Private</v>
      </c>
      <c r="M1507">
        <f t="shared" si="23"/>
        <v>7.6923076923076927E-2</v>
      </c>
    </row>
    <row r="1508" spans="1:13" x14ac:dyDescent="0.25">
      <c r="A1508" t="s">
        <v>7</v>
      </c>
      <c r="B1508" t="s">
        <v>289</v>
      </c>
      <c r="C1508" t="s">
        <v>422</v>
      </c>
      <c r="D1508" t="s">
        <v>423</v>
      </c>
      <c r="E1508" t="s">
        <v>30</v>
      </c>
      <c r="F1508">
        <v>11</v>
      </c>
      <c r="G1508">
        <v>2020</v>
      </c>
      <c r="H1508">
        <v>1</v>
      </c>
      <c r="I1508">
        <v>1</v>
      </c>
      <c r="J1508">
        <v>0</v>
      </c>
      <c r="K1508" t="str">
        <f>VLOOKUP(C1508,'[1]OV SCHOOL'!$A$2:$E$2284,5,0)</f>
        <v>ENG</v>
      </c>
      <c r="L1508" t="str">
        <f>VLOOKUP(C1508,'[1]OV SCHOOL'!$A$2:$F$2284,6,0)</f>
        <v>Private</v>
      </c>
      <c r="M1508">
        <f t="shared" si="23"/>
        <v>9.0909090909090912E-2</v>
      </c>
    </row>
    <row r="1509" spans="1:13" x14ac:dyDescent="0.25">
      <c r="A1509" t="s">
        <v>7</v>
      </c>
      <c r="B1509" t="s">
        <v>282</v>
      </c>
      <c r="C1509" t="s">
        <v>424</v>
      </c>
      <c r="D1509" t="s">
        <v>425</v>
      </c>
      <c r="E1509" t="s">
        <v>30</v>
      </c>
      <c r="F1509">
        <v>10</v>
      </c>
      <c r="G1509">
        <v>2020</v>
      </c>
      <c r="H1509">
        <v>2</v>
      </c>
      <c r="I1509">
        <v>2</v>
      </c>
      <c r="J1509">
        <v>0</v>
      </c>
      <c r="K1509" t="str">
        <f>VLOOKUP(C1509,'[1]OV SCHOOL'!$A$2:$E$2284,5,0)</f>
        <v>VERN</v>
      </c>
      <c r="L1509" t="str">
        <f>VLOOKUP(C1509,'[1]OV SCHOOL'!$A$2:$F$2284,6,0)</f>
        <v>Private</v>
      </c>
      <c r="M1509">
        <f t="shared" si="23"/>
        <v>0.2</v>
      </c>
    </row>
    <row r="1510" spans="1:13" x14ac:dyDescent="0.25">
      <c r="A1510" t="s">
        <v>7</v>
      </c>
      <c r="B1510" t="s">
        <v>282</v>
      </c>
      <c r="C1510" t="s">
        <v>426</v>
      </c>
      <c r="D1510" t="s">
        <v>427</v>
      </c>
      <c r="E1510" t="s">
        <v>30</v>
      </c>
      <c r="F1510">
        <v>9</v>
      </c>
      <c r="G1510">
        <v>2020</v>
      </c>
      <c r="H1510" t="e">
        <v>#N/A</v>
      </c>
      <c r="I1510" t="e">
        <v>#N/A</v>
      </c>
      <c r="J1510" t="e">
        <v>#N/A</v>
      </c>
      <c r="K1510" t="str">
        <f>VLOOKUP(C1510,'[1]OV SCHOOL'!$A$2:$E$2284,5,0)</f>
        <v>ENG</v>
      </c>
      <c r="L1510" t="str">
        <f>VLOOKUP(C1510,'[1]OV SCHOOL'!$A$2:$F$2284,6,0)</f>
        <v>Private</v>
      </c>
    </row>
    <row r="1511" spans="1:13" x14ac:dyDescent="0.25">
      <c r="A1511" t="s">
        <v>7</v>
      </c>
      <c r="B1511" t="s">
        <v>277</v>
      </c>
      <c r="C1511" t="s">
        <v>428</v>
      </c>
      <c r="D1511" t="s">
        <v>429</v>
      </c>
      <c r="E1511" t="s">
        <v>30</v>
      </c>
      <c r="F1511">
        <v>18</v>
      </c>
      <c r="G1511">
        <v>2020</v>
      </c>
      <c r="H1511">
        <v>1</v>
      </c>
      <c r="I1511">
        <v>1</v>
      </c>
      <c r="J1511">
        <v>0</v>
      </c>
      <c r="K1511" t="str">
        <f>VLOOKUP(C1511,'[1]OV SCHOOL'!$A$2:$E$2284,5,0)</f>
        <v>VERN</v>
      </c>
      <c r="L1511" t="str">
        <f>VLOOKUP(C1511,'[1]OV SCHOOL'!$A$2:$F$2284,6,0)</f>
        <v>Private</v>
      </c>
      <c r="M1511">
        <f t="shared" si="23"/>
        <v>5.5555555555555552E-2</v>
      </c>
    </row>
    <row r="1512" spans="1:13" x14ac:dyDescent="0.25">
      <c r="A1512" t="s">
        <v>7</v>
      </c>
      <c r="B1512" t="s">
        <v>282</v>
      </c>
      <c r="C1512" t="s">
        <v>430</v>
      </c>
      <c r="D1512" t="s">
        <v>431</v>
      </c>
      <c r="E1512" t="s">
        <v>30</v>
      </c>
      <c r="F1512">
        <v>5</v>
      </c>
      <c r="G1512">
        <v>2020</v>
      </c>
      <c r="H1512" t="e">
        <v>#N/A</v>
      </c>
      <c r="I1512" t="e">
        <v>#N/A</v>
      </c>
      <c r="J1512" t="e">
        <v>#N/A</v>
      </c>
      <c r="K1512" t="str">
        <f>VLOOKUP(C1512,'[1]OV SCHOOL'!$A$2:$E$2284,5,0)</f>
        <v>VERN</v>
      </c>
      <c r="L1512" t="str">
        <f>VLOOKUP(C1512,'[1]OV SCHOOL'!$A$2:$F$2284,6,0)</f>
        <v>Private</v>
      </c>
    </row>
    <row r="1513" spans="1:13" x14ac:dyDescent="0.25">
      <c r="A1513" t="s">
        <v>7</v>
      </c>
      <c r="B1513" t="s">
        <v>277</v>
      </c>
      <c r="C1513" t="s">
        <v>432</v>
      </c>
      <c r="D1513" t="s">
        <v>433</v>
      </c>
      <c r="E1513" t="s">
        <v>30</v>
      </c>
      <c r="F1513">
        <v>29</v>
      </c>
      <c r="G1513">
        <v>2020</v>
      </c>
      <c r="H1513">
        <v>1</v>
      </c>
      <c r="I1513">
        <v>1</v>
      </c>
      <c r="J1513">
        <v>0</v>
      </c>
      <c r="K1513" t="str">
        <f>VLOOKUP(C1513,'[1]OV SCHOOL'!$A$2:$E$2284,5,0)</f>
        <v>ENG</v>
      </c>
      <c r="L1513" t="str">
        <f>VLOOKUP(C1513,'[1]OV SCHOOL'!$A$2:$F$2284,6,0)</f>
        <v>Private</v>
      </c>
      <c r="M1513">
        <f t="shared" si="23"/>
        <v>3.4482758620689655E-2</v>
      </c>
    </row>
    <row r="1514" spans="1:13" x14ac:dyDescent="0.25">
      <c r="A1514" t="s">
        <v>7</v>
      </c>
      <c r="B1514" t="s">
        <v>277</v>
      </c>
      <c r="C1514" t="s">
        <v>434</v>
      </c>
      <c r="D1514" t="s">
        <v>435</v>
      </c>
      <c r="E1514" t="s">
        <v>30</v>
      </c>
      <c r="F1514">
        <v>21</v>
      </c>
      <c r="G1514">
        <v>2020</v>
      </c>
      <c r="H1514">
        <v>1</v>
      </c>
      <c r="I1514">
        <v>1</v>
      </c>
      <c r="J1514">
        <v>0</v>
      </c>
      <c r="K1514" t="str">
        <f>VLOOKUP(C1514,'[1]OV SCHOOL'!$A$2:$E$2284,5,0)</f>
        <v>ENG</v>
      </c>
      <c r="L1514" t="str">
        <f>VLOOKUP(C1514,'[1]OV SCHOOL'!$A$2:$F$2284,6,0)</f>
        <v>Private</v>
      </c>
      <c r="M1514">
        <f t="shared" si="23"/>
        <v>4.7619047619047616E-2</v>
      </c>
    </row>
    <row r="1515" spans="1:13" x14ac:dyDescent="0.25">
      <c r="A1515" t="s">
        <v>7</v>
      </c>
      <c r="B1515" t="s">
        <v>289</v>
      </c>
      <c r="C1515" t="s">
        <v>436</v>
      </c>
      <c r="D1515" t="s">
        <v>437</v>
      </c>
      <c r="E1515" t="s">
        <v>30</v>
      </c>
      <c r="F1515">
        <v>18</v>
      </c>
      <c r="G1515">
        <v>2020</v>
      </c>
      <c r="H1515">
        <v>1</v>
      </c>
      <c r="I1515">
        <v>1</v>
      </c>
      <c r="J1515">
        <v>0</v>
      </c>
      <c r="K1515" t="str">
        <f>VLOOKUP(C1515,'[1]OV SCHOOL'!$A$2:$E$2284,5,0)</f>
        <v>VERN</v>
      </c>
      <c r="L1515" t="str">
        <f>VLOOKUP(C1515,'[1]OV SCHOOL'!$A$2:$F$2284,6,0)</f>
        <v>Private</v>
      </c>
      <c r="M1515">
        <f t="shared" si="23"/>
        <v>5.5555555555555552E-2</v>
      </c>
    </row>
    <row r="1516" spans="1:13" x14ac:dyDescent="0.25">
      <c r="A1516" t="s">
        <v>7</v>
      </c>
      <c r="B1516" t="s">
        <v>277</v>
      </c>
      <c r="C1516" t="s">
        <v>1476</v>
      </c>
      <c r="D1516" t="s">
        <v>1477</v>
      </c>
      <c r="E1516" t="s">
        <v>30</v>
      </c>
      <c r="F1516">
        <v>29</v>
      </c>
      <c r="G1516">
        <v>2020</v>
      </c>
      <c r="H1516" t="e">
        <v>#N/A</v>
      </c>
      <c r="I1516" t="e">
        <v>#N/A</v>
      </c>
      <c r="J1516" t="e">
        <v>#N/A</v>
      </c>
      <c r="K1516" t="str">
        <f>VLOOKUP(C1516,'[1]OV SCHOOL'!$A$2:$E$2284,5,0)</f>
        <v>ENG</v>
      </c>
      <c r="L1516" t="str">
        <f>VLOOKUP(C1516,'[1]OV SCHOOL'!$A$2:$F$2284,6,0)</f>
        <v>Private</v>
      </c>
    </row>
    <row r="1517" spans="1:13" x14ac:dyDescent="0.25">
      <c r="A1517" t="s">
        <v>7</v>
      </c>
      <c r="B1517" t="s">
        <v>277</v>
      </c>
      <c r="C1517" t="s">
        <v>438</v>
      </c>
      <c r="D1517" t="s">
        <v>439</v>
      </c>
      <c r="E1517" t="s">
        <v>30</v>
      </c>
      <c r="F1517">
        <v>39</v>
      </c>
      <c r="G1517">
        <v>2020</v>
      </c>
      <c r="H1517">
        <v>2</v>
      </c>
      <c r="I1517">
        <v>2</v>
      </c>
      <c r="J1517">
        <v>0</v>
      </c>
      <c r="K1517" t="str">
        <f>VLOOKUP(C1517,'[1]OV SCHOOL'!$A$2:$E$2284,5,0)</f>
        <v>VERN</v>
      </c>
      <c r="L1517" t="str">
        <f>VLOOKUP(C1517,'[1]OV SCHOOL'!$A$2:$F$2284,6,0)</f>
        <v>Private</v>
      </c>
      <c r="M1517">
        <f t="shared" si="23"/>
        <v>5.128205128205128E-2</v>
      </c>
    </row>
    <row r="1518" spans="1:13" x14ac:dyDescent="0.25">
      <c r="A1518" t="s">
        <v>7</v>
      </c>
      <c r="B1518" t="s">
        <v>277</v>
      </c>
      <c r="C1518" t="s">
        <v>440</v>
      </c>
      <c r="D1518" t="s">
        <v>441</v>
      </c>
      <c r="E1518" t="s">
        <v>30</v>
      </c>
      <c r="F1518">
        <v>20</v>
      </c>
      <c r="G1518">
        <v>2020</v>
      </c>
      <c r="H1518">
        <v>2</v>
      </c>
      <c r="I1518">
        <v>2</v>
      </c>
      <c r="J1518">
        <v>0</v>
      </c>
      <c r="K1518" t="str">
        <f>VLOOKUP(C1518,'[1]OV SCHOOL'!$A$2:$E$2284,5,0)</f>
        <v>FRE</v>
      </c>
      <c r="L1518" t="str">
        <f>VLOOKUP(C1518,'[1]OV SCHOOL'!$A$2:$F$2284,6,0)</f>
        <v>Church (Government Assisted)</v>
      </c>
      <c r="M1518">
        <f t="shared" si="23"/>
        <v>0.1</v>
      </c>
    </row>
    <row r="1519" spans="1:13" x14ac:dyDescent="0.25">
      <c r="A1519" t="s">
        <v>7</v>
      </c>
      <c r="B1519" t="s">
        <v>277</v>
      </c>
      <c r="C1519" t="s">
        <v>442</v>
      </c>
      <c r="D1519" t="s">
        <v>443</v>
      </c>
      <c r="E1519" t="s">
        <v>30</v>
      </c>
      <c r="F1519">
        <v>31</v>
      </c>
      <c r="G1519">
        <v>2020</v>
      </c>
      <c r="H1519">
        <v>2</v>
      </c>
      <c r="I1519">
        <v>2</v>
      </c>
      <c r="J1519">
        <v>0</v>
      </c>
      <c r="K1519" t="str">
        <f>VLOOKUP(C1519,'[1]OV SCHOOL'!$A$2:$E$2284,5,0)</f>
        <v>VERN</v>
      </c>
      <c r="L1519" t="str">
        <f>VLOOKUP(C1519,'[1]OV SCHOOL'!$A$2:$F$2284,6,0)</f>
        <v>Private</v>
      </c>
      <c r="M1519">
        <f t="shared" si="23"/>
        <v>6.4516129032258063E-2</v>
      </c>
    </row>
    <row r="1520" spans="1:13" x14ac:dyDescent="0.25">
      <c r="A1520" t="s">
        <v>7</v>
      </c>
      <c r="B1520" t="s">
        <v>277</v>
      </c>
      <c r="C1520" t="s">
        <v>444</v>
      </c>
      <c r="D1520" t="s">
        <v>445</v>
      </c>
      <c r="E1520" t="s">
        <v>30</v>
      </c>
      <c r="F1520">
        <v>14</v>
      </c>
      <c r="G1520">
        <v>2020</v>
      </c>
      <c r="H1520">
        <v>1</v>
      </c>
      <c r="I1520">
        <v>1</v>
      </c>
      <c r="J1520">
        <v>0</v>
      </c>
      <c r="K1520" t="str">
        <f>VLOOKUP(C1520,'[1]OV SCHOOL'!$A$2:$E$2284,5,0)</f>
        <v>VERN</v>
      </c>
      <c r="L1520" t="str">
        <f>VLOOKUP(C1520,'[1]OV SCHOOL'!$A$2:$F$2284,6,0)</f>
        <v>Private</v>
      </c>
      <c r="M1520">
        <f t="shared" si="23"/>
        <v>7.1428571428571425E-2</v>
      </c>
    </row>
    <row r="1521" spans="1:13" x14ac:dyDescent="0.25">
      <c r="A1521" t="s">
        <v>7</v>
      </c>
      <c r="B1521" t="s">
        <v>282</v>
      </c>
      <c r="C1521" t="s">
        <v>446</v>
      </c>
      <c r="D1521" t="s">
        <v>447</v>
      </c>
      <c r="E1521" t="s">
        <v>30</v>
      </c>
      <c r="F1521">
        <v>14</v>
      </c>
      <c r="G1521">
        <v>2020</v>
      </c>
      <c r="H1521">
        <v>2</v>
      </c>
      <c r="I1521">
        <v>2</v>
      </c>
      <c r="J1521">
        <v>0</v>
      </c>
      <c r="K1521" t="str">
        <f>VLOOKUP(C1521,'[1]OV SCHOOL'!$A$2:$E$2284,5,0)</f>
        <v>VERN</v>
      </c>
      <c r="L1521" t="str">
        <f>VLOOKUP(C1521,'[1]OV SCHOOL'!$A$2:$F$2284,6,0)</f>
        <v>Private</v>
      </c>
      <c r="M1521">
        <f t="shared" si="23"/>
        <v>0.14285714285714285</v>
      </c>
    </row>
    <row r="1522" spans="1:13" x14ac:dyDescent="0.25">
      <c r="A1522" t="s">
        <v>7</v>
      </c>
      <c r="B1522" t="s">
        <v>282</v>
      </c>
      <c r="C1522" t="s">
        <v>448</v>
      </c>
      <c r="D1522" t="s">
        <v>449</v>
      </c>
      <c r="E1522" t="s">
        <v>30</v>
      </c>
      <c r="F1522">
        <v>23</v>
      </c>
      <c r="G1522">
        <v>2020</v>
      </c>
      <c r="H1522">
        <v>1</v>
      </c>
      <c r="I1522">
        <v>1</v>
      </c>
      <c r="J1522">
        <v>0</v>
      </c>
      <c r="K1522" t="str">
        <f>VLOOKUP(C1522,'[1]OV SCHOOL'!$A$2:$E$2284,5,0)</f>
        <v>ENG</v>
      </c>
      <c r="L1522" t="str">
        <f>VLOOKUP(C1522,'[1]OV SCHOOL'!$A$2:$F$2284,6,0)</f>
        <v>Private</v>
      </c>
      <c r="M1522">
        <f t="shared" si="23"/>
        <v>4.3478260869565216E-2</v>
      </c>
    </row>
    <row r="1523" spans="1:13" x14ac:dyDescent="0.25">
      <c r="A1523" t="s">
        <v>7</v>
      </c>
      <c r="B1523" t="s">
        <v>282</v>
      </c>
      <c r="C1523" t="s">
        <v>452</v>
      </c>
      <c r="D1523" t="s">
        <v>453</v>
      </c>
      <c r="E1523" t="s">
        <v>30</v>
      </c>
      <c r="F1523">
        <v>16</v>
      </c>
      <c r="G1523">
        <v>2020</v>
      </c>
      <c r="H1523">
        <v>2</v>
      </c>
      <c r="I1523">
        <v>2</v>
      </c>
      <c r="J1523">
        <v>0</v>
      </c>
      <c r="K1523" t="str">
        <f>VLOOKUP(C1523,'[1]OV SCHOOL'!$A$2:$E$2284,5,0)</f>
        <v>ENG</v>
      </c>
      <c r="L1523" t="str">
        <f>VLOOKUP(C1523,'[1]OV SCHOOL'!$A$2:$F$2284,6,0)</f>
        <v>Private</v>
      </c>
      <c r="M1523">
        <f t="shared" si="23"/>
        <v>0.125</v>
      </c>
    </row>
    <row r="1524" spans="1:13" x14ac:dyDescent="0.25">
      <c r="A1524" t="s">
        <v>7</v>
      </c>
      <c r="B1524" t="s">
        <v>282</v>
      </c>
      <c r="C1524" t="s">
        <v>454</v>
      </c>
      <c r="D1524" t="s">
        <v>455</v>
      </c>
      <c r="E1524" t="s">
        <v>30</v>
      </c>
      <c r="F1524">
        <v>10</v>
      </c>
      <c r="G1524">
        <v>2020</v>
      </c>
      <c r="H1524">
        <v>1</v>
      </c>
      <c r="I1524">
        <v>1</v>
      </c>
      <c r="J1524">
        <v>0</v>
      </c>
      <c r="K1524" t="str">
        <f>VLOOKUP(C1524,'[1]OV SCHOOL'!$A$2:$E$2284,5,0)</f>
        <v>ENG</v>
      </c>
      <c r="L1524" t="str">
        <f>VLOOKUP(C1524,'[1]OV SCHOOL'!$A$2:$F$2284,6,0)</f>
        <v>Private</v>
      </c>
      <c r="M1524">
        <f t="shared" si="23"/>
        <v>0.1</v>
      </c>
    </row>
    <row r="1525" spans="1:13" x14ac:dyDescent="0.25">
      <c r="A1525" t="s">
        <v>7</v>
      </c>
      <c r="B1525" t="s">
        <v>282</v>
      </c>
      <c r="C1525" t="s">
        <v>456</v>
      </c>
      <c r="D1525" t="s">
        <v>457</v>
      </c>
      <c r="E1525" t="s">
        <v>30</v>
      </c>
      <c r="F1525">
        <v>15</v>
      </c>
      <c r="G1525">
        <v>2020</v>
      </c>
      <c r="H1525">
        <v>1</v>
      </c>
      <c r="I1525">
        <v>1</v>
      </c>
      <c r="J1525">
        <v>0</v>
      </c>
      <c r="K1525" t="str">
        <f>VLOOKUP(C1525,'[1]OV SCHOOL'!$A$2:$E$2284,5,0)</f>
        <v>ENG</v>
      </c>
      <c r="L1525" t="str">
        <f>VLOOKUP(C1525,'[1]OV SCHOOL'!$A$2:$F$2284,6,0)</f>
        <v>Private</v>
      </c>
      <c r="M1525">
        <f t="shared" si="23"/>
        <v>6.6666666666666666E-2</v>
      </c>
    </row>
    <row r="1526" spans="1:13" x14ac:dyDescent="0.25">
      <c r="A1526" t="s">
        <v>7</v>
      </c>
      <c r="B1526" t="s">
        <v>289</v>
      </c>
      <c r="C1526" t="s">
        <v>1370</v>
      </c>
      <c r="D1526" t="s">
        <v>1371</v>
      </c>
      <c r="E1526" t="s">
        <v>30</v>
      </c>
      <c r="F1526">
        <v>10</v>
      </c>
      <c r="G1526">
        <v>2020</v>
      </c>
      <c r="H1526" t="e">
        <v>#N/A</v>
      </c>
      <c r="I1526" t="e">
        <v>#N/A</v>
      </c>
      <c r="J1526" t="e">
        <v>#N/A</v>
      </c>
      <c r="K1526" t="str">
        <f>VLOOKUP(C1526,'[1]OV SCHOOL'!$A$2:$E$2284,5,0)</f>
        <v>VERN</v>
      </c>
      <c r="L1526" t="str">
        <f>VLOOKUP(C1526,'[1]OV SCHOOL'!$A$2:$F$2284,6,0)</f>
        <v>Private</v>
      </c>
    </row>
    <row r="1527" spans="1:13" x14ac:dyDescent="0.25">
      <c r="A1527" t="s">
        <v>7</v>
      </c>
      <c r="B1527" t="s">
        <v>289</v>
      </c>
      <c r="C1527" t="s">
        <v>458</v>
      </c>
      <c r="D1527" t="s">
        <v>459</v>
      </c>
      <c r="E1527" t="s">
        <v>30</v>
      </c>
      <c r="F1527">
        <v>10</v>
      </c>
      <c r="G1527">
        <v>2020</v>
      </c>
      <c r="H1527">
        <v>1</v>
      </c>
      <c r="I1527">
        <v>1</v>
      </c>
      <c r="J1527">
        <v>0</v>
      </c>
      <c r="K1527" t="str">
        <f>VLOOKUP(C1527,'[1]OV SCHOOL'!$A$2:$E$2284,5,0)</f>
        <v>VERN</v>
      </c>
      <c r="L1527" t="str">
        <f>VLOOKUP(C1527,'[1]OV SCHOOL'!$A$2:$F$2284,6,0)</f>
        <v>Private</v>
      </c>
      <c r="M1527">
        <f t="shared" si="23"/>
        <v>0.1</v>
      </c>
    </row>
    <row r="1528" spans="1:13" x14ac:dyDescent="0.25">
      <c r="A1528" t="s">
        <v>7</v>
      </c>
      <c r="B1528" t="s">
        <v>282</v>
      </c>
      <c r="C1528" t="s">
        <v>460</v>
      </c>
      <c r="D1528" t="s">
        <v>461</v>
      </c>
      <c r="E1528" t="s">
        <v>30</v>
      </c>
      <c r="F1528">
        <v>14</v>
      </c>
      <c r="G1528">
        <v>2020</v>
      </c>
      <c r="H1528" t="e">
        <v>#N/A</v>
      </c>
      <c r="I1528" t="e">
        <v>#N/A</v>
      </c>
      <c r="J1528" t="e">
        <v>#N/A</v>
      </c>
      <c r="K1528" t="str">
        <f>VLOOKUP(C1528,'[1]OV SCHOOL'!$A$2:$E$2284,5,0)</f>
        <v>VERN</v>
      </c>
      <c r="L1528" t="str">
        <f>VLOOKUP(C1528,'[1]OV SCHOOL'!$A$2:$F$2284,6,0)</f>
        <v>Church (Government Assisted)</v>
      </c>
    </row>
    <row r="1529" spans="1:13" x14ac:dyDescent="0.25">
      <c r="A1529" t="s">
        <v>7</v>
      </c>
      <c r="B1529" t="s">
        <v>282</v>
      </c>
      <c r="C1529" t="s">
        <v>462</v>
      </c>
      <c r="D1529" t="s">
        <v>463</v>
      </c>
      <c r="E1529" t="s">
        <v>30</v>
      </c>
      <c r="F1529">
        <v>15</v>
      </c>
      <c r="G1529">
        <v>2020</v>
      </c>
      <c r="H1529">
        <v>3</v>
      </c>
      <c r="I1529">
        <v>3</v>
      </c>
      <c r="J1529">
        <v>0</v>
      </c>
      <c r="K1529" t="str">
        <f>VLOOKUP(C1529,'[1]OV SCHOOL'!$A$2:$E$2284,5,0)</f>
        <v>VERN</v>
      </c>
      <c r="L1529" t="str">
        <f>VLOOKUP(C1529,'[1]OV SCHOOL'!$A$2:$F$2284,6,0)</f>
        <v>Private</v>
      </c>
      <c r="M1529">
        <f t="shared" si="23"/>
        <v>0.2</v>
      </c>
    </row>
    <row r="1530" spans="1:13" x14ac:dyDescent="0.25">
      <c r="A1530" t="s">
        <v>7</v>
      </c>
      <c r="B1530" t="s">
        <v>282</v>
      </c>
      <c r="C1530" t="s">
        <v>464</v>
      </c>
      <c r="D1530" t="s">
        <v>465</v>
      </c>
      <c r="E1530" t="s">
        <v>30</v>
      </c>
      <c r="F1530">
        <v>18</v>
      </c>
      <c r="G1530">
        <v>2020</v>
      </c>
      <c r="H1530">
        <v>2</v>
      </c>
      <c r="I1530">
        <v>2</v>
      </c>
      <c r="J1530">
        <v>0</v>
      </c>
      <c r="K1530" t="str">
        <f>VLOOKUP(C1530,'[1]OV SCHOOL'!$A$2:$E$2284,5,0)</f>
        <v>ENG</v>
      </c>
      <c r="L1530" t="str">
        <f>VLOOKUP(C1530,'[1]OV SCHOOL'!$A$2:$F$2284,6,0)</f>
        <v>Private</v>
      </c>
      <c r="M1530">
        <f t="shared" si="23"/>
        <v>0.1111111111111111</v>
      </c>
    </row>
    <row r="1531" spans="1:13" x14ac:dyDescent="0.25">
      <c r="A1531" t="s">
        <v>7</v>
      </c>
      <c r="B1531" t="s">
        <v>277</v>
      </c>
      <c r="C1531" t="s">
        <v>466</v>
      </c>
      <c r="D1531" t="s">
        <v>467</v>
      </c>
      <c r="E1531" t="s">
        <v>30</v>
      </c>
      <c r="F1531">
        <v>27</v>
      </c>
      <c r="G1531">
        <v>2020</v>
      </c>
      <c r="H1531">
        <v>1</v>
      </c>
      <c r="I1531">
        <v>1</v>
      </c>
      <c r="J1531">
        <v>0</v>
      </c>
      <c r="K1531" t="str">
        <f>VLOOKUP(C1531,'[1]OV SCHOOL'!$A$2:$E$2284,5,0)</f>
        <v>VERN</v>
      </c>
      <c r="L1531" t="str">
        <f>VLOOKUP(C1531,'[1]OV SCHOOL'!$A$2:$F$2284,6,0)</f>
        <v>Private</v>
      </c>
      <c r="M1531">
        <f t="shared" si="23"/>
        <v>3.7037037037037035E-2</v>
      </c>
    </row>
    <row r="1532" spans="1:13" x14ac:dyDescent="0.25">
      <c r="A1532" t="s">
        <v>7</v>
      </c>
      <c r="B1532" t="s">
        <v>277</v>
      </c>
      <c r="C1532" t="s">
        <v>1372</v>
      </c>
      <c r="D1532" t="s">
        <v>1373</v>
      </c>
      <c r="E1532" t="s">
        <v>30</v>
      </c>
      <c r="F1532">
        <v>19</v>
      </c>
      <c r="G1532">
        <v>2020</v>
      </c>
      <c r="H1532">
        <v>1</v>
      </c>
      <c r="I1532">
        <v>1</v>
      </c>
      <c r="J1532">
        <v>0</v>
      </c>
      <c r="K1532" t="str">
        <f>VLOOKUP(C1532,'[1]OV SCHOOL'!$A$2:$E$2284,5,0)</f>
        <v>VERN</v>
      </c>
      <c r="L1532" t="str">
        <f>VLOOKUP(C1532,'[1]OV SCHOOL'!$A$2:$F$2284,6,0)</f>
        <v>Private</v>
      </c>
      <c r="M1532">
        <f t="shared" si="23"/>
        <v>5.2631578947368418E-2</v>
      </c>
    </row>
    <row r="1533" spans="1:13" x14ac:dyDescent="0.25">
      <c r="A1533" t="s">
        <v>7</v>
      </c>
      <c r="B1533" t="s">
        <v>277</v>
      </c>
      <c r="C1533" t="s">
        <v>1374</v>
      </c>
      <c r="D1533" t="s">
        <v>1375</v>
      </c>
      <c r="E1533" t="s">
        <v>30</v>
      </c>
      <c r="F1533">
        <v>7</v>
      </c>
      <c r="G1533">
        <v>2020</v>
      </c>
      <c r="H1533">
        <v>1</v>
      </c>
      <c r="I1533">
        <v>1</v>
      </c>
      <c r="J1533">
        <v>0</v>
      </c>
      <c r="K1533" t="str">
        <f>VLOOKUP(C1533,'[1]OV SCHOOL'!$A$2:$E$2284,5,0)</f>
        <v>VERN</v>
      </c>
      <c r="L1533" t="str">
        <f>VLOOKUP(C1533,'[1]OV SCHOOL'!$A$2:$F$2284,6,0)</f>
        <v>Private</v>
      </c>
      <c r="M1533">
        <f t="shared" si="23"/>
        <v>0.14285714285714285</v>
      </c>
    </row>
    <row r="1534" spans="1:13" x14ac:dyDescent="0.25">
      <c r="A1534" t="s">
        <v>9</v>
      </c>
      <c r="B1534" t="s">
        <v>470</v>
      </c>
      <c r="C1534" t="s">
        <v>473</v>
      </c>
      <c r="D1534" t="s">
        <v>474</v>
      </c>
      <c r="E1534" t="s">
        <v>30</v>
      </c>
      <c r="F1534">
        <v>12</v>
      </c>
      <c r="G1534">
        <v>2020</v>
      </c>
      <c r="H1534" t="e">
        <v>#N/A</v>
      </c>
      <c r="I1534" t="e">
        <v>#N/A</v>
      </c>
      <c r="J1534" t="e">
        <v>#N/A</v>
      </c>
      <c r="K1534" t="str">
        <f>VLOOKUP(C1534,'[1]OV SCHOOL'!$A$2:$E$2284,5,0)</f>
        <v>ENG</v>
      </c>
      <c r="L1534" t="str">
        <f>VLOOKUP(C1534,'[1]OV SCHOOL'!$A$2:$F$2284,6,0)</f>
        <v>Private</v>
      </c>
    </row>
    <row r="1535" spans="1:13" x14ac:dyDescent="0.25">
      <c r="A1535" t="s">
        <v>9</v>
      </c>
      <c r="B1535" t="s">
        <v>470</v>
      </c>
      <c r="C1535" t="s">
        <v>475</v>
      </c>
      <c r="D1535" t="s">
        <v>476</v>
      </c>
      <c r="E1535" t="s">
        <v>30</v>
      </c>
      <c r="F1535">
        <v>12</v>
      </c>
      <c r="G1535">
        <v>2020</v>
      </c>
      <c r="H1535">
        <v>1</v>
      </c>
      <c r="I1535">
        <v>1</v>
      </c>
      <c r="J1535">
        <v>0</v>
      </c>
      <c r="K1535" t="str">
        <f>VLOOKUP(C1535,'[1]OV SCHOOL'!$A$2:$E$2284,5,0)</f>
        <v>ENG</v>
      </c>
      <c r="L1535" t="str">
        <f>VLOOKUP(C1535,'[1]OV SCHOOL'!$A$2:$F$2284,6,0)</f>
        <v>Private</v>
      </c>
      <c r="M1535">
        <f t="shared" si="23"/>
        <v>8.3333333333333329E-2</v>
      </c>
    </row>
    <row r="1536" spans="1:13" x14ac:dyDescent="0.25">
      <c r="A1536" t="s">
        <v>9</v>
      </c>
      <c r="B1536" t="s">
        <v>477</v>
      </c>
      <c r="C1536" t="s">
        <v>478</v>
      </c>
      <c r="D1536" t="s">
        <v>479</v>
      </c>
      <c r="E1536" t="s">
        <v>30</v>
      </c>
      <c r="F1536">
        <v>11</v>
      </c>
      <c r="G1536">
        <v>2020</v>
      </c>
      <c r="H1536">
        <v>1</v>
      </c>
      <c r="I1536">
        <v>1</v>
      </c>
      <c r="J1536">
        <v>0</v>
      </c>
      <c r="K1536" t="str">
        <f>VLOOKUP(C1536,'[1]OV SCHOOL'!$A$2:$E$2284,5,0)</f>
        <v>ENG</v>
      </c>
      <c r="L1536" t="str">
        <f>VLOOKUP(C1536,'[1]OV SCHOOL'!$A$2:$F$2284,6,0)</f>
        <v>Private</v>
      </c>
      <c r="M1536">
        <f t="shared" si="23"/>
        <v>9.0909090909090912E-2</v>
      </c>
    </row>
    <row r="1537" spans="1:13" x14ac:dyDescent="0.25">
      <c r="A1537" t="s">
        <v>9</v>
      </c>
      <c r="B1537" t="s">
        <v>470</v>
      </c>
      <c r="C1537" t="s">
        <v>1376</v>
      </c>
      <c r="D1537" t="s">
        <v>1377</v>
      </c>
      <c r="E1537" t="s">
        <v>30</v>
      </c>
      <c r="F1537">
        <v>26</v>
      </c>
      <c r="G1537">
        <v>2020</v>
      </c>
      <c r="H1537">
        <v>1</v>
      </c>
      <c r="I1537">
        <v>1</v>
      </c>
      <c r="J1537">
        <v>0</v>
      </c>
      <c r="K1537" t="str">
        <f>VLOOKUP(C1537,'[1]OV SCHOOL'!$A$2:$E$2284,5,0)</f>
        <v>BIS</v>
      </c>
      <c r="L1537" t="str">
        <f>VLOOKUP(C1537,'[1]OV SCHOOL'!$A$2:$F$2284,6,0)</f>
        <v>Private</v>
      </c>
      <c r="M1537">
        <f t="shared" si="23"/>
        <v>3.8461538461538464E-2</v>
      </c>
    </row>
    <row r="1538" spans="1:13" x14ac:dyDescent="0.25">
      <c r="A1538" t="s">
        <v>9</v>
      </c>
      <c r="B1538" t="s">
        <v>470</v>
      </c>
      <c r="C1538" t="s">
        <v>480</v>
      </c>
      <c r="D1538" t="s">
        <v>481</v>
      </c>
      <c r="E1538" t="s">
        <v>30</v>
      </c>
      <c r="F1538">
        <v>58</v>
      </c>
      <c r="G1538">
        <v>2020</v>
      </c>
      <c r="H1538">
        <v>2</v>
      </c>
      <c r="I1538">
        <v>2</v>
      </c>
      <c r="J1538">
        <v>0</v>
      </c>
      <c r="K1538" t="str">
        <f>VLOOKUP(C1538,'[1]OV SCHOOL'!$A$2:$E$2284,5,0)</f>
        <v>FRE</v>
      </c>
      <c r="L1538" t="str">
        <f>VLOOKUP(C1538,'[1]OV SCHOOL'!$A$2:$F$2284,6,0)</f>
        <v>Private</v>
      </c>
      <c r="M1538">
        <f t="shared" si="23"/>
        <v>3.4482758620689655E-2</v>
      </c>
    </row>
    <row r="1539" spans="1:13" x14ac:dyDescent="0.25">
      <c r="A1539" t="s">
        <v>9</v>
      </c>
      <c r="B1539" t="s">
        <v>470</v>
      </c>
      <c r="C1539" t="s">
        <v>484</v>
      </c>
      <c r="D1539" t="s">
        <v>485</v>
      </c>
      <c r="E1539" t="s">
        <v>30</v>
      </c>
      <c r="F1539">
        <v>14</v>
      </c>
      <c r="G1539">
        <v>2020</v>
      </c>
      <c r="H1539">
        <v>3</v>
      </c>
      <c r="I1539">
        <v>3</v>
      </c>
      <c r="J1539">
        <v>0</v>
      </c>
      <c r="K1539" t="str">
        <f>VLOOKUP(C1539,'[1]OV SCHOOL'!$A$2:$E$2284,5,0)</f>
        <v>ENG</v>
      </c>
      <c r="L1539" t="str">
        <f>VLOOKUP(C1539,'[1]OV SCHOOL'!$A$2:$F$2284,6,0)</f>
        <v>Private</v>
      </c>
      <c r="M1539">
        <f t="shared" si="23"/>
        <v>0.21428571428571427</v>
      </c>
    </row>
    <row r="1540" spans="1:13" x14ac:dyDescent="0.25">
      <c r="A1540" t="s">
        <v>9</v>
      </c>
      <c r="B1540" t="s">
        <v>477</v>
      </c>
      <c r="C1540" t="s">
        <v>486</v>
      </c>
      <c r="D1540" t="s">
        <v>487</v>
      </c>
      <c r="E1540" t="s">
        <v>30</v>
      </c>
      <c r="F1540">
        <v>11</v>
      </c>
      <c r="G1540">
        <v>2020</v>
      </c>
      <c r="H1540">
        <v>3</v>
      </c>
      <c r="I1540">
        <v>3</v>
      </c>
      <c r="J1540">
        <v>0</v>
      </c>
      <c r="K1540" t="str">
        <f>VLOOKUP(C1540,'[1]OV SCHOOL'!$A$2:$E$2284,5,0)</f>
        <v>ENG</v>
      </c>
      <c r="L1540" t="str">
        <f>VLOOKUP(C1540,'[1]OV SCHOOL'!$A$2:$F$2284,6,0)</f>
        <v>Private</v>
      </c>
      <c r="M1540">
        <f t="shared" si="23"/>
        <v>0.27272727272727271</v>
      </c>
    </row>
    <row r="1541" spans="1:13" x14ac:dyDescent="0.25">
      <c r="A1541" t="s">
        <v>9</v>
      </c>
      <c r="B1541" t="s">
        <v>477</v>
      </c>
      <c r="C1541" t="s">
        <v>488</v>
      </c>
      <c r="D1541" t="s">
        <v>489</v>
      </c>
      <c r="E1541" t="s">
        <v>30</v>
      </c>
      <c r="F1541">
        <v>3</v>
      </c>
      <c r="G1541">
        <v>2020</v>
      </c>
      <c r="H1541" t="e">
        <v>#N/A</v>
      </c>
      <c r="I1541" t="e">
        <v>#N/A</v>
      </c>
      <c r="J1541" t="e">
        <v>#N/A</v>
      </c>
      <c r="K1541" t="str">
        <f>VLOOKUP(C1541,'[1]OV SCHOOL'!$A$2:$E$2284,5,0)</f>
        <v>BIS</v>
      </c>
      <c r="L1541" t="str">
        <f>VLOOKUP(C1541,'[1]OV SCHOOL'!$A$2:$F$2284,6,0)</f>
        <v>Church (Government Assisted)</v>
      </c>
    </row>
    <row r="1542" spans="1:13" x14ac:dyDescent="0.25">
      <c r="A1542" t="s">
        <v>9</v>
      </c>
      <c r="B1542" t="s">
        <v>477</v>
      </c>
      <c r="C1542" t="s">
        <v>1378</v>
      </c>
      <c r="D1542" t="s">
        <v>1379</v>
      </c>
      <c r="E1542" t="s">
        <v>30</v>
      </c>
      <c r="F1542">
        <v>19</v>
      </c>
      <c r="G1542">
        <v>2020</v>
      </c>
      <c r="H1542">
        <v>2</v>
      </c>
      <c r="I1542">
        <v>2</v>
      </c>
      <c r="J1542">
        <v>0</v>
      </c>
      <c r="K1542" t="str">
        <f>VLOOKUP(C1542,'[1]OV SCHOOL'!$A$2:$E$2284,5,0)</f>
        <v>BIS</v>
      </c>
      <c r="L1542" t="str">
        <f>VLOOKUP(C1542,'[1]OV SCHOOL'!$A$2:$F$2284,6,0)</f>
        <v>Private</v>
      </c>
      <c r="M1542">
        <f t="shared" si="23"/>
        <v>0.10526315789473684</v>
      </c>
    </row>
    <row r="1543" spans="1:13" x14ac:dyDescent="0.25">
      <c r="A1543" t="s">
        <v>9</v>
      </c>
      <c r="B1543" t="s">
        <v>477</v>
      </c>
      <c r="C1543" t="s">
        <v>490</v>
      </c>
      <c r="D1543" t="s">
        <v>491</v>
      </c>
      <c r="E1543" t="s">
        <v>30</v>
      </c>
      <c r="F1543">
        <v>22</v>
      </c>
      <c r="G1543">
        <v>2020</v>
      </c>
      <c r="H1543">
        <v>3</v>
      </c>
      <c r="I1543">
        <v>3</v>
      </c>
      <c r="J1543">
        <v>0</v>
      </c>
      <c r="K1543" t="str">
        <f>VLOOKUP(C1543,'[1]OV SCHOOL'!$A$2:$E$2284,5,0)</f>
        <v>ENG</v>
      </c>
      <c r="L1543" t="str">
        <f>VLOOKUP(C1543,'[1]OV SCHOOL'!$A$2:$F$2284,6,0)</f>
        <v>Private</v>
      </c>
      <c r="M1543">
        <f t="shared" ref="M1543:M1601" si="24">H1543/F1543</f>
        <v>0.13636363636363635</v>
      </c>
    </row>
    <row r="1544" spans="1:13" x14ac:dyDescent="0.25">
      <c r="A1544" t="s">
        <v>9</v>
      </c>
      <c r="B1544" t="s">
        <v>470</v>
      </c>
      <c r="C1544" t="s">
        <v>492</v>
      </c>
      <c r="D1544" t="s">
        <v>493</v>
      </c>
      <c r="E1544" t="s">
        <v>30</v>
      </c>
      <c r="F1544">
        <v>22</v>
      </c>
      <c r="G1544">
        <v>2020</v>
      </c>
      <c r="H1544">
        <v>3</v>
      </c>
      <c r="I1544">
        <v>3</v>
      </c>
      <c r="J1544">
        <v>0</v>
      </c>
      <c r="K1544" t="str">
        <f>VLOOKUP(C1544,'[1]OV SCHOOL'!$A$2:$E$2284,5,0)</f>
        <v>ENG</v>
      </c>
      <c r="L1544" t="str">
        <f>VLOOKUP(C1544,'[1]OV SCHOOL'!$A$2:$F$2284,6,0)</f>
        <v>Private</v>
      </c>
      <c r="M1544">
        <f t="shared" si="24"/>
        <v>0.13636363636363635</v>
      </c>
    </row>
    <row r="1545" spans="1:13" x14ac:dyDescent="0.25">
      <c r="A1545" t="s">
        <v>9</v>
      </c>
      <c r="B1545" t="s">
        <v>477</v>
      </c>
      <c r="C1545" t="s">
        <v>494</v>
      </c>
      <c r="D1545" t="s">
        <v>495</v>
      </c>
      <c r="E1545" t="s">
        <v>30</v>
      </c>
      <c r="F1545">
        <v>21</v>
      </c>
      <c r="G1545">
        <v>2020</v>
      </c>
      <c r="H1545" t="e">
        <v>#N/A</v>
      </c>
      <c r="I1545" t="e">
        <v>#N/A</v>
      </c>
      <c r="J1545" t="e">
        <v>#N/A</v>
      </c>
      <c r="K1545" t="str">
        <f>VLOOKUP(C1545,'[1]OV SCHOOL'!$A$2:$E$2284,5,0)</f>
        <v>ENG</v>
      </c>
      <c r="L1545" t="str">
        <f>VLOOKUP(C1545,'[1]OV SCHOOL'!$A$2:$F$2284,6,0)</f>
        <v>Private</v>
      </c>
    </row>
    <row r="1546" spans="1:13" x14ac:dyDescent="0.25">
      <c r="A1546" t="s">
        <v>9</v>
      </c>
      <c r="B1546" t="s">
        <v>470</v>
      </c>
      <c r="C1546" t="s">
        <v>496</v>
      </c>
      <c r="D1546" t="s">
        <v>497</v>
      </c>
      <c r="E1546" t="s">
        <v>30</v>
      </c>
      <c r="F1546">
        <v>60</v>
      </c>
      <c r="G1546">
        <v>2020</v>
      </c>
      <c r="H1546">
        <v>5</v>
      </c>
      <c r="I1546">
        <v>5</v>
      </c>
      <c r="J1546">
        <v>0</v>
      </c>
      <c r="K1546" t="str">
        <f>VLOOKUP(C1546,'[1]OV SCHOOL'!$A$2:$E$2284,5,0)</f>
        <v>ENG</v>
      </c>
      <c r="L1546" t="str">
        <f>VLOOKUP(C1546,'[1]OV SCHOOL'!$A$2:$F$2284,6,0)</f>
        <v>Private</v>
      </c>
      <c r="M1546">
        <f t="shared" si="24"/>
        <v>8.3333333333333329E-2</v>
      </c>
    </row>
    <row r="1547" spans="1:13" x14ac:dyDescent="0.25">
      <c r="A1547" t="s">
        <v>9</v>
      </c>
      <c r="B1547" t="s">
        <v>477</v>
      </c>
      <c r="C1547" t="s">
        <v>498</v>
      </c>
      <c r="D1547" t="s">
        <v>499</v>
      </c>
      <c r="E1547" t="s">
        <v>30</v>
      </c>
      <c r="F1547">
        <v>17</v>
      </c>
      <c r="G1547">
        <v>2020</v>
      </c>
      <c r="H1547">
        <v>1</v>
      </c>
      <c r="I1547">
        <v>1</v>
      </c>
      <c r="J1547">
        <v>0</v>
      </c>
      <c r="K1547" t="str">
        <f>VLOOKUP(C1547,'[1]OV SCHOOL'!$A$2:$E$2284,5,0)</f>
        <v>BIS</v>
      </c>
      <c r="L1547" t="str">
        <f>VLOOKUP(C1547,'[1]OV SCHOOL'!$A$2:$F$2284,6,0)</f>
        <v>Private</v>
      </c>
      <c r="M1547">
        <f t="shared" si="24"/>
        <v>5.8823529411764705E-2</v>
      </c>
    </row>
    <row r="1548" spans="1:13" x14ac:dyDescent="0.25">
      <c r="A1548" t="s">
        <v>9</v>
      </c>
      <c r="B1548" t="s">
        <v>500</v>
      </c>
      <c r="C1548" t="s">
        <v>501</v>
      </c>
      <c r="D1548" t="s">
        <v>502</v>
      </c>
      <c r="E1548" t="s">
        <v>30</v>
      </c>
      <c r="F1548">
        <v>12</v>
      </c>
      <c r="G1548">
        <v>2020</v>
      </c>
      <c r="H1548">
        <v>2</v>
      </c>
      <c r="I1548">
        <v>2</v>
      </c>
      <c r="J1548">
        <v>0</v>
      </c>
      <c r="K1548" t="str">
        <f>VLOOKUP(C1548,'[1]OV SCHOOL'!$A$2:$E$2284,5,0)</f>
        <v>ENG</v>
      </c>
      <c r="L1548" t="str">
        <f>VLOOKUP(C1548,'[1]OV SCHOOL'!$A$2:$F$2284,6,0)</f>
        <v>Private</v>
      </c>
      <c r="M1548">
        <f t="shared" si="24"/>
        <v>0.16666666666666666</v>
      </c>
    </row>
    <row r="1549" spans="1:13" x14ac:dyDescent="0.25">
      <c r="A1549" t="s">
        <v>9</v>
      </c>
      <c r="B1549" t="s">
        <v>470</v>
      </c>
      <c r="C1549" t="s">
        <v>503</v>
      </c>
      <c r="D1549" t="s">
        <v>504</v>
      </c>
      <c r="E1549" t="s">
        <v>30</v>
      </c>
      <c r="F1549">
        <v>11</v>
      </c>
      <c r="G1549">
        <v>2020</v>
      </c>
      <c r="H1549">
        <v>1</v>
      </c>
      <c r="I1549">
        <v>1</v>
      </c>
      <c r="J1549">
        <v>0</v>
      </c>
      <c r="K1549" t="str">
        <f>VLOOKUP(C1549,'[1]OV SCHOOL'!$A$2:$E$2284,5,0)</f>
        <v>VERN</v>
      </c>
      <c r="L1549" t="str">
        <f>VLOOKUP(C1549,'[1]OV SCHOOL'!$A$2:$F$2284,6,0)</f>
        <v>Private</v>
      </c>
      <c r="M1549">
        <f t="shared" si="24"/>
        <v>9.0909090909090912E-2</v>
      </c>
    </row>
    <row r="1550" spans="1:13" x14ac:dyDescent="0.25">
      <c r="A1550" t="s">
        <v>9</v>
      </c>
      <c r="B1550" t="s">
        <v>470</v>
      </c>
      <c r="C1550" t="s">
        <v>1382</v>
      </c>
      <c r="D1550" t="s">
        <v>1383</v>
      </c>
      <c r="E1550" t="s">
        <v>30</v>
      </c>
      <c r="F1550">
        <v>32</v>
      </c>
      <c r="G1550">
        <v>2020</v>
      </c>
      <c r="H1550">
        <v>2</v>
      </c>
      <c r="I1550">
        <v>2</v>
      </c>
      <c r="J1550">
        <v>0</v>
      </c>
      <c r="K1550" t="str">
        <f>VLOOKUP(C1550,'[1]OV SCHOOL'!$A$2:$E$2284,5,0)</f>
        <v>ENG</v>
      </c>
      <c r="L1550" t="str">
        <f>VLOOKUP(C1550,'[1]OV SCHOOL'!$A$2:$F$2284,6,0)</f>
        <v>Government of Vanuatu</v>
      </c>
      <c r="M1550">
        <f t="shared" si="24"/>
        <v>6.25E-2</v>
      </c>
    </row>
    <row r="1551" spans="1:13" x14ac:dyDescent="0.25">
      <c r="A1551" t="s">
        <v>9</v>
      </c>
      <c r="B1551" t="s">
        <v>477</v>
      </c>
      <c r="C1551" t="s">
        <v>505</v>
      </c>
      <c r="D1551" t="s">
        <v>506</v>
      </c>
      <c r="E1551" t="s">
        <v>30</v>
      </c>
      <c r="F1551">
        <v>12</v>
      </c>
      <c r="G1551">
        <v>2020</v>
      </c>
      <c r="H1551">
        <v>1</v>
      </c>
      <c r="I1551">
        <v>1</v>
      </c>
      <c r="J1551">
        <v>0</v>
      </c>
      <c r="K1551" t="str">
        <f>VLOOKUP(C1551,'[1]OV SCHOOL'!$A$2:$E$2284,5,0)</f>
        <v>ENG</v>
      </c>
      <c r="L1551" t="str">
        <f>VLOOKUP(C1551,'[1]OV SCHOOL'!$A$2:$F$2284,6,0)</f>
        <v>Private</v>
      </c>
      <c r="M1551">
        <f t="shared" si="24"/>
        <v>8.3333333333333329E-2</v>
      </c>
    </row>
    <row r="1552" spans="1:13" x14ac:dyDescent="0.25">
      <c r="A1552" t="s">
        <v>9</v>
      </c>
      <c r="B1552" t="s">
        <v>507</v>
      </c>
      <c r="C1552" t="s">
        <v>508</v>
      </c>
      <c r="D1552" t="s">
        <v>509</v>
      </c>
      <c r="E1552" t="s">
        <v>30</v>
      </c>
      <c r="F1552">
        <v>31</v>
      </c>
      <c r="G1552">
        <v>2020</v>
      </c>
      <c r="H1552">
        <v>3</v>
      </c>
      <c r="I1552">
        <v>3</v>
      </c>
      <c r="J1552">
        <v>0</v>
      </c>
      <c r="K1552" t="str">
        <f>VLOOKUP(C1552,'[1]OV SCHOOL'!$A$2:$E$2284,5,0)</f>
        <v>BIS</v>
      </c>
      <c r="L1552" t="str">
        <f>VLOOKUP(C1552,'[1]OV SCHOOL'!$A$2:$F$2284,6,0)</f>
        <v>Private</v>
      </c>
      <c r="M1552">
        <f t="shared" si="24"/>
        <v>9.6774193548387094E-2</v>
      </c>
    </row>
    <row r="1553" spans="1:13" x14ac:dyDescent="0.25">
      <c r="A1553" t="s">
        <v>9</v>
      </c>
      <c r="B1553" t="s">
        <v>470</v>
      </c>
      <c r="C1553" t="s">
        <v>510</v>
      </c>
      <c r="D1553" t="s">
        <v>511</v>
      </c>
      <c r="E1553" t="s">
        <v>30</v>
      </c>
      <c r="F1553">
        <v>12</v>
      </c>
      <c r="G1553">
        <v>2020</v>
      </c>
      <c r="H1553">
        <v>1</v>
      </c>
      <c r="I1553">
        <v>1</v>
      </c>
      <c r="J1553">
        <v>0</v>
      </c>
      <c r="K1553" t="str">
        <f>VLOOKUP(C1553,'[1]OV SCHOOL'!$A$2:$E$2284,5,0)</f>
        <v>FRE</v>
      </c>
      <c r="L1553" t="str">
        <f>VLOOKUP(C1553,'[1]OV SCHOOL'!$A$2:$F$2284,6,0)</f>
        <v>Private</v>
      </c>
      <c r="M1553">
        <f t="shared" si="24"/>
        <v>8.3333333333333329E-2</v>
      </c>
    </row>
    <row r="1554" spans="1:13" x14ac:dyDescent="0.25">
      <c r="A1554" t="s">
        <v>9</v>
      </c>
      <c r="B1554" t="s">
        <v>470</v>
      </c>
      <c r="C1554" t="s">
        <v>512</v>
      </c>
      <c r="D1554" t="s">
        <v>513</v>
      </c>
      <c r="E1554" t="s">
        <v>30</v>
      </c>
      <c r="F1554">
        <v>92</v>
      </c>
      <c r="G1554">
        <v>2020</v>
      </c>
      <c r="H1554">
        <v>6</v>
      </c>
      <c r="I1554">
        <v>6</v>
      </c>
      <c r="J1554">
        <v>0</v>
      </c>
      <c r="K1554" t="str">
        <f>VLOOKUP(C1554,'[1]OV SCHOOL'!$A$2:$E$2284,5,0)</f>
        <v>ENG</v>
      </c>
      <c r="L1554" t="str">
        <f>VLOOKUP(C1554,'[1]OV SCHOOL'!$A$2:$F$2284,6,0)</f>
        <v>Private</v>
      </c>
      <c r="M1554">
        <f t="shared" si="24"/>
        <v>6.5217391304347824E-2</v>
      </c>
    </row>
    <row r="1555" spans="1:13" x14ac:dyDescent="0.25">
      <c r="A1555" t="s">
        <v>9</v>
      </c>
      <c r="B1555" t="s">
        <v>470</v>
      </c>
      <c r="C1555" t="s">
        <v>514</v>
      </c>
      <c r="D1555" t="s">
        <v>515</v>
      </c>
      <c r="E1555" t="s">
        <v>30</v>
      </c>
      <c r="F1555">
        <v>71</v>
      </c>
      <c r="G1555">
        <v>2020</v>
      </c>
      <c r="H1555">
        <v>5</v>
      </c>
      <c r="I1555">
        <v>5</v>
      </c>
      <c r="J1555">
        <v>0</v>
      </c>
      <c r="K1555" t="str">
        <f>VLOOKUP(C1555,'[1]OV SCHOOL'!$A$2:$E$2284,5,0)</f>
        <v>ENG</v>
      </c>
      <c r="L1555" t="str">
        <f>VLOOKUP(C1555,'[1]OV SCHOOL'!$A$2:$F$2284,6,0)</f>
        <v>Private</v>
      </c>
      <c r="M1555">
        <f t="shared" si="24"/>
        <v>7.0422535211267609E-2</v>
      </c>
    </row>
    <row r="1556" spans="1:13" x14ac:dyDescent="0.25">
      <c r="A1556" t="s">
        <v>9</v>
      </c>
      <c r="B1556" t="s">
        <v>516</v>
      </c>
      <c r="C1556" t="s">
        <v>517</v>
      </c>
      <c r="D1556" t="s">
        <v>518</v>
      </c>
      <c r="E1556" t="s">
        <v>30</v>
      </c>
      <c r="F1556">
        <v>12</v>
      </c>
      <c r="G1556">
        <v>2020</v>
      </c>
      <c r="H1556">
        <v>2</v>
      </c>
      <c r="I1556">
        <v>2</v>
      </c>
      <c r="J1556">
        <v>0</v>
      </c>
      <c r="K1556" t="str">
        <f>VLOOKUP(C1556,'[1]OV SCHOOL'!$A$2:$E$2284,5,0)</f>
        <v>ENG</v>
      </c>
      <c r="L1556" t="str">
        <f>VLOOKUP(C1556,'[1]OV SCHOOL'!$A$2:$F$2284,6,0)</f>
        <v>Private</v>
      </c>
      <c r="M1556">
        <f t="shared" si="24"/>
        <v>0.16666666666666666</v>
      </c>
    </row>
    <row r="1557" spans="1:13" x14ac:dyDescent="0.25">
      <c r="A1557" t="s">
        <v>9</v>
      </c>
      <c r="B1557" t="s">
        <v>470</v>
      </c>
      <c r="C1557" t="s">
        <v>519</v>
      </c>
      <c r="D1557" t="s">
        <v>520</v>
      </c>
      <c r="E1557" t="s">
        <v>30</v>
      </c>
      <c r="F1557">
        <v>26</v>
      </c>
      <c r="G1557">
        <v>2020</v>
      </c>
      <c r="H1557">
        <v>1</v>
      </c>
      <c r="I1557">
        <v>1</v>
      </c>
      <c r="J1557">
        <v>0</v>
      </c>
      <c r="K1557" t="str">
        <f>VLOOKUP(C1557,'[1]OV SCHOOL'!$A$2:$E$2284,5,0)</f>
        <v>ENG</v>
      </c>
      <c r="L1557" t="str">
        <f>VLOOKUP(C1557,'[1]OV SCHOOL'!$A$2:$F$2284,6,0)</f>
        <v>Private</v>
      </c>
      <c r="M1557">
        <f t="shared" si="24"/>
        <v>3.8461538461538464E-2</v>
      </c>
    </row>
    <row r="1558" spans="1:13" x14ac:dyDescent="0.25">
      <c r="A1558" t="s">
        <v>9</v>
      </c>
      <c r="B1558" t="s">
        <v>507</v>
      </c>
      <c r="C1558" t="s">
        <v>521</v>
      </c>
      <c r="D1558" t="s">
        <v>522</v>
      </c>
      <c r="E1558" t="s">
        <v>30</v>
      </c>
      <c r="F1558">
        <v>23</v>
      </c>
      <c r="G1558">
        <v>2020</v>
      </c>
      <c r="H1558">
        <v>1</v>
      </c>
      <c r="I1558">
        <v>1</v>
      </c>
      <c r="J1558">
        <v>0</v>
      </c>
      <c r="K1558" t="str">
        <f>VLOOKUP(C1558,'[1]OV SCHOOL'!$A$2:$E$2284,5,0)</f>
        <v>VERN</v>
      </c>
      <c r="L1558" t="str">
        <f>VLOOKUP(C1558,'[1]OV SCHOOL'!$A$2:$F$2284,6,0)</f>
        <v>Government of Vanuatu</v>
      </c>
      <c r="M1558">
        <f t="shared" si="24"/>
        <v>4.3478260869565216E-2</v>
      </c>
    </row>
    <row r="1559" spans="1:13" x14ac:dyDescent="0.25">
      <c r="A1559" t="s">
        <v>9</v>
      </c>
      <c r="B1559" t="s">
        <v>470</v>
      </c>
      <c r="C1559" t="s">
        <v>523</v>
      </c>
      <c r="D1559" t="s">
        <v>524</v>
      </c>
      <c r="E1559" t="s">
        <v>30</v>
      </c>
      <c r="F1559">
        <v>55</v>
      </c>
      <c r="G1559">
        <v>2020</v>
      </c>
      <c r="H1559" t="e">
        <v>#N/A</v>
      </c>
      <c r="I1559" t="e">
        <v>#N/A</v>
      </c>
      <c r="J1559" t="e">
        <v>#N/A</v>
      </c>
      <c r="K1559" t="str">
        <f>VLOOKUP(C1559,'[1]OV SCHOOL'!$A$2:$E$2284,5,0)</f>
        <v>ENG</v>
      </c>
      <c r="L1559" t="str">
        <f>VLOOKUP(C1559,'[1]OV SCHOOL'!$A$2:$F$2284,6,0)</f>
        <v>Private</v>
      </c>
    </row>
    <row r="1560" spans="1:13" x14ac:dyDescent="0.25">
      <c r="A1560" t="s">
        <v>9</v>
      </c>
      <c r="B1560" t="s">
        <v>470</v>
      </c>
      <c r="C1560" t="s">
        <v>1478</v>
      </c>
      <c r="D1560" t="s">
        <v>1479</v>
      </c>
      <c r="E1560" t="s">
        <v>30</v>
      </c>
      <c r="F1560">
        <v>26</v>
      </c>
      <c r="G1560">
        <v>2020</v>
      </c>
      <c r="H1560" t="e">
        <v>#N/A</v>
      </c>
      <c r="I1560" t="e">
        <v>#N/A</v>
      </c>
      <c r="J1560" t="e">
        <v>#N/A</v>
      </c>
      <c r="K1560" t="str">
        <f>VLOOKUP(C1560,'[1]OV SCHOOL'!$A$2:$E$2284,5,0)</f>
        <v>BIS</v>
      </c>
      <c r="L1560" t="str">
        <f>VLOOKUP(C1560,'[1]OV SCHOOL'!$A$2:$F$2284,6,0)</f>
        <v>Private</v>
      </c>
    </row>
    <row r="1561" spans="1:13" x14ac:dyDescent="0.25">
      <c r="A1561" t="s">
        <v>9</v>
      </c>
      <c r="B1561" t="s">
        <v>470</v>
      </c>
      <c r="C1561" t="s">
        <v>525</v>
      </c>
      <c r="D1561" t="s">
        <v>526</v>
      </c>
      <c r="E1561" t="s">
        <v>30</v>
      </c>
      <c r="F1561">
        <v>18</v>
      </c>
      <c r="G1561">
        <v>2020</v>
      </c>
      <c r="H1561">
        <v>1</v>
      </c>
      <c r="I1561">
        <v>1</v>
      </c>
      <c r="J1561">
        <v>0</v>
      </c>
      <c r="K1561" t="str">
        <f>VLOOKUP(C1561,'[1]OV SCHOOL'!$A$2:$E$2284,5,0)</f>
        <v>VERN</v>
      </c>
      <c r="L1561" t="str">
        <f>VLOOKUP(C1561,'[1]OV SCHOOL'!$A$2:$F$2284,6,0)</f>
        <v>Private</v>
      </c>
      <c r="M1561">
        <f t="shared" si="24"/>
        <v>5.5555555555555552E-2</v>
      </c>
    </row>
    <row r="1562" spans="1:13" x14ac:dyDescent="0.25">
      <c r="A1562" t="s">
        <v>9</v>
      </c>
      <c r="B1562" t="s">
        <v>470</v>
      </c>
      <c r="C1562" t="s">
        <v>527</v>
      </c>
      <c r="D1562" t="s">
        <v>528</v>
      </c>
      <c r="E1562" t="s">
        <v>30</v>
      </c>
      <c r="F1562">
        <v>10</v>
      </c>
      <c r="G1562">
        <v>2020</v>
      </c>
      <c r="H1562">
        <v>1</v>
      </c>
      <c r="I1562">
        <v>1</v>
      </c>
      <c r="J1562">
        <v>0</v>
      </c>
      <c r="K1562" t="str">
        <f>VLOOKUP(C1562,'[1]OV SCHOOL'!$A$2:$E$2284,5,0)</f>
        <v>VERN</v>
      </c>
      <c r="L1562" t="str">
        <f>VLOOKUP(C1562,'[1]OV SCHOOL'!$A$2:$F$2284,6,0)</f>
        <v>Private</v>
      </c>
      <c r="M1562">
        <f t="shared" si="24"/>
        <v>0.1</v>
      </c>
    </row>
    <row r="1563" spans="1:13" x14ac:dyDescent="0.25">
      <c r="A1563" t="s">
        <v>9</v>
      </c>
      <c r="B1563" t="s">
        <v>470</v>
      </c>
      <c r="C1563" t="s">
        <v>529</v>
      </c>
      <c r="D1563" t="s">
        <v>530</v>
      </c>
      <c r="E1563" t="s">
        <v>30</v>
      </c>
      <c r="F1563">
        <v>26</v>
      </c>
      <c r="G1563">
        <v>2020</v>
      </c>
      <c r="H1563">
        <v>2</v>
      </c>
      <c r="I1563">
        <v>2</v>
      </c>
      <c r="J1563">
        <v>0</v>
      </c>
      <c r="K1563" t="str">
        <f>VLOOKUP(C1563,'[1]OV SCHOOL'!$A$2:$E$2284,5,0)</f>
        <v>BIS</v>
      </c>
      <c r="L1563" t="str">
        <f>VLOOKUP(C1563,'[1]OV SCHOOL'!$A$2:$F$2284,6,0)</f>
        <v>Private</v>
      </c>
      <c r="M1563">
        <f t="shared" si="24"/>
        <v>7.6923076923076927E-2</v>
      </c>
    </row>
    <row r="1564" spans="1:13" x14ac:dyDescent="0.25">
      <c r="A1564" t="s">
        <v>9</v>
      </c>
      <c r="B1564" t="s">
        <v>470</v>
      </c>
      <c r="C1564" t="s">
        <v>531</v>
      </c>
      <c r="D1564" t="s">
        <v>532</v>
      </c>
      <c r="E1564" t="s">
        <v>30</v>
      </c>
      <c r="F1564">
        <v>7</v>
      </c>
      <c r="G1564">
        <v>2020</v>
      </c>
      <c r="H1564">
        <v>1</v>
      </c>
      <c r="I1564">
        <v>1</v>
      </c>
      <c r="J1564">
        <v>0</v>
      </c>
      <c r="K1564" t="str">
        <f>VLOOKUP(C1564,'[1]OV SCHOOL'!$A$2:$E$2284,5,0)</f>
        <v>ENG</v>
      </c>
      <c r="L1564" t="str">
        <f>VLOOKUP(C1564,'[1]OV SCHOOL'!$A$2:$F$2284,6,0)</f>
        <v>Private</v>
      </c>
      <c r="M1564">
        <f t="shared" si="24"/>
        <v>0.14285714285714285</v>
      </c>
    </row>
    <row r="1565" spans="1:13" x14ac:dyDescent="0.25">
      <c r="A1565" t="s">
        <v>9</v>
      </c>
      <c r="B1565" t="s">
        <v>470</v>
      </c>
      <c r="C1565" t="s">
        <v>533</v>
      </c>
      <c r="D1565" t="s">
        <v>534</v>
      </c>
      <c r="E1565" t="s">
        <v>30</v>
      </c>
      <c r="F1565">
        <v>12</v>
      </c>
      <c r="G1565">
        <v>2020</v>
      </c>
      <c r="H1565">
        <v>1</v>
      </c>
      <c r="I1565">
        <v>1</v>
      </c>
      <c r="J1565">
        <v>0</v>
      </c>
      <c r="K1565" t="str">
        <f>VLOOKUP(C1565,'[1]OV SCHOOL'!$A$2:$E$2284,5,0)</f>
        <v>ENG</v>
      </c>
      <c r="L1565" t="str">
        <f>VLOOKUP(C1565,'[1]OV SCHOOL'!$A$2:$F$2284,6,0)</f>
        <v>Private</v>
      </c>
      <c r="M1565">
        <f t="shared" si="24"/>
        <v>8.3333333333333329E-2</v>
      </c>
    </row>
    <row r="1566" spans="1:13" x14ac:dyDescent="0.25">
      <c r="A1566" t="s">
        <v>9</v>
      </c>
      <c r="B1566" t="s">
        <v>470</v>
      </c>
      <c r="C1566" t="s">
        <v>535</v>
      </c>
      <c r="D1566" t="s">
        <v>536</v>
      </c>
      <c r="E1566" t="s">
        <v>30</v>
      </c>
      <c r="F1566">
        <v>34</v>
      </c>
      <c r="G1566">
        <v>2020</v>
      </c>
      <c r="H1566">
        <v>3</v>
      </c>
      <c r="I1566">
        <v>3</v>
      </c>
      <c r="J1566">
        <v>0</v>
      </c>
      <c r="K1566" t="str">
        <f>VLOOKUP(C1566,'[1]OV SCHOOL'!$A$2:$E$2284,5,0)</f>
        <v>ENG</v>
      </c>
      <c r="L1566" t="str">
        <f>VLOOKUP(C1566,'[1]OV SCHOOL'!$A$2:$F$2284,6,0)</f>
        <v>Private</v>
      </c>
      <c r="M1566">
        <f t="shared" si="24"/>
        <v>8.8235294117647065E-2</v>
      </c>
    </row>
    <row r="1567" spans="1:13" x14ac:dyDescent="0.25">
      <c r="A1567" t="s">
        <v>9</v>
      </c>
      <c r="B1567" t="s">
        <v>470</v>
      </c>
      <c r="C1567" t="s">
        <v>537</v>
      </c>
      <c r="D1567" t="s">
        <v>538</v>
      </c>
      <c r="E1567" t="s">
        <v>30</v>
      </c>
      <c r="F1567">
        <v>31</v>
      </c>
      <c r="G1567">
        <v>2020</v>
      </c>
      <c r="H1567" t="e">
        <v>#N/A</v>
      </c>
      <c r="I1567" t="e">
        <v>#N/A</v>
      </c>
      <c r="J1567" t="e">
        <v>#N/A</v>
      </c>
      <c r="K1567" t="str">
        <f>VLOOKUP(C1567,'[1]OV SCHOOL'!$A$2:$E$2284,5,0)</f>
        <v>VERN</v>
      </c>
      <c r="L1567" t="str">
        <f>VLOOKUP(C1567,'[1]OV SCHOOL'!$A$2:$F$2284,6,0)</f>
        <v>Church (Government Assisted)</v>
      </c>
    </row>
    <row r="1568" spans="1:13" x14ac:dyDescent="0.25">
      <c r="A1568" t="s">
        <v>9</v>
      </c>
      <c r="B1568" t="s">
        <v>470</v>
      </c>
      <c r="C1568" t="s">
        <v>539</v>
      </c>
      <c r="D1568" t="s">
        <v>540</v>
      </c>
      <c r="E1568" t="s">
        <v>30</v>
      </c>
      <c r="F1568">
        <v>35</v>
      </c>
      <c r="G1568">
        <v>2020</v>
      </c>
      <c r="H1568">
        <v>2</v>
      </c>
      <c r="I1568">
        <v>2</v>
      </c>
      <c r="J1568">
        <v>0</v>
      </c>
      <c r="K1568" t="str">
        <f>VLOOKUP(C1568,'[1]OV SCHOOL'!$A$2:$E$2284,5,0)</f>
        <v>ENG</v>
      </c>
      <c r="L1568" t="str">
        <f>VLOOKUP(C1568,'[1]OV SCHOOL'!$A$2:$F$2284,6,0)</f>
        <v>Private</v>
      </c>
      <c r="M1568">
        <f t="shared" si="24"/>
        <v>5.7142857142857141E-2</v>
      </c>
    </row>
    <row r="1569" spans="1:13" x14ac:dyDescent="0.25">
      <c r="A1569" t="s">
        <v>9</v>
      </c>
      <c r="B1569" t="s">
        <v>470</v>
      </c>
      <c r="C1569" t="s">
        <v>1384</v>
      </c>
      <c r="D1569" t="s">
        <v>1385</v>
      </c>
      <c r="E1569" t="s">
        <v>30</v>
      </c>
      <c r="F1569">
        <v>26</v>
      </c>
      <c r="G1569">
        <v>2020</v>
      </c>
      <c r="H1569">
        <v>2</v>
      </c>
      <c r="I1569">
        <v>2</v>
      </c>
      <c r="J1569">
        <v>0</v>
      </c>
      <c r="K1569" t="str">
        <f>VLOOKUP(C1569,'[1]OV SCHOOL'!$A$2:$E$2284,5,0)</f>
        <v>FRE</v>
      </c>
      <c r="L1569" t="str">
        <f>VLOOKUP(C1569,'[1]OV SCHOOL'!$A$2:$F$2284,6,0)</f>
        <v>Private</v>
      </c>
      <c r="M1569">
        <f t="shared" si="24"/>
        <v>7.6923076923076927E-2</v>
      </c>
    </row>
    <row r="1570" spans="1:13" x14ac:dyDescent="0.25">
      <c r="A1570" t="s">
        <v>9</v>
      </c>
      <c r="B1570" t="s">
        <v>470</v>
      </c>
      <c r="C1570" t="s">
        <v>543</v>
      </c>
      <c r="D1570" t="s">
        <v>544</v>
      </c>
      <c r="E1570" t="s">
        <v>30</v>
      </c>
      <c r="F1570">
        <v>48</v>
      </c>
      <c r="G1570">
        <v>2020</v>
      </c>
      <c r="H1570">
        <v>2</v>
      </c>
      <c r="I1570">
        <v>2</v>
      </c>
      <c r="J1570">
        <v>0</v>
      </c>
      <c r="K1570" t="str">
        <f>VLOOKUP(C1570,'[1]OV SCHOOL'!$A$2:$E$2284,5,0)</f>
        <v>ENG</v>
      </c>
      <c r="L1570" t="str">
        <f>VLOOKUP(C1570,'[1]OV SCHOOL'!$A$2:$F$2284,6,0)</f>
        <v>Private</v>
      </c>
      <c r="M1570">
        <f t="shared" si="24"/>
        <v>4.1666666666666664E-2</v>
      </c>
    </row>
    <row r="1571" spans="1:13" x14ac:dyDescent="0.25">
      <c r="A1571" t="s">
        <v>9</v>
      </c>
      <c r="B1571" t="s">
        <v>477</v>
      </c>
      <c r="C1571" t="s">
        <v>545</v>
      </c>
      <c r="D1571" t="s">
        <v>546</v>
      </c>
      <c r="E1571" t="s">
        <v>30</v>
      </c>
      <c r="F1571">
        <v>18</v>
      </c>
      <c r="G1571">
        <v>2020</v>
      </c>
      <c r="H1571">
        <v>1</v>
      </c>
      <c r="I1571">
        <v>1</v>
      </c>
      <c r="J1571">
        <v>0</v>
      </c>
      <c r="K1571" t="str">
        <f>VLOOKUP(C1571,'[1]OV SCHOOL'!$A$2:$E$2284,5,0)</f>
        <v>ENG</v>
      </c>
      <c r="L1571" t="str">
        <f>VLOOKUP(C1571,'[1]OV SCHOOL'!$A$2:$F$2284,6,0)</f>
        <v>Private</v>
      </c>
      <c r="M1571">
        <f t="shared" si="24"/>
        <v>5.5555555555555552E-2</v>
      </c>
    </row>
    <row r="1572" spans="1:13" x14ac:dyDescent="0.25">
      <c r="A1572" t="s">
        <v>9</v>
      </c>
      <c r="B1572" t="s">
        <v>470</v>
      </c>
      <c r="C1572" t="s">
        <v>1480</v>
      </c>
      <c r="D1572" t="s">
        <v>1481</v>
      </c>
      <c r="E1572" t="s">
        <v>30</v>
      </c>
      <c r="F1572">
        <v>9</v>
      </c>
      <c r="G1572">
        <v>2020</v>
      </c>
      <c r="H1572" t="e">
        <v>#N/A</v>
      </c>
      <c r="I1572" t="e">
        <v>#N/A</v>
      </c>
      <c r="J1572" t="e">
        <v>#N/A</v>
      </c>
      <c r="K1572" t="str">
        <f>VLOOKUP(C1572,'[1]OV SCHOOL'!$A$2:$E$2284,5,0)</f>
        <v>ENG</v>
      </c>
      <c r="L1572" t="str">
        <f>VLOOKUP(C1572,'[1]OV SCHOOL'!$A$2:$F$2284,6,0)</f>
        <v>Government of Vanuatu</v>
      </c>
    </row>
    <row r="1573" spans="1:13" x14ac:dyDescent="0.25">
      <c r="A1573" t="s">
        <v>9</v>
      </c>
      <c r="B1573" t="s">
        <v>470</v>
      </c>
      <c r="C1573" t="s">
        <v>547</v>
      </c>
      <c r="D1573" t="s">
        <v>548</v>
      </c>
      <c r="E1573" t="s">
        <v>30</v>
      </c>
      <c r="F1573">
        <v>22</v>
      </c>
      <c r="G1573">
        <v>2020</v>
      </c>
      <c r="H1573">
        <v>1</v>
      </c>
      <c r="I1573">
        <v>1</v>
      </c>
      <c r="J1573">
        <v>0</v>
      </c>
      <c r="K1573" t="str">
        <f>VLOOKUP(C1573,'[1]OV SCHOOL'!$A$2:$E$2284,5,0)</f>
        <v>ENG</v>
      </c>
      <c r="L1573" t="str">
        <f>VLOOKUP(C1573,'[1]OV SCHOOL'!$A$2:$F$2284,6,0)</f>
        <v>Private</v>
      </c>
      <c r="M1573">
        <f t="shared" si="24"/>
        <v>4.5454545454545456E-2</v>
      </c>
    </row>
    <row r="1574" spans="1:13" x14ac:dyDescent="0.25">
      <c r="A1574" t="s">
        <v>9</v>
      </c>
      <c r="B1574" t="s">
        <v>470</v>
      </c>
      <c r="C1574" t="s">
        <v>549</v>
      </c>
      <c r="D1574" t="s">
        <v>550</v>
      </c>
      <c r="E1574" t="s">
        <v>30</v>
      </c>
      <c r="F1574">
        <v>53</v>
      </c>
      <c r="G1574">
        <v>2020</v>
      </c>
      <c r="H1574">
        <v>4</v>
      </c>
      <c r="I1574">
        <v>4</v>
      </c>
      <c r="J1574">
        <v>0</v>
      </c>
      <c r="K1574" t="str">
        <f>VLOOKUP(C1574,'[1]OV SCHOOL'!$A$2:$E$2284,5,0)</f>
        <v>FRE</v>
      </c>
      <c r="L1574" t="str">
        <f>VLOOKUP(C1574,'[1]OV SCHOOL'!$A$2:$F$2284,6,0)</f>
        <v>Private</v>
      </c>
      <c r="M1574">
        <f t="shared" si="24"/>
        <v>7.5471698113207544E-2</v>
      </c>
    </row>
    <row r="1575" spans="1:13" x14ac:dyDescent="0.25">
      <c r="A1575" t="s">
        <v>9</v>
      </c>
      <c r="B1575" t="s">
        <v>470</v>
      </c>
      <c r="C1575" t="s">
        <v>551</v>
      </c>
      <c r="D1575" t="s">
        <v>552</v>
      </c>
      <c r="E1575" t="s">
        <v>30</v>
      </c>
      <c r="F1575">
        <v>87</v>
      </c>
      <c r="G1575">
        <v>2020</v>
      </c>
      <c r="H1575">
        <v>3</v>
      </c>
      <c r="I1575">
        <v>3</v>
      </c>
      <c r="J1575">
        <v>0</v>
      </c>
      <c r="K1575" t="str">
        <f>VLOOKUP(C1575,'[1]OV SCHOOL'!$A$2:$E$2284,5,0)</f>
        <v>ENG</v>
      </c>
      <c r="L1575" t="str">
        <f>VLOOKUP(C1575,'[1]OV SCHOOL'!$A$2:$F$2284,6,0)</f>
        <v>Private</v>
      </c>
      <c r="M1575">
        <f t="shared" si="24"/>
        <v>3.4482758620689655E-2</v>
      </c>
    </row>
    <row r="1576" spans="1:13" x14ac:dyDescent="0.25">
      <c r="A1576" t="s">
        <v>9</v>
      </c>
      <c r="B1576" t="s">
        <v>470</v>
      </c>
      <c r="C1576" t="s">
        <v>553</v>
      </c>
      <c r="D1576" t="s">
        <v>554</v>
      </c>
      <c r="E1576" t="s">
        <v>30</v>
      </c>
      <c r="F1576">
        <v>15</v>
      </c>
      <c r="G1576">
        <v>2020</v>
      </c>
      <c r="H1576">
        <v>1</v>
      </c>
      <c r="I1576">
        <v>1</v>
      </c>
      <c r="J1576">
        <v>0</v>
      </c>
      <c r="K1576" t="str">
        <f>VLOOKUP(C1576,'[1]OV SCHOOL'!$A$2:$E$2284,5,0)</f>
        <v>BIS</v>
      </c>
      <c r="L1576" t="str">
        <f>VLOOKUP(C1576,'[1]OV SCHOOL'!$A$2:$F$2284,6,0)</f>
        <v>Private</v>
      </c>
      <c r="M1576">
        <f t="shared" si="24"/>
        <v>6.6666666666666666E-2</v>
      </c>
    </row>
    <row r="1577" spans="1:13" x14ac:dyDescent="0.25">
      <c r="A1577" t="s">
        <v>9</v>
      </c>
      <c r="B1577" t="s">
        <v>477</v>
      </c>
      <c r="C1577" t="s">
        <v>555</v>
      </c>
      <c r="D1577" t="s">
        <v>556</v>
      </c>
      <c r="E1577" t="s">
        <v>30</v>
      </c>
      <c r="F1577">
        <v>4</v>
      </c>
      <c r="G1577">
        <v>2020</v>
      </c>
      <c r="H1577">
        <v>2</v>
      </c>
      <c r="I1577">
        <v>2</v>
      </c>
      <c r="J1577">
        <v>0</v>
      </c>
      <c r="K1577" t="str">
        <f>VLOOKUP(C1577,'[1]OV SCHOOL'!$A$2:$E$2284,5,0)</f>
        <v>ENG</v>
      </c>
      <c r="L1577" t="str">
        <f>VLOOKUP(C1577,'[1]OV SCHOOL'!$A$2:$F$2284,6,0)</f>
        <v>Private</v>
      </c>
      <c r="M1577">
        <f t="shared" si="24"/>
        <v>0.5</v>
      </c>
    </row>
    <row r="1578" spans="1:13" x14ac:dyDescent="0.25">
      <c r="A1578" t="s">
        <v>9</v>
      </c>
      <c r="B1578" t="s">
        <v>470</v>
      </c>
      <c r="C1578" t="s">
        <v>1482</v>
      </c>
      <c r="D1578" t="s">
        <v>1483</v>
      </c>
      <c r="E1578" t="s">
        <v>30</v>
      </c>
      <c r="F1578">
        <v>10</v>
      </c>
      <c r="G1578">
        <v>2020</v>
      </c>
      <c r="H1578" t="e">
        <v>#N/A</v>
      </c>
      <c r="I1578" t="e">
        <v>#N/A</v>
      </c>
      <c r="J1578" t="e">
        <v>#N/A</v>
      </c>
      <c r="K1578" t="str">
        <f>VLOOKUP(C1578,'[1]OV SCHOOL'!$A$2:$E$2284,5,0)</f>
        <v>BIS</v>
      </c>
      <c r="L1578" t="str">
        <f>VLOOKUP(C1578,'[1]OV SCHOOL'!$A$2:$F$2284,6,0)</f>
        <v>Government of Vanuatu</v>
      </c>
    </row>
    <row r="1579" spans="1:13" x14ac:dyDescent="0.25">
      <c r="A1579" t="s">
        <v>9</v>
      </c>
      <c r="B1579" t="s">
        <v>470</v>
      </c>
      <c r="C1579" t="s">
        <v>557</v>
      </c>
      <c r="D1579" t="s">
        <v>558</v>
      </c>
      <c r="E1579" t="s">
        <v>30</v>
      </c>
      <c r="F1579">
        <v>42</v>
      </c>
      <c r="G1579">
        <v>2020</v>
      </c>
      <c r="H1579">
        <v>3</v>
      </c>
      <c r="I1579">
        <v>3</v>
      </c>
      <c r="J1579">
        <v>0</v>
      </c>
      <c r="K1579" t="str">
        <f>VLOOKUP(C1579,'[1]OV SCHOOL'!$A$2:$E$2284,5,0)</f>
        <v>ENG</v>
      </c>
      <c r="L1579" t="str">
        <f>VLOOKUP(C1579,'[1]OV SCHOOL'!$A$2:$F$2284,6,0)</f>
        <v>Private</v>
      </c>
      <c r="M1579">
        <f t="shared" si="24"/>
        <v>7.1428571428571425E-2</v>
      </c>
    </row>
    <row r="1580" spans="1:13" x14ac:dyDescent="0.25">
      <c r="A1580" t="s">
        <v>9</v>
      </c>
      <c r="B1580" t="s">
        <v>470</v>
      </c>
      <c r="C1580" t="s">
        <v>559</v>
      </c>
      <c r="D1580" t="s">
        <v>560</v>
      </c>
      <c r="E1580" t="s">
        <v>30</v>
      </c>
      <c r="F1580">
        <v>21</v>
      </c>
      <c r="G1580">
        <v>2020</v>
      </c>
      <c r="H1580">
        <v>2</v>
      </c>
      <c r="I1580">
        <v>2</v>
      </c>
      <c r="J1580">
        <v>0</v>
      </c>
      <c r="K1580" t="str">
        <f>VLOOKUP(C1580,'[1]OV SCHOOL'!$A$2:$E$2284,5,0)</f>
        <v>FRE</v>
      </c>
      <c r="L1580" t="str">
        <f>VLOOKUP(C1580,'[1]OV SCHOOL'!$A$2:$F$2284,6,0)</f>
        <v>Private</v>
      </c>
      <c r="M1580">
        <f t="shared" si="24"/>
        <v>9.5238095238095233E-2</v>
      </c>
    </row>
    <row r="1581" spans="1:13" x14ac:dyDescent="0.25">
      <c r="A1581" t="s">
        <v>9</v>
      </c>
      <c r="B1581" t="s">
        <v>470</v>
      </c>
      <c r="C1581" t="s">
        <v>561</v>
      </c>
      <c r="D1581" t="s">
        <v>562</v>
      </c>
      <c r="E1581" t="s">
        <v>30</v>
      </c>
      <c r="F1581">
        <v>11</v>
      </c>
      <c r="G1581">
        <v>2020</v>
      </c>
      <c r="H1581">
        <v>2</v>
      </c>
      <c r="I1581">
        <v>2</v>
      </c>
      <c r="J1581">
        <v>0</v>
      </c>
      <c r="K1581" t="str">
        <f>VLOOKUP(C1581,'[1]OV SCHOOL'!$A$2:$E$2284,5,0)</f>
        <v>BIS</v>
      </c>
      <c r="L1581" t="str">
        <f>VLOOKUP(C1581,'[1]OV SCHOOL'!$A$2:$F$2284,6,0)</f>
        <v>Private</v>
      </c>
      <c r="M1581">
        <f t="shared" si="24"/>
        <v>0.18181818181818182</v>
      </c>
    </row>
    <row r="1582" spans="1:13" x14ac:dyDescent="0.25">
      <c r="A1582" t="s">
        <v>9</v>
      </c>
      <c r="B1582" t="s">
        <v>470</v>
      </c>
      <c r="C1582" t="s">
        <v>563</v>
      </c>
      <c r="D1582" t="s">
        <v>564</v>
      </c>
      <c r="E1582" t="s">
        <v>30</v>
      </c>
      <c r="F1582">
        <v>19</v>
      </c>
      <c r="G1582">
        <v>2020</v>
      </c>
      <c r="H1582">
        <v>2</v>
      </c>
      <c r="I1582">
        <v>2</v>
      </c>
      <c r="J1582">
        <v>0</v>
      </c>
      <c r="K1582" t="str">
        <f>VLOOKUP(C1582,'[1]OV SCHOOL'!$A$2:$E$2284,5,0)</f>
        <v>ENG</v>
      </c>
      <c r="L1582" t="str">
        <f>VLOOKUP(C1582,'[1]OV SCHOOL'!$A$2:$F$2284,6,0)</f>
        <v>Private</v>
      </c>
      <c r="M1582">
        <f t="shared" si="24"/>
        <v>0.10526315789473684</v>
      </c>
    </row>
    <row r="1583" spans="1:13" x14ac:dyDescent="0.25">
      <c r="A1583" t="s">
        <v>9</v>
      </c>
      <c r="B1583" t="s">
        <v>470</v>
      </c>
      <c r="C1583" t="s">
        <v>565</v>
      </c>
      <c r="D1583" t="s">
        <v>566</v>
      </c>
      <c r="E1583" t="s">
        <v>30</v>
      </c>
      <c r="F1583">
        <v>28</v>
      </c>
      <c r="G1583">
        <v>2020</v>
      </c>
      <c r="H1583" t="e">
        <v>#N/A</v>
      </c>
      <c r="I1583" t="e">
        <v>#N/A</v>
      </c>
      <c r="J1583" t="e">
        <v>#N/A</v>
      </c>
      <c r="K1583" t="str">
        <f>VLOOKUP(C1583,'[1]OV SCHOOL'!$A$2:$E$2284,5,0)</f>
        <v>BIS</v>
      </c>
      <c r="L1583" t="str">
        <f>VLOOKUP(C1583,'[1]OV SCHOOL'!$A$2:$F$2284,6,0)</f>
        <v>Private</v>
      </c>
    </row>
    <row r="1584" spans="1:13" x14ac:dyDescent="0.25">
      <c r="A1584" t="s">
        <v>9</v>
      </c>
      <c r="B1584" t="s">
        <v>470</v>
      </c>
      <c r="C1584" t="s">
        <v>567</v>
      </c>
      <c r="D1584" t="s">
        <v>568</v>
      </c>
      <c r="E1584" t="s">
        <v>30</v>
      </c>
      <c r="F1584">
        <v>16</v>
      </c>
      <c r="G1584">
        <v>2020</v>
      </c>
      <c r="H1584">
        <v>2</v>
      </c>
      <c r="I1584">
        <v>2</v>
      </c>
      <c r="J1584">
        <v>0</v>
      </c>
      <c r="K1584" t="str">
        <f>VLOOKUP(C1584,'[1]OV SCHOOL'!$A$2:$E$2284,5,0)</f>
        <v>ENG</v>
      </c>
      <c r="L1584" t="str">
        <f>VLOOKUP(C1584,'[1]OV SCHOOL'!$A$2:$F$2284,6,0)</f>
        <v>Private</v>
      </c>
      <c r="M1584">
        <f t="shared" si="24"/>
        <v>0.125</v>
      </c>
    </row>
    <row r="1585" spans="1:13" x14ac:dyDescent="0.25">
      <c r="A1585" t="s">
        <v>9</v>
      </c>
      <c r="B1585" t="s">
        <v>470</v>
      </c>
      <c r="C1585" t="s">
        <v>569</v>
      </c>
      <c r="D1585" t="s">
        <v>570</v>
      </c>
      <c r="E1585" t="s">
        <v>30</v>
      </c>
      <c r="F1585">
        <v>29</v>
      </c>
      <c r="G1585">
        <v>2020</v>
      </c>
      <c r="H1585">
        <v>3</v>
      </c>
      <c r="I1585">
        <v>3</v>
      </c>
      <c r="J1585">
        <v>0</v>
      </c>
      <c r="K1585" t="str">
        <f>VLOOKUP(C1585,'[1]OV SCHOOL'!$A$2:$E$2284,5,0)</f>
        <v>ENG</v>
      </c>
      <c r="L1585" t="str">
        <f>VLOOKUP(C1585,'[1]OV SCHOOL'!$A$2:$F$2284,6,0)</f>
        <v>Private</v>
      </c>
      <c r="M1585">
        <f t="shared" si="24"/>
        <v>0.10344827586206896</v>
      </c>
    </row>
    <row r="1586" spans="1:13" x14ac:dyDescent="0.25">
      <c r="A1586" t="s">
        <v>9</v>
      </c>
      <c r="B1586" t="s">
        <v>470</v>
      </c>
      <c r="C1586" t="s">
        <v>571</v>
      </c>
      <c r="D1586" t="s">
        <v>572</v>
      </c>
      <c r="E1586" t="s">
        <v>30</v>
      </c>
      <c r="F1586">
        <v>14</v>
      </c>
      <c r="G1586">
        <v>2020</v>
      </c>
      <c r="H1586">
        <v>3</v>
      </c>
      <c r="I1586">
        <v>3</v>
      </c>
      <c r="J1586">
        <v>0</v>
      </c>
      <c r="K1586" t="str">
        <f>VLOOKUP(C1586,'[1]OV SCHOOL'!$A$2:$E$2284,5,0)</f>
        <v>ENG</v>
      </c>
      <c r="L1586" t="str">
        <f>VLOOKUP(C1586,'[1]OV SCHOOL'!$A$2:$F$2284,6,0)</f>
        <v>Private</v>
      </c>
      <c r="M1586">
        <f t="shared" si="24"/>
        <v>0.21428571428571427</v>
      </c>
    </row>
    <row r="1587" spans="1:13" x14ac:dyDescent="0.25">
      <c r="A1587" t="s">
        <v>9</v>
      </c>
      <c r="B1587" t="s">
        <v>470</v>
      </c>
      <c r="C1587" t="s">
        <v>1386</v>
      </c>
      <c r="D1587" t="s">
        <v>1387</v>
      </c>
      <c r="E1587" t="s">
        <v>30</v>
      </c>
      <c r="F1587">
        <v>11</v>
      </c>
      <c r="G1587">
        <v>2020</v>
      </c>
      <c r="H1587" t="e">
        <v>#N/A</v>
      </c>
      <c r="I1587" t="e">
        <v>#N/A</v>
      </c>
      <c r="J1587" t="e">
        <v>#N/A</v>
      </c>
      <c r="K1587" t="str">
        <f>VLOOKUP(C1587,'[1]OV SCHOOL'!$A$2:$E$2284,5,0)</f>
        <v>BIS</v>
      </c>
      <c r="L1587" t="str">
        <f>VLOOKUP(C1587,'[1]OV SCHOOL'!$A$2:$F$2284,6,0)</f>
        <v>Private</v>
      </c>
    </row>
    <row r="1588" spans="1:13" x14ac:dyDescent="0.25">
      <c r="A1588" t="s">
        <v>9</v>
      </c>
      <c r="B1588" t="s">
        <v>470</v>
      </c>
      <c r="C1588" t="s">
        <v>1484</v>
      </c>
      <c r="D1588" t="s">
        <v>1485</v>
      </c>
      <c r="E1588" t="s">
        <v>30</v>
      </c>
      <c r="F1588">
        <v>17</v>
      </c>
      <c r="G1588">
        <v>2020</v>
      </c>
      <c r="H1588" t="e">
        <v>#N/A</v>
      </c>
      <c r="I1588" t="e">
        <v>#N/A</v>
      </c>
      <c r="J1588" t="e">
        <v>#N/A</v>
      </c>
      <c r="K1588" t="str">
        <f>VLOOKUP(C1588,'[1]OV SCHOOL'!$A$2:$E$2284,5,0)</f>
        <v>ENG</v>
      </c>
      <c r="L1588" t="str">
        <f>VLOOKUP(C1588,'[1]OV SCHOOL'!$A$2:$F$2284,6,0)</f>
        <v>Private</v>
      </c>
    </row>
    <row r="1589" spans="1:13" x14ac:dyDescent="0.25">
      <c r="A1589" t="s">
        <v>9</v>
      </c>
      <c r="B1589" t="s">
        <v>470</v>
      </c>
      <c r="C1589" t="s">
        <v>573</v>
      </c>
      <c r="D1589" t="s">
        <v>574</v>
      </c>
      <c r="E1589" t="s">
        <v>30</v>
      </c>
      <c r="F1589">
        <v>10</v>
      </c>
      <c r="G1589">
        <v>2020</v>
      </c>
      <c r="H1589" t="e">
        <v>#N/A</v>
      </c>
      <c r="I1589" t="e">
        <v>#N/A</v>
      </c>
      <c r="J1589" t="e">
        <v>#N/A</v>
      </c>
      <c r="K1589" t="str">
        <f>VLOOKUP(C1589,'[1]OV SCHOOL'!$A$2:$E$2284,5,0)</f>
        <v>ENG</v>
      </c>
      <c r="L1589" t="str">
        <f>VLOOKUP(C1589,'[1]OV SCHOOL'!$A$2:$F$2284,6,0)</f>
        <v>Private</v>
      </c>
    </row>
    <row r="1590" spans="1:13" x14ac:dyDescent="0.25">
      <c r="A1590" t="s">
        <v>9</v>
      </c>
      <c r="B1590" t="s">
        <v>470</v>
      </c>
      <c r="C1590" t="s">
        <v>575</v>
      </c>
      <c r="D1590" t="s">
        <v>576</v>
      </c>
      <c r="E1590" t="s">
        <v>30</v>
      </c>
      <c r="F1590">
        <v>5</v>
      </c>
      <c r="G1590">
        <v>2020</v>
      </c>
      <c r="H1590">
        <v>2</v>
      </c>
      <c r="I1590">
        <v>2</v>
      </c>
      <c r="J1590">
        <v>0</v>
      </c>
      <c r="K1590" t="str">
        <f>VLOOKUP(C1590,'[1]OV SCHOOL'!$A$2:$E$2284,5,0)</f>
        <v>FRE</v>
      </c>
      <c r="L1590" t="str">
        <f>VLOOKUP(C1590,'[1]OV SCHOOL'!$A$2:$F$2284,6,0)</f>
        <v>Church (Government Assisted)</v>
      </c>
      <c r="M1590">
        <f t="shared" si="24"/>
        <v>0.4</v>
      </c>
    </row>
    <row r="1591" spans="1:13" x14ac:dyDescent="0.25">
      <c r="A1591" t="s">
        <v>9</v>
      </c>
      <c r="B1591" t="s">
        <v>470</v>
      </c>
      <c r="C1591" t="s">
        <v>577</v>
      </c>
      <c r="D1591" t="s">
        <v>578</v>
      </c>
      <c r="E1591" t="s">
        <v>30</v>
      </c>
      <c r="F1591">
        <v>55</v>
      </c>
      <c r="G1591">
        <v>2020</v>
      </c>
      <c r="H1591">
        <v>4</v>
      </c>
      <c r="I1591">
        <v>4</v>
      </c>
      <c r="J1591">
        <v>0</v>
      </c>
      <c r="K1591" t="str">
        <f>VLOOKUP(C1591,'[1]OV SCHOOL'!$A$2:$E$2284,5,0)</f>
        <v>ENG</v>
      </c>
      <c r="L1591" t="str">
        <f>VLOOKUP(C1591,'[1]OV SCHOOL'!$A$2:$F$2284,6,0)</f>
        <v>Private</v>
      </c>
      <c r="M1591">
        <f t="shared" si="24"/>
        <v>7.2727272727272724E-2</v>
      </c>
    </row>
    <row r="1592" spans="1:13" x14ac:dyDescent="0.25">
      <c r="A1592" t="s">
        <v>9</v>
      </c>
      <c r="B1592" t="s">
        <v>470</v>
      </c>
      <c r="C1592" t="s">
        <v>579</v>
      </c>
      <c r="D1592" t="s">
        <v>580</v>
      </c>
      <c r="E1592" t="s">
        <v>30</v>
      </c>
      <c r="F1592">
        <v>15</v>
      </c>
      <c r="G1592">
        <v>2020</v>
      </c>
      <c r="H1592">
        <v>2</v>
      </c>
      <c r="I1592">
        <v>2</v>
      </c>
      <c r="J1592">
        <v>0</v>
      </c>
      <c r="K1592" t="str">
        <f>VLOOKUP(C1592,'[1]OV SCHOOL'!$A$2:$E$2284,5,0)</f>
        <v>ENG</v>
      </c>
      <c r="L1592" t="str">
        <f>VLOOKUP(C1592,'[1]OV SCHOOL'!$A$2:$F$2284,6,0)</f>
        <v>Private</v>
      </c>
      <c r="M1592">
        <f t="shared" si="24"/>
        <v>0.13333333333333333</v>
      </c>
    </row>
    <row r="1593" spans="1:13" x14ac:dyDescent="0.25">
      <c r="A1593" t="s">
        <v>9</v>
      </c>
      <c r="B1593" t="s">
        <v>470</v>
      </c>
      <c r="C1593" t="s">
        <v>581</v>
      </c>
      <c r="D1593" t="s">
        <v>582</v>
      </c>
      <c r="E1593" t="s">
        <v>30</v>
      </c>
      <c r="F1593">
        <v>13</v>
      </c>
      <c r="G1593">
        <v>2020</v>
      </c>
      <c r="H1593" t="e">
        <v>#N/A</v>
      </c>
      <c r="I1593" t="e">
        <v>#N/A</v>
      </c>
      <c r="J1593" t="e">
        <v>#N/A</v>
      </c>
      <c r="K1593" t="str">
        <f>VLOOKUP(C1593,'[1]OV SCHOOL'!$A$2:$E$2284,5,0)</f>
        <v>FRE</v>
      </c>
      <c r="L1593" t="str">
        <f>VLOOKUP(C1593,'[1]OV SCHOOL'!$A$2:$F$2284,6,0)</f>
        <v>Private</v>
      </c>
    </row>
    <row r="1594" spans="1:13" x14ac:dyDescent="0.25">
      <c r="A1594" t="s">
        <v>9</v>
      </c>
      <c r="B1594" t="s">
        <v>470</v>
      </c>
      <c r="C1594" t="s">
        <v>583</v>
      </c>
      <c r="D1594" t="s">
        <v>584</v>
      </c>
      <c r="E1594" t="s">
        <v>30</v>
      </c>
      <c r="F1594">
        <v>51</v>
      </c>
      <c r="G1594">
        <v>2020</v>
      </c>
      <c r="H1594">
        <v>3</v>
      </c>
      <c r="I1594">
        <v>3</v>
      </c>
      <c r="J1594">
        <v>0</v>
      </c>
      <c r="K1594" t="str">
        <f>VLOOKUP(C1594,'[1]OV SCHOOL'!$A$2:$E$2284,5,0)</f>
        <v>ENG</v>
      </c>
      <c r="L1594" t="str">
        <f>VLOOKUP(C1594,'[1]OV SCHOOL'!$A$2:$F$2284,6,0)</f>
        <v>Private</v>
      </c>
      <c r="M1594">
        <f t="shared" si="24"/>
        <v>5.8823529411764705E-2</v>
      </c>
    </row>
    <row r="1595" spans="1:13" x14ac:dyDescent="0.25">
      <c r="A1595" t="s">
        <v>9</v>
      </c>
      <c r="B1595" t="s">
        <v>470</v>
      </c>
      <c r="C1595" t="s">
        <v>1390</v>
      </c>
      <c r="D1595" t="s">
        <v>1391</v>
      </c>
      <c r="E1595" t="s">
        <v>30</v>
      </c>
      <c r="F1595">
        <v>27</v>
      </c>
      <c r="G1595">
        <v>2020</v>
      </c>
      <c r="H1595">
        <v>2</v>
      </c>
      <c r="I1595">
        <v>2</v>
      </c>
      <c r="J1595">
        <v>0</v>
      </c>
      <c r="K1595" t="str">
        <f>VLOOKUP(C1595,'[1]OV SCHOOL'!$A$2:$E$2284,5,0)</f>
        <v>VERN</v>
      </c>
      <c r="L1595" t="str">
        <f>VLOOKUP(C1595,'[1]OV SCHOOL'!$A$2:$F$2284,6,0)</f>
        <v>Private</v>
      </c>
      <c r="M1595">
        <f t="shared" si="24"/>
        <v>7.407407407407407E-2</v>
      </c>
    </row>
    <row r="1596" spans="1:13" x14ac:dyDescent="0.25">
      <c r="A1596" t="s">
        <v>9</v>
      </c>
      <c r="B1596" t="s">
        <v>470</v>
      </c>
      <c r="C1596" t="s">
        <v>587</v>
      </c>
      <c r="D1596" t="s">
        <v>588</v>
      </c>
      <c r="E1596" t="s">
        <v>30</v>
      </c>
      <c r="F1596">
        <v>13</v>
      </c>
      <c r="G1596">
        <v>2020</v>
      </c>
      <c r="H1596">
        <v>1</v>
      </c>
      <c r="I1596">
        <v>1</v>
      </c>
      <c r="J1596">
        <v>0</v>
      </c>
      <c r="K1596" t="str">
        <f>VLOOKUP(C1596,'[1]OV SCHOOL'!$A$2:$E$2284,5,0)</f>
        <v>ENG</v>
      </c>
      <c r="L1596" t="str">
        <f>VLOOKUP(C1596,'[1]OV SCHOOL'!$A$2:$F$2284,6,0)</f>
        <v>Private</v>
      </c>
      <c r="M1596">
        <f t="shared" si="24"/>
        <v>7.6923076923076927E-2</v>
      </c>
    </row>
    <row r="1597" spans="1:13" x14ac:dyDescent="0.25">
      <c r="A1597" t="s">
        <v>9</v>
      </c>
      <c r="B1597" t="s">
        <v>470</v>
      </c>
      <c r="C1597" t="s">
        <v>1394</v>
      </c>
      <c r="D1597" t="s">
        <v>1395</v>
      </c>
      <c r="E1597" t="s">
        <v>30</v>
      </c>
      <c r="F1597">
        <v>7</v>
      </c>
      <c r="G1597">
        <v>2020</v>
      </c>
      <c r="H1597" t="e">
        <v>#N/A</v>
      </c>
      <c r="I1597" t="e">
        <v>#N/A</v>
      </c>
      <c r="J1597" t="e">
        <v>#N/A</v>
      </c>
      <c r="K1597" t="str">
        <f>VLOOKUP(C1597,'[1]OV SCHOOL'!$A$2:$E$2284,5,0)</f>
        <v>ENG</v>
      </c>
      <c r="L1597" t="str">
        <f>VLOOKUP(C1597,'[1]OV SCHOOL'!$A$2:$F$2284,6,0)</f>
        <v>Private</v>
      </c>
    </row>
    <row r="1598" spans="1:13" x14ac:dyDescent="0.25">
      <c r="A1598" t="s">
        <v>9</v>
      </c>
      <c r="B1598" t="s">
        <v>470</v>
      </c>
      <c r="C1598" t="s">
        <v>589</v>
      </c>
      <c r="D1598" t="s">
        <v>590</v>
      </c>
      <c r="E1598" t="s">
        <v>30</v>
      </c>
      <c r="F1598">
        <v>24</v>
      </c>
      <c r="G1598">
        <v>2020</v>
      </c>
      <c r="H1598">
        <v>3</v>
      </c>
      <c r="I1598">
        <v>3</v>
      </c>
      <c r="J1598">
        <v>0</v>
      </c>
      <c r="K1598" t="str">
        <f>VLOOKUP(C1598,'[1]OV SCHOOL'!$A$2:$E$2284,5,0)</f>
        <v>BIS</v>
      </c>
      <c r="L1598" t="str">
        <f>VLOOKUP(C1598,'[1]OV SCHOOL'!$A$2:$F$2284,6,0)</f>
        <v>Private</v>
      </c>
      <c r="M1598">
        <f t="shared" si="24"/>
        <v>0.125</v>
      </c>
    </row>
    <row r="1599" spans="1:13" x14ac:dyDescent="0.25">
      <c r="A1599" t="s">
        <v>9</v>
      </c>
      <c r="B1599" t="s">
        <v>470</v>
      </c>
      <c r="C1599" t="s">
        <v>591</v>
      </c>
      <c r="D1599" t="s">
        <v>592</v>
      </c>
      <c r="E1599" t="s">
        <v>30</v>
      </c>
      <c r="F1599">
        <v>33</v>
      </c>
      <c r="G1599">
        <v>2020</v>
      </c>
      <c r="H1599" t="e">
        <v>#N/A</v>
      </c>
      <c r="I1599" t="e">
        <v>#N/A</v>
      </c>
      <c r="J1599" t="e">
        <v>#N/A</v>
      </c>
      <c r="K1599" t="str">
        <f>VLOOKUP(C1599,'[1]OV SCHOOL'!$A$2:$E$2284,5,0)</f>
        <v>ENG</v>
      </c>
      <c r="L1599" t="str">
        <f>VLOOKUP(C1599,'[1]OV SCHOOL'!$A$2:$F$2284,6,0)</f>
        <v>Private</v>
      </c>
    </row>
    <row r="1600" spans="1:13" x14ac:dyDescent="0.25">
      <c r="A1600" t="s">
        <v>9</v>
      </c>
      <c r="B1600" t="s">
        <v>477</v>
      </c>
      <c r="C1600" t="s">
        <v>593</v>
      </c>
      <c r="D1600" t="s">
        <v>594</v>
      </c>
      <c r="E1600" t="s">
        <v>30</v>
      </c>
      <c r="F1600">
        <v>20</v>
      </c>
      <c r="G1600">
        <v>2020</v>
      </c>
      <c r="H1600" t="e">
        <v>#N/A</v>
      </c>
      <c r="I1600" t="e">
        <v>#N/A</v>
      </c>
      <c r="J1600" t="e">
        <v>#N/A</v>
      </c>
      <c r="K1600" t="str">
        <f>VLOOKUP(C1600,'[1]OV SCHOOL'!$A$2:$E$2284,5,0)</f>
        <v>FRE</v>
      </c>
      <c r="L1600" t="str">
        <f>VLOOKUP(C1600,'[1]OV SCHOOL'!$A$2:$F$2284,6,0)</f>
        <v>Private</v>
      </c>
    </row>
    <row r="1601" spans="1:13" x14ac:dyDescent="0.25">
      <c r="A1601" t="s">
        <v>9</v>
      </c>
      <c r="B1601" t="s">
        <v>477</v>
      </c>
      <c r="C1601" t="s">
        <v>597</v>
      </c>
      <c r="D1601" t="s">
        <v>598</v>
      </c>
      <c r="E1601" t="s">
        <v>30</v>
      </c>
      <c r="F1601">
        <v>15</v>
      </c>
      <c r="G1601">
        <v>2020</v>
      </c>
      <c r="H1601">
        <v>2</v>
      </c>
      <c r="I1601">
        <v>2</v>
      </c>
      <c r="J1601">
        <v>0</v>
      </c>
      <c r="K1601" t="str">
        <f>VLOOKUP(C1601,'[1]OV SCHOOL'!$A$2:$E$2284,5,0)</f>
        <v>ENG</v>
      </c>
      <c r="L1601" t="str">
        <f>VLOOKUP(C1601,'[1]OV SCHOOL'!$A$2:$F$2284,6,0)</f>
        <v>Private</v>
      </c>
      <c r="M1601">
        <f t="shared" si="24"/>
        <v>0.13333333333333333</v>
      </c>
    </row>
    <row r="1602" spans="1:13" x14ac:dyDescent="0.25">
      <c r="A1602" t="s">
        <v>9</v>
      </c>
      <c r="B1602" t="s">
        <v>470</v>
      </c>
      <c r="C1602" t="s">
        <v>599</v>
      </c>
      <c r="D1602" t="s">
        <v>600</v>
      </c>
      <c r="E1602" t="s">
        <v>30</v>
      </c>
      <c r="F1602">
        <v>13</v>
      </c>
      <c r="G1602">
        <v>2020</v>
      </c>
      <c r="H1602" t="e">
        <v>#N/A</v>
      </c>
      <c r="I1602" t="e">
        <v>#N/A</v>
      </c>
      <c r="J1602" t="e">
        <v>#N/A</v>
      </c>
      <c r="K1602" t="str">
        <f>VLOOKUP(C1602,'[1]OV SCHOOL'!$A$2:$E$2284,5,0)</f>
        <v>BIS</v>
      </c>
      <c r="L1602" t="str">
        <f>VLOOKUP(C1602,'[1]OV SCHOOL'!$A$2:$F$2284,6,0)</f>
        <v>Private</v>
      </c>
    </row>
    <row r="1603" spans="1:13" x14ac:dyDescent="0.25">
      <c r="A1603" t="s">
        <v>9</v>
      </c>
      <c r="B1603" t="s">
        <v>470</v>
      </c>
      <c r="C1603" t="s">
        <v>601</v>
      </c>
      <c r="D1603" t="s">
        <v>602</v>
      </c>
      <c r="E1603" t="s">
        <v>30</v>
      </c>
      <c r="F1603">
        <v>28</v>
      </c>
      <c r="G1603">
        <v>2020</v>
      </c>
      <c r="H1603">
        <v>1</v>
      </c>
      <c r="I1603">
        <v>1</v>
      </c>
      <c r="J1603">
        <v>0</v>
      </c>
      <c r="K1603" t="str">
        <f>VLOOKUP(C1603,'[1]OV SCHOOL'!$A$2:$E$2284,5,0)</f>
        <v>ENG</v>
      </c>
      <c r="L1603" t="str">
        <f>VLOOKUP(C1603,'[1]OV SCHOOL'!$A$2:$F$2284,6,0)</f>
        <v>Private</v>
      </c>
      <c r="M1603">
        <f t="shared" ref="M1603:M1666" si="25">H1603/F1603</f>
        <v>3.5714285714285712E-2</v>
      </c>
    </row>
    <row r="1604" spans="1:13" x14ac:dyDescent="0.25">
      <c r="A1604" t="s">
        <v>9</v>
      </c>
      <c r="B1604" t="s">
        <v>470</v>
      </c>
      <c r="C1604" t="s">
        <v>603</v>
      </c>
      <c r="D1604" t="s">
        <v>604</v>
      </c>
      <c r="E1604" t="s">
        <v>30</v>
      </c>
      <c r="F1604">
        <v>21</v>
      </c>
      <c r="G1604">
        <v>2020</v>
      </c>
      <c r="H1604">
        <v>3</v>
      </c>
      <c r="I1604">
        <v>3</v>
      </c>
      <c r="J1604">
        <v>0</v>
      </c>
      <c r="K1604" t="str">
        <f>VLOOKUP(C1604,'[1]OV SCHOOL'!$A$2:$E$2284,5,0)</f>
        <v>ENG</v>
      </c>
      <c r="L1604" t="str">
        <f>VLOOKUP(C1604,'[1]OV SCHOOL'!$A$2:$F$2284,6,0)</f>
        <v>Private</v>
      </c>
      <c r="M1604">
        <f t="shared" si="25"/>
        <v>0.14285714285714285</v>
      </c>
    </row>
    <row r="1605" spans="1:13" x14ac:dyDescent="0.25">
      <c r="A1605" t="s">
        <v>9</v>
      </c>
      <c r="B1605" t="s">
        <v>470</v>
      </c>
      <c r="C1605" t="s">
        <v>1486</v>
      </c>
      <c r="D1605" t="s">
        <v>1487</v>
      </c>
      <c r="E1605" t="s">
        <v>30</v>
      </c>
      <c r="F1605">
        <v>13</v>
      </c>
      <c r="G1605">
        <v>2020</v>
      </c>
      <c r="H1605" t="e">
        <v>#N/A</v>
      </c>
      <c r="I1605" t="e">
        <v>#N/A</v>
      </c>
      <c r="J1605" t="e">
        <v>#N/A</v>
      </c>
      <c r="K1605" t="str">
        <f>VLOOKUP(C1605,'[1]OV SCHOOL'!$A$2:$E$2284,5,0)</f>
        <v>VERN</v>
      </c>
      <c r="L1605" t="str">
        <f>VLOOKUP(C1605,'[1]OV SCHOOL'!$A$2:$F$2284,6,0)</f>
        <v>Church (Government Assisted)</v>
      </c>
    </row>
    <row r="1606" spans="1:13" x14ac:dyDescent="0.25">
      <c r="A1606" t="s">
        <v>9</v>
      </c>
      <c r="B1606" t="s">
        <v>470</v>
      </c>
      <c r="C1606" t="s">
        <v>605</v>
      </c>
      <c r="D1606" t="s">
        <v>606</v>
      </c>
      <c r="E1606" t="s">
        <v>30</v>
      </c>
      <c r="F1606">
        <v>12</v>
      </c>
      <c r="G1606">
        <v>2020</v>
      </c>
      <c r="H1606">
        <v>1</v>
      </c>
      <c r="I1606">
        <v>0</v>
      </c>
      <c r="J1606">
        <v>1</v>
      </c>
      <c r="K1606" t="str">
        <f>VLOOKUP(C1606,'[1]OV SCHOOL'!$A$2:$E$2284,5,0)</f>
        <v>ENG</v>
      </c>
      <c r="L1606" t="str">
        <f>VLOOKUP(C1606,'[1]OV SCHOOL'!$A$2:$F$2284,6,0)</f>
        <v>Private</v>
      </c>
      <c r="M1606">
        <f t="shared" si="25"/>
        <v>8.3333333333333329E-2</v>
      </c>
    </row>
    <row r="1607" spans="1:13" x14ac:dyDescent="0.25">
      <c r="A1607" t="s">
        <v>9</v>
      </c>
      <c r="B1607" t="s">
        <v>470</v>
      </c>
      <c r="C1607" t="s">
        <v>607</v>
      </c>
      <c r="D1607" t="s">
        <v>608</v>
      </c>
      <c r="E1607" t="s">
        <v>30</v>
      </c>
      <c r="F1607">
        <v>39</v>
      </c>
      <c r="G1607">
        <v>2020</v>
      </c>
      <c r="H1607">
        <v>3</v>
      </c>
      <c r="I1607">
        <v>3</v>
      </c>
      <c r="J1607">
        <v>0</v>
      </c>
      <c r="K1607" t="str">
        <f>VLOOKUP(C1607,'[1]OV SCHOOL'!$A$2:$E$2284,5,0)</f>
        <v>ENG</v>
      </c>
      <c r="L1607" t="str">
        <f>VLOOKUP(C1607,'[1]OV SCHOOL'!$A$2:$F$2284,6,0)</f>
        <v>Private</v>
      </c>
      <c r="M1607">
        <f t="shared" si="25"/>
        <v>7.6923076923076927E-2</v>
      </c>
    </row>
    <row r="1608" spans="1:13" x14ac:dyDescent="0.25">
      <c r="A1608" t="s">
        <v>9</v>
      </c>
      <c r="B1608" t="s">
        <v>470</v>
      </c>
      <c r="C1608" t="s">
        <v>609</v>
      </c>
      <c r="D1608" t="s">
        <v>610</v>
      </c>
      <c r="E1608" t="s">
        <v>30</v>
      </c>
      <c r="F1608">
        <v>22</v>
      </c>
      <c r="G1608">
        <v>2020</v>
      </c>
      <c r="H1608">
        <v>2</v>
      </c>
      <c r="I1608">
        <v>2</v>
      </c>
      <c r="J1608">
        <v>0</v>
      </c>
      <c r="K1608" t="str">
        <f>VLOOKUP(C1608,'[1]OV SCHOOL'!$A$2:$E$2284,5,0)</f>
        <v>FRE</v>
      </c>
      <c r="L1608" t="str">
        <f>VLOOKUP(C1608,'[1]OV SCHOOL'!$A$2:$F$2284,6,0)</f>
        <v>Church (Government Assisted)</v>
      </c>
      <c r="M1608">
        <f t="shared" si="25"/>
        <v>9.0909090909090912E-2</v>
      </c>
    </row>
    <row r="1609" spans="1:13" x14ac:dyDescent="0.25">
      <c r="A1609" t="s">
        <v>9</v>
      </c>
      <c r="B1609" t="s">
        <v>477</v>
      </c>
      <c r="C1609" t="s">
        <v>611</v>
      </c>
      <c r="D1609" t="s">
        <v>612</v>
      </c>
      <c r="E1609" t="s">
        <v>30</v>
      </c>
      <c r="F1609">
        <v>13</v>
      </c>
      <c r="G1609">
        <v>2020</v>
      </c>
      <c r="H1609">
        <v>2</v>
      </c>
      <c r="I1609">
        <v>2</v>
      </c>
      <c r="J1609">
        <v>0</v>
      </c>
      <c r="K1609" t="str">
        <f>VLOOKUP(C1609,'[1]OV SCHOOL'!$A$2:$E$2284,5,0)</f>
        <v>BIS</v>
      </c>
      <c r="L1609" t="str">
        <f>VLOOKUP(C1609,'[1]OV SCHOOL'!$A$2:$F$2284,6,0)</f>
        <v>Private</v>
      </c>
      <c r="M1609">
        <f t="shared" si="25"/>
        <v>0.15384615384615385</v>
      </c>
    </row>
    <row r="1610" spans="1:13" x14ac:dyDescent="0.25">
      <c r="A1610" t="s">
        <v>9</v>
      </c>
      <c r="B1610" t="s">
        <v>470</v>
      </c>
      <c r="C1610" t="s">
        <v>613</v>
      </c>
      <c r="D1610" t="s">
        <v>614</v>
      </c>
      <c r="E1610" t="s">
        <v>30</v>
      </c>
      <c r="F1610">
        <v>13</v>
      </c>
      <c r="G1610">
        <v>2020</v>
      </c>
      <c r="H1610">
        <v>1</v>
      </c>
      <c r="I1610">
        <v>1</v>
      </c>
      <c r="J1610">
        <v>0</v>
      </c>
      <c r="K1610" t="str">
        <f>VLOOKUP(C1610,'[1]OV SCHOOL'!$A$2:$E$2284,5,0)</f>
        <v>ENG</v>
      </c>
      <c r="L1610" t="str">
        <f>VLOOKUP(C1610,'[1]OV SCHOOL'!$A$2:$F$2284,6,0)</f>
        <v>Private</v>
      </c>
      <c r="M1610">
        <f t="shared" si="25"/>
        <v>7.6923076923076927E-2</v>
      </c>
    </row>
    <row r="1611" spans="1:13" x14ac:dyDescent="0.25">
      <c r="A1611" t="s">
        <v>9</v>
      </c>
      <c r="B1611" t="s">
        <v>470</v>
      </c>
      <c r="C1611" t="s">
        <v>1488</v>
      </c>
      <c r="D1611" t="s">
        <v>1489</v>
      </c>
      <c r="E1611" t="s">
        <v>30</v>
      </c>
      <c r="F1611">
        <v>1</v>
      </c>
      <c r="G1611">
        <v>2020</v>
      </c>
      <c r="H1611" t="e">
        <v>#N/A</v>
      </c>
      <c r="I1611" t="e">
        <v>#N/A</v>
      </c>
      <c r="J1611" t="e">
        <v>#N/A</v>
      </c>
      <c r="K1611" t="str">
        <f>VLOOKUP(C1611,'[1]OV SCHOOL'!$A$2:$E$2284,5,0)</f>
        <v>VERN</v>
      </c>
      <c r="L1611" t="str">
        <f>VLOOKUP(C1611,'[1]OV SCHOOL'!$A$2:$F$2284,6,0)</f>
        <v>Church (Government Assisted)</v>
      </c>
    </row>
    <row r="1612" spans="1:13" x14ac:dyDescent="0.25">
      <c r="A1612" t="s">
        <v>9</v>
      </c>
      <c r="B1612" t="s">
        <v>470</v>
      </c>
      <c r="C1612" t="s">
        <v>615</v>
      </c>
      <c r="D1612" t="s">
        <v>616</v>
      </c>
      <c r="E1612" t="s">
        <v>30</v>
      </c>
      <c r="F1612">
        <v>28</v>
      </c>
      <c r="G1612">
        <v>2020</v>
      </c>
      <c r="H1612">
        <v>3</v>
      </c>
      <c r="I1612">
        <v>3</v>
      </c>
      <c r="J1612">
        <v>0</v>
      </c>
      <c r="K1612" t="str">
        <f>VLOOKUP(C1612,'[1]OV SCHOOL'!$A$2:$E$2284,5,0)</f>
        <v>FRE</v>
      </c>
      <c r="L1612" t="str">
        <f>VLOOKUP(C1612,'[1]OV SCHOOL'!$A$2:$F$2284,6,0)</f>
        <v>Private</v>
      </c>
      <c r="M1612">
        <f t="shared" si="25"/>
        <v>0.10714285714285714</v>
      </c>
    </row>
    <row r="1613" spans="1:13" x14ac:dyDescent="0.25">
      <c r="A1613" t="s">
        <v>9</v>
      </c>
      <c r="B1613" t="s">
        <v>470</v>
      </c>
      <c r="C1613" t="s">
        <v>1490</v>
      </c>
      <c r="D1613" t="s">
        <v>1491</v>
      </c>
      <c r="E1613" t="s">
        <v>30</v>
      </c>
      <c r="F1613">
        <v>25</v>
      </c>
      <c r="G1613">
        <v>2020</v>
      </c>
      <c r="H1613" t="e">
        <v>#N/A</v>
      </c>
      <c r="I1613" t="e">
        <v>#N/A</v>
      </c>
      <c r="J1613" t="e">
        <v>#N/A</v>
      </c>
      <c r="K1613" t="str">
        <f>VLOOKUP(C1613,'[1]OV SCHOOL'!$A$2:$E$2284,5,0)</f>
        <v>ENG</v>
      </c>
      <c r="L1613" t="str">
        <f>VLOOKUP(C1613,'[1]OV SCHOOL'!$A$2:$F$2284,6,0)</f>
        <v>Private</v>
      </c>
    </row>
    <row r="1614" spans="1:13" x14ac:dyDescent="0.25">
      <c r="A1614" t="s">
        <v>9</v>
      </c>
      <c r="B1614" t="s">
        <v>470</v>
      </c>
      <c r="C1614" t="s">
        <v>617</v>
      </c>
      <c r="D1614" t="s">
        <v>618</v>
      </c>
      <c r="E1614" t="s">
        <v>30</v>
      </c>
      <c r="F1614">
        <v>18</v>
      </c>
      <c r="G1614">
        <v>2020</v>
      </c>
      <c r="H1614">
        <v>2</v>
      </c>
      <c r="I1614">
        <v>2</v>
      </c>
      <c r="J1614">
        <v>0</v>
      </c>
      <c r="K1614" t="str">
        <f>VLOOKUP(C1614,'[1]OV SCHOOL'!$A$2:$E$2284,5,0)</f>
        <v>VERN</v>
      </c>
      <c r="L1614" t="str">
        <f>VLOOKUP(C1614,'[1]OV SCHOOL'!$A$2:$F$2284,6,0)</f>
        <v>Government of Vanuatu</v>
      </c>
      <c r="M1614">
        <f t="shared" si="25"/>
        <v>0.1111111111111111</v>
      </c>
    </row>
    <row r="1615" spans="1:13" x14ac:dyDescent="0.25">
      <c r="A1615" t="s">
        <v>9</v>
      </c>
      <c r="B1615" t="s">
        <v>470</v>
      </c>
      <c r="C1615" t="s">
        <v>619</v>
      </c>
      <c r="D1615" t="s">
        <v>620</v>
      </c>
      <c r="E1615" t="s">
        <v>30</v>
      </c>
      <c r="F1615">
        <v>7</v>
      </c>
      <c r="G1615">
        <v>2020</v>
      </c>
      <c r="H1615">
        <v>2</v>
      </c>
      <c r="I1615">
        <v>2</v>
      </c>
      <c r="J1615">
        <v>0</v>
      </c>
      <c r="K1615" t="str">
        <f>VLOOKUP(C1615,'[1]OV SCHOOL'!$A$2:$E$2284,5,0)</f>
        <v>ENG</v>
      </c>
      <c r="L1615" t="str">
        <f>VLOOKUP(C1615,'[1]OV SCHOOL'!$A$2:$F$2284,6,0)</f>
        <v>Private</v>
      </c>
      <c r="M1615">
        <f t="shared" si="25"/>
        <v>0.2857142857142857</v>
      </c>
    </row>
    <row r="1616" spans="1:13" x14ac:dyDescent="0.25">
      <c r="A1616" t="s">
        <v>9</v>
      </c>
      <c r="B1616" t="s">
        <v>470</v>
      </c>
      <c r="C1616" t="s">
        <v>621</v>
      </c>
      <c r="D1616" t="s">
        <v>622</v>
      </c>
      <c r="E1616" t="s">
        <v>30</v>
      </c>
      <c r="F1616">
        <v>17</v>
      </c>
      <c r="G1616">
        <v>2020</v>
      </c>
      <c r="H1616">
        <v>1</v>
      </c>
      <c r="I1616">
        <v>1</v>
      </c>
      <c r="J1616">
        <v>0</v>
      </c>
      <c r="K1616" t="str">
        <f>VLOOKUP(C1616,'[1]OV SCHOOL'!$A$2:$E$2284,5,0)</f>
        <v>ENG</v>
      </c>
      <c r="L1616" t="str">
        <f>VLOOKUP(C1616,'[1]OV SCHOOL'!$A$2:$F$2284,6,0)</f>
        <v>Private</v>
      </c>
      <c r="M1616">
        <f t="shared" si="25"/>
        <v>5.8823529411764705E-2</v>
      </c>
    </row>
    <row r="1617" spans="1:13" x14ac:dyDescent="0.25">
      <c r="A1617" t="s">
        <v>9</v>
      </c>
      <c r="B1617" t="s">
        <v>470</v>
      </c>
      <c r="C1617" t="s">
        <v>1396</v>
      </c>
      <c r="D1617" t="s">
        <v>1397</v>
      </c>
      <c r="E1617" t="s">
        <v>30</v>
      </c>
      <c r="F1617">
        <v>22</v>
      </c>
      <c r="G1617">
        <v>2020</v>
      </c>
      <c r="H1617" t="e">
        <v>#N/A</v>
      </c>
      <c r="I1617" t="e">
        <v>#N/A</v>
      </c>
      <c r="J1617" t="e">
        <v>#N/A</v>
      </c>
      <c r="K1617" t="str">
        <f>VLOOKUP(C1617,'[1]OV SCHOOL'!$A$2:$E$2284,5,0)</f>
        <v>VERN</v>
      </c>
      <c r="L1617" t="str">
        <f>VLOOKUP(C1617,'[1]OV SCHOOL'!$A$2:$F$2284,6,0)</f>
        <v>Church (Government Assisted)</v>
      </c>
    </row>
    <row r="1618" spans="1:13" x14ac:dyDescent="0.25">
      <c r="A1618" t="s">
        <v>9</v>
      </c>
      <c r="B1618" t="s">
        <v>470</v>
      </c>
      <c r="C1618" t="s">
        <v>625</v>
      </c>
      <c r="D1618" t="s">
        <v>626</v>
      </c>
      <c r="E1618" t="s">
        <v>30</v>
      </c>
      <c r="F1618">
        <v>7</v>
      </c>
      <c r="G1618">
        <v>2020</v>
      </c>
      <c r="H1618">
        <v>1</v>
      </c>
      <c r="I1618">
        <v>1</v>
      </c>
      <c r="J1618">
        <v>0</v>
      </c>
      <c r="K1618" t="str">
        <f>VLOOKUP(C1618,'[1]OV SCHOOL'!$A$2:$E$2284,5,0)</f>
        <v>ENG</v>
      </c>
      <c r="L1618" t="str">
        <f>VLOOKUP(C1618,'[1]OV SCHOOL'!$A$2:$F$2284,6,0)</f>
        <v>Private</v>
      </c>
      <c r="M1618">
        <f t="shared" si="25"/>
        <v>0.14285714285714285</v>
      </c>
    </row>
    <row r="1619" spans="1:13" x14ac:dyDescent="0.25">
      <c r="A1619" t="s">
        <v>9</v>
      </c>
      <c r="B1619" t="s">
        <v>470</v>
      </c>
      <c r="C1619" t="s">
        <v>1492</v>
      </c>
      <c r="D1619" t="s">
        <v>1493</v>
      </c>
      <c r="E1619" t="s">
        <v>30</v>
      </c>
      <c r="F1619">
        <v>2</v>
      </c>
      <c r="G1619">
        <v>2020</v>
      </c>
      <c r="H1619" t="e">
        <v>#N/A</v>
      </c>
      <c r="I1619" t="e">
        <v>#N/A</v>
      </c>
      <c r="J1619" t="e">
        <v>#N/A</v>
      </c>
      <c r="K1619" t="str">
        <f>VLOOKUP(C1619,'[1]OV SCHOOL'!$A$2:$E$2284,5,0)</f>
        <v>ENG</v>
      </c>
      <c r="L1619" t="str">
        <f>VLOOKUP(C1619,'[1]OV SCHOOL'!$A$2:$F$2284,6,0)</f>
        <v>Private</v>
      </c>
    </row>
    <row r="1620" spans="1:13" x14ac:dyDescent="0.25">
      <c r="A1620" t="s">
        <v>9</v>
      </c>
      <c r="B1620" t="s">
        <v>470</v>
      </c>
      <c r="C1620" t="s">
        <v>627</v>
      </c>
      <c r="D1620" t="s">
        <v>628</v>
      </c>
      <c r="E1620" t="s">
        <v>30</v>
      </c>
      <c r="F1620">
        <v>14</v>
      </c>
      <c r="G1620">
        <v>2020</v>
      </c>
      <c r="H1620">
        <v>4</v>
      </c>
      <c r="I1620">
        <v>3</v>
      </c>
      <c r="J1620">
        <v>1</v>
      </c>
      <c r="K1620" t="str">
        <f>VLOOKUP(C1620,'[1]OV SCHOOL'!$A$2:$E$2284,5,0)</f>
        <v>ENG</v>
      </c>
      <c r="L1620" t="str">
        <f>VLOOKUP(C1620,'[1]OV SCHOOL'!$A$2:$F$2284,6,0)</f>
        <v>Private</v>
      </c>
      <c r="M1620">
        <f t="shared" si="25"/>
        <v>0.2857142857142857</v>
      </c>
    </row>
    <row r="1621" spans="1:13" x14ac:dyDescent="0.25">
      <c r="A1621" t="s">
        <v>9</v>
      </c>
      <c r="B1621" t="s">
        <v>470</v>
      </c>
      <c r="C1621" t="s">
        <v>629</v>
      </c>
      <c r="D1621" t="s">
        <v>630</v>
      </c>
      <c r="E1621" t="s">
        <v>30</v>
      </c>
      <c r="F1621">
        <v>17</v>
      </c>
      <c r="G1621">
        <v>2020</v>
      </c>
      <c r="H1621">
        <v>1</v>
      </c>
      <c r="I1621">
        <v>1</v>
      </c>
      <c r="J1621">
        <v>0</v>
      </c>
      <c r="K1621" t="str">
        <f>VLOOKUP(C1621,'[1]OV SCHOOL'!$A$2:$E$2284,5,0)</f>
        <v>VERN</v>
      </c>
      <c r="L1621" t="str">
        <f>VLOOKUP(C1621,'[1]OV SCHOOL'!$A$2:$F$2284,6,0)</f>
        <v>Private</v>
      </c>
      <c r="M1621">
        <f t="shared" si="25"/>
        <v>5.8823529411764705E-2</v>
      </c>
    </row>
    <row r="1622" spans="1:13" x14ac:dyDescent="0.25">
      <c r="A1622" t="s">
        <v>9</v>
      </c>
      <c r="B1622" t="s">
        <v>470</v>
      </c>
      <c r="C1622" t="s">
        <v>631</v>
      </c>
      <c r="D1622" t="s">
        <v>632</v>
      </c>
      <c r="E1622" t="s">
        <v>30</v>
      </c>
      <c r="F1622">
        <v>14</v>
      </c>
      <c r="G1622">
        <v>2020</v>
      </c>
      <c r="H1622" t="e">
        <v>#N/A</v>
      </c>
      <c r="I1622" t="e">
        <v>#N/A</v>
      </c>
      <c r="J1622" t="e">
        <v>#N/A</v>
      </c>
      <c r="K1622" t="str">
        <f>VLOOKUP(C1622,'[1]OV SCHOOL'!$A$2:$E$2284,5,0)</f>
        <v>VERN</v>
      </c>
      <c r="L1622" t="str">
        <f>VLOOKUP(C1622,'[1]OV SCHOOL'!$A$2:$F$2284,6,0)</f>
        <v>Private</v>
      </c>
    </row>
    <row r="1623" spans="1:13" x14ac:dyDescent="0.25">
      <c r="A1623" t="s">
        <v>9</v>
      </c>
      <c r="B1623" t="s">
        <v>470</v>
      </c>
      <c r="C1623" t="s">
        <v>633</v>
      </c>
      <c r="D1623" t="s">
        <v>634</v>
      </c>
      <c r="E1623" t="s">
        <v>30</v>
      </c>
      <c r="F1623">
        <v>21</v>
      </c>
      <c r="G1623">
        <v>2020</v>
      </c>
      <c r="H1623">
        <v>2</v>
      </c>
      <c r="I1623">
        <v>2</v>
      </c>
      <c r="J1623">
        <v>0</v>
      </c>
      <c r="K1623" t="str">
        <f>VLOOKUP(C1623,'[1]OV SCHOOL'!$A$2:$E$2284,5,0)</f>
        <v>ENG</v>
      </c>
      <c r="L1623" t="str">
        <f>VLOOKUP(C1623,'[1]OV SCHOOL'!$A$2:$F$2284,6,0)</f>
        <v>Private</v>
      </c>
      <c r="M1623">
        <f t="shared" si="25"/>
        <v>9.5238095238095233E-2</v>
      </c>
    </row>
    <row r="1624" spans="1:13" x14ac:dyDescent="0.25">
      <c r="A1624" t="s">
        <v>9</v>
      </c>
      <c r="B1624" t="s">
        <v>470</v>
      </c>
      <c r="C1624" t="s">
        <v>635</v>
      </c>
      <c r="D1624" t="s">
        <v>636</v>
      </c>
      <c r="E1624" t="s">
        <v>30</v>
      </c>
      <c r="F1624">
        <v>17</v>
      </c>
      <c r="G1624">
        <v>2020</v>
      </c>
      <c r="H1624">
        <v>1</v>
      </c>
      <c r="I1624">
        <v>1</v>
      </c>
      <c r="J1624">
        <v>0</v>
      </c>
      <c r="K1624" t="str">
        <f>VLOOKUP(C1624,'[1]OV SCHOOL'!$A$2:$E$2284,5,0)</f>
        <v>ENG</v>
      </c>
      <c r="L1624" t="str">
        <f>VLOOKUP(C1624,'[1]OV SCHOOL'!$A$2:$F$2284,6,0)</f>
        <v>Private</v>
      </c>
      <c r="M1624">
        <f t="shared" si="25"/>
        <v>5.8823529411764705E-2</v>
      </c>
    </row>
    <row r="1625" spans="1:13" x14ac:dyDescent="0.25">
      <c r="A1625" t="s">
        <v>9</v>
      </c>
      <c r="B1625" t="s">
        <v>477</v>
      </c>
      <c r="C1625" t="s">
        <v>1400</v>
      </c>
      <c r="D1625" t="s">
        <v>1401</v>
      </c>
      <c r="E1625" t="s">
        <v>30</v>
      </c>
      <c r="F1625">
        <v>9</v>
      </c>
      <c r="G1625">
        <v>2020</v>
      </c>
      <c r="H1625">
        <v>1</v>
      </c>
      <c r="I1625">
        <v>1</v>
      </c>
      <c r="J1625">
        <v>0</v>
      </c>
      <c r="K1625" t="str">
        <f>VLOOKUP(C1625,'[1]OV SCHOOL'!$A$2:$E$2284,5,0)</f>
        <v>BIS</v>
      </c>
      <c r="L1625" t="str">
        <f>VLOOKUP(C1625,'[1]OV SCHOOL'!$A$2:$F$2284,6,0)</f>
        <v>Private</v>
      </c>
      <c r="M1625">
        <f t="shared" si="25"/>
        <v>0.1111111111111111</v>
      </c>
    </row>
    <row r="1626" spans="1:13" x14ac:dyDescent="0.25">
      <c r="A1626" t="s">
        <v>9</v>
      </c>
      <c r="B1626" t="s">
        <v>477</v>
      </c>
      <c r="C1626" t="s">
        <v>637</v>
      </c>
      <c r="D1626" t="s">
        <v>638</v>
      </c>
      <c r="E1626" t="s">
        <v>30</v>
      </c>
      <c r="F1626">
        <v>12</v>
      </c>
      <c r="G1626">
        <v>2020</v>
      </c>
      <c r="H1626">
        <v>1</v>
      </c>
      <c r="I1626">
        <v>1</v>
      </c>
      <c r="J1626">
        <v>0</v>
      </c>
      <c r="K1626" t="str">
        <f>VLOOKUP(C1626,'[1]OV SCHOOL'!$A$2:$E$2284,5,0)</f>
        <v>ENG</v>
      </c>
      <c r="L1626" t="str">
        <f>VLOOKUP(C1626,'[1]OV SCHOOL'!$A$2:$F$2284,6,0)</f>
        <v>Private</v>
      </c>
      <c r="M1626">
        <f t="shared" si="25"/>
        <v>8.3333333333333329E-2</v>
      </c>
    </row>
    <row r="1627" spans="1:13" x14ac:dyDescent="0.25">
      <c r="A1627" t="s">
        <v>9</v>
      </c>
      <c r="B1627" t="s">
        <v>470</v>
      </c>
      <c r="C1627" t="s">
        <v>639</v>
      </c>
      <c r="D1627" t="s">
        <v>640</v>
      </c>
      <c r="E1627" t="s">
        <v>30</v>
      </c>
      <c r="F1627">
        <v>33</v>
      </c>
      <c r="G1627">
        <v>2020</v>
      </c>
      <c r="H1627">
        <v>4</v>
      </c>
      <c r="I1627">
        <v>4</v>
      </c>
      <c r="J1627">
        <v>0</v>
      </c>
      <c r="K1627" t="str">
        <f>VLOOKUP(C1627,'[1]OV SCHOOL'!$A$2:$E$2284,5,0)</f>
        <v>ENG</v>
      </c>
      <c r="L1627" t="str">
        <f>VLOOKUP(C1627,'[1]OV SCHOOL'!$A$2:$F$2284,6,0)</f>
        <v>Private</v>
      </c>
      <c r="M1627">
        <f t="shared" si="25"/>
        <v>0.12121212121212122</v>
      </c>
    </row>
    <row r="1628" spans="1:13" x14ac:dyDescent="0.25">
      <c r="A1628" t="s">
        <v>9</v>
      </c>
      <c r="B1628" t="s">
        <v>470</v>
      </c>
      <c r="C1628" t="s">
        <v>641</v>
      </c>
      <c r="D1628" t="s">
        <v>642</v>
      </c>
      <c r="E1628" t="s">
        <v>30</v>
      </c>
      <c r="F1628">
        <v>31</v>
      </c>
      <c r="G1628">
        <v>2020</v>
      </c>
      <c r="H1628">
        <v>2</v>
      </c>
      <c r="I1628">
        <v>2</v>
      </c>
      <c r="J1628">
        <v>0</v>
      </c>
      <c r="K1628" t="str">
        <f>VLOOKUP(C1628,'[1]OV SCHOOL'!$A$2:$E$2284,5,0)</f>
        <v>VERN</v>
      </c>
      <c r="L1628" t="str">
        <f>VLOOKUP(C1628,'[1]OV SCHOOL'!$A$2:$F$2284,6,0)</f>
        <v>Private</v>
      </c>
      <c r="M1628">
        <f t="shared" si="25"/>
        <v>6.4516129032258063E-2</v>
      </c>
    </row>
    <row r="1629" spans="1:13" x14ac:dyDescent="0.25">
      <c r="A1629" t="s">
        <v>9</v>
      </c>
      <c r="B1629" t="s">
        <v>470</v>
      </c>
      <c r="C1629" t="s">
        <v>643</v>
      </c>
      <c r="D1629" t="s">
        <v>644</v>
      </c>
      <c r="E1629" t="s">
        <v>30</v>
      </c>
      <c r="F1629">
        <v>5</v>
      </c>
      <c r="G1629">
        <v>2020</v>
      </c>
      <c r="H1629">
        <v>2</v>
      </c>
      <c r="I1629">
        <v>2</v>
      </c>
      <c r="J1629">
        <v>0</v>
      </c>
      <c r="K1629" t="str">
        <f>VLOOKUP(C1629,'[1]OV SCHOOL'!$A$2:$E$2284,5,0)</f>
        <v>ENG</v>
      </c>
      <c r="L1629" t="str">
        <f>VLOOKUP(C1629,'[1]OV SCHOOL'!$A$2:$F$2284,6,0)</f>
        <v>Private</v>
      </c>
      <c r="M1629">
        <f t="shared" si="25"/>
        <v>0.4</v>
      </c>
    </row>
    <row r="1630" spans="1:13" x14ac:dyDescent="0.25">
      <c r="A1630" t="s">
        <v>9</v>
      </c>
      <c r="B1630" t="s">
        <v>477</v>
      </c>
      <c r="C1630" t="s">
        <v>645</v>
      </c>
      <c r="D1630" t="s">
        <v>646</v>
      </c>
      <c r="E1630" t="s">
        <v>30</v>
      </c>
      <c r="F1630">
        <v>12</v>
      </c>
      <c r="G1630">
        <v>2020</v>
      </c>
      <c r="H1630">
        <v>1</v>
      </c>
      <c r="I1630">
        <v>1</v>
      </c>
      <c r="J1630">
        <v>0</v>
      </c>
      <c r="K1630" t="str">
        <f>VLOOKUP(C1630,'[1]OV SCHOOL'!$A$2:$E$2284,5,0)</f>
        <v>ENG</v>
      </c>
      <c r="L1630" t="str">
        <f>VLOOKUP(C1630,'[1]OV SCHOOL'!$A$2:$F$2284,6,0)</f>
        <v>Private</v>
      </c>
      <c r="M1630">
        <f t="shared" si="25"/>
        <v>8.3333333333333329E-2</v>
      </c>
    </row>
    <row r="1631" spans="1:13" x14ac:dyDescent="0.25">
      <c r="A1631" t="s">
        <v>9</v>
      </c>
      <c r="B1631" t="s">
        <v>477</v>
      </c>
      <c r="C1631" t="s">
        <v>647</v>
      </c>
      <c r="D1631" t="s">
        <v>648</v>
      </c>
      <c r="E1631" t="s">
        <v>30</v>
      </c>
      <c r="F1631">
        <v>11</v>
      </c>
      <c r="G1631">
        <v>2020</v>
      </c>
      <c r="H1631">
        <v>1</v>
      </c>
      <c r="I1631">
        <v>1</v>
      </c>
      <c r="J1631">
        <v>0</v>
      </c>
      <c r="K1631" t="str">
        <f>VLOOKUP(C1631,'[1]OV SCHOOL'!$A$2:$E$2284,5,0)</f>
        <v>ENG</v>
      </c>
      <c r="L1631" t="str">
        <f>VLOOKUP(C1631,'[1]OV SCHOOL'!$A$2:$F$2284,6,0)</f>
        <v>Private</v>
      </c>
      <c r="M1631">
        <f t="shared" si="25"/>
        <v>9.0909090909090912E-2</v>
      </c>
    </row>
    <row r="1632" spans="1:13" x14ac:dyDescent="0.25">
      <c r="A1632" t="s">
        <v>9</v>
      </c>
      <c r="B1632" t="s">
        <v>470</v>
      </c>
      <c r="C1632" t="s">
        <v>1494</v>
      </c>
      <c r="D1632" t="s">
        <v>1495</v>
      </c>
      <c r="E1632" t="s">
        <v>30</v>
      </c>
      <c r="F1632">
        <v>38</v>
      </c>
      <c r="G1632">
        <v>2020</v>
      </c>
      <c r="H1632" t="e">
        <v>#N/A</v>
      </c>
      <c r="I1632" t="e">
        <v>#N/A</v>
      </c>
      <c r="J1632" t="e">
        <v>#N/A</v>
      </c>
      <c r="K1632" t="str">
        <f>VLOOKUP(C1632,'[1]OV SCHOOL'!$A$2:$E$2284,5,0)</f>
        <v>ENG</v>
      </c>
      <c r="L1632" t="str">
        <f>VLOOKUP(C1632,'[1]OV SCHOOL'!$A$2:$F$2284,6,0)</f>
        <v>Church (Government Assisted)</v>
      </c>
    </row>
    <row r="1633" spans="1:13" x14ac:dyDescent="0.25">
      <c r="A1633" t="s">
        <v>9</v>
      </c>
      <c r="B1633" t="s">
        <v>470</v>
      </c>
      <c r="C1633" t="s">
        <v>649</v>
      </c>
      <c r="D1633" t="s">
        <v>650</v>
      </c>
      <c r="E1633" t="s">
        <v>30</v>
      </c>
      <c r="F1633">
        <v>105</v>
      </c>
      <c r="G1633">
        <v>2020</v>
      </c>
      <c r="H1633">
        <v>4</v>
      </c>
      <c r="I1633">
        <v>4</v>
      </c>
      <c r="J1633">
        <v>0</v>
      </c>
      <c r="K1633" t="str">
        <f>VLOOKUP(C1633,'[1]OV SCHOOL'!$A$2:$E$2284,5,0)</f>
        <v>ENG</v>
      </c>
      <c r="L1633" t="str">
        <f>VLOOKUP(C1633,'[1]OV SCHOOL'!$A$2:$F$2284,6,0)</f>
        <v>Private</v>
      </c>
      <c r="M1633">
        <f t="shared" si="25"/>
        <v>3.8095238095238099E-2</v>
      </c>
    </row>
    <row r="1634" spans="1:13" x14ac:dyDescent="0.25">
      <c r="A1634" t="s">
        <v>9</v>
      </c>
      <c r="B1634" t="s">
        <v>470</v>
      </c>
      <c r="C1634" t="s">
        <v>651</v>
      </c>
      <c r="D1634" t="s">
        <v>652</v>
      </c>
      <c r="E1634" t="s">
        <v>30</v>
      </c>
      <c r="F1634">
        <v>55</v>
      </c>
      <c r="G1634">
        <v>2020</v>
      </c>
      <c r="H1634">
        <v>1</v>
      </c>
      <c r="I1634">
        <v>1</v>
      </c>
      <c r="J1634">
        <v>0</v>
      </c>
      <c r="K1634" t="str">
        <f>VLOOKUP(C1634,'[1]OV SCHOOL'!$A$2:$E$2284,5,0)</f>
        <v>FRE</v>
      </c>
      <c r="L1634" t="str">
        <f>VLOOKUP(C1634,'[1]OV SCHOOL'!$A$2:$F$2284,6,0)</f>
        <v>Private</v>
      </c>
      <c r="M1634">
        <f t="shared" si="25"/>
        <v>1.8181818181818181E-2</v>
      </c>
    </row>
    <row r="1635" spans="1:13" x14ac:dyDescent="0.25">
      <c r="A1635" t="s">
        <v>9</v>
      </c>
      <c r="B1635" t="s">
        <v>470</v>
      </c>
      <c r="C1635" t="s">
        <v>653</v>
      </c>
      <c r="D1635" t="s">
        <v>654</v>
      </c>
      <c r="E1635" t="s">
        <v>30</v>
      </c>
      <c r="F1635">
        <v>141</v>
      </c>
      <c r="G1635">
        <v>2020</v>
      </c>
      <c r="H1635">
        <v>5</v>
      </c>
      <c r="I1635">
        <v>5</v>
      </c>
      <c r="J1635">
        <v>0</v>
      </c>
      <c r="K1635" t="str">
        <f>VLOOKUP(C1635,'[1]OV SCHOOL'!$A$2:$E$2284,5,0)</f>
        <v>ENG</v>
      </c>
      <c r="L1635" t="str">
        <f>VLOOKUP(C1635,'[1]OV SCHOOL'!$A$2:$F$2284,6,0)</f>
        <v>Private</v>
      </c>
      <c r="M1635">
        <f t="shared" si="25"/>
        <v>3.5460992907801421E-2</v>
      </c>
    </row>
    <row r="1636" spans="1:13" x14ac:dyDescent="0.25">
      <c r="A1636" t="s">
        <v>9</v>
      </c>
      <c r="B1636" t="s">
        <v>470</v>
      </c>
      <c r="C1636" t="s">
        <v>655</v>
      </c>
      <c r="D1636" t="s">
        <v>656</v>
      </c>
      <c r="E1636" t="s">
        <v>30</v>
      </c>
      <c r="F1636">
        <v>23</v>
      </c>
      <c r="G1636">
        <v>2020</v>
      </c>
      <c r="H1636">
        <v>2</v>
      </c>
      <c r="I1636">
        <v>2</v>
      </c>
      <c r="J1636">
        <v>0</v>
      </c>
      <c r="K1636" t="str">
        <f>VLOOKUP(C1636,'[1]OV SCHOOL'!$A$2:$E$2284,5,0)</f>
        <v>VERN</v>
      </c>
      <c r="L1636" t="str">
        <f>VLOOKUP(C1636,'[1]OV SCHOOL'!$A$2:$F$2284,6,0)</f>
        <v>Private</v>
      </c>
      <c r="M1636">
        <f t="shared" si="25"/>
        <v>8.6956521739130432E-2</v>
      </c>
    </row>
    <row r="1637" spans="1:13" x14ac:dyDescent="0.25">
      <c r="A1637" t="s">
        <v>9</v>
      </c>
      <c r="B1637" t="s">
        <v>470</v>
      </c>
      <c r="C1637" t="s">
        <v>657</v>
      </c>
      <c r="D1637" t="s">
        <v>658</v>
      </c>
      <c r="E1637" t="s">
        <v>30</v>
      </c>
      <c r="F1637">
        <v>17</v>
      </c>
      <c r="G1637">
        <v>2020</v>
      </c>
      <c r="H1637">
        <v>2</v>
      </c>
      <c r="I1637">
        <v>2</v>
      </c>
      <c r="J1637">
        <v>0</v>
      </c>
      <c r="K1637" t="str">
        <f>VLOOKUP(C1637,'[1]OV SCHOOL'!$A$2:$E$2284,5,0)</f>
        <v>VERN</v>
      </c>
      <c r="L1637" t="str">
        <f>VLOOKUP(C1637,'[1]OV SCHOOL'!$A$2:$F$2284,6,0)</f>
        <v>Private</v>
      </c>
      <c r="M1637">
        <f t="shared" si="25"/>
        <v>0.11764705882352941</v>
      </c>
    </row>
    <row r="1638" spans="1:13" x14ac:dyDescent="0.25">
      <c r="A1638" t="s">
        <v>9</v>
      </c>
      <c r="B1638" t="s">
        <v>470</v>
      </c>
      <c r="C1638" t="s">
        <v>1496</v>
      </c>
      <c r="D1638" t="s">
        <v>1497</v>
      </c>
      <c r="E1638" t="s">
        <v>30</v>
      </c>
      <c r="F1638">
        <v>43</v>
      </c>
      <c r="G1638">
        <v>2020</v>
      </c>
      <c r="H1638" t="e">
        <v>#N/A</v>
      </c>
      <c r="I1638" t="e">
        <v>#N/A</v>
      </c>
      <c r="J1638" t="e">
        <v>#N/A</v>
      </c>
      <c r="K1638" t="str">
        <f>VLOOKUP(C1638,'[1]OV SCHOOL'!$A$2:$E$2284,5,0)</f>
        <v>BIS</v>
      </c>
      <c r="L1638" t="str">
        <f>VLOOKUP(C1638,'[1]OV SCHOOL'!$A$2:$F$2284,6,0)</f>
        <v>Private</v>
      </c>
    </row>
    <row r="1639" spans="1:13" x14ac:dyDescent="0.25">
      <c r="A1639" t="s">
        <v>9</v>
      </c>
      <c r="B1639" t="s">
        <v>470</v>
      </c>
      <c r="C1639" t="s">
        <v>661</v>
      </c>
      <c r="D1639" t="s">
        <v>662</v>
      </c>
      <c r="E1639" t="s">
        <v>30</v>
      </c>
      <c r="F1639">
        <v>10</v>
      </c>
      <c r="G1639">
        <v>2020</v>
      </c>
      <c r="H1639" t="e">
        <v>#N/A</v>
      </c>
      <c r="I1639" t="e">
        <v>#N/A</v>
      </c>
      <c r="J1639" t="e">
        <v>#N/A</v>
      </c>
      <c r="K1639" t="str">
        <f>VLOOKUP(C1639,'[1]OV SCHOOL'!$A$2:$E$2284,5,0)</f>
        <v>BIS</v>
      </c>
      <c r="L1639" t="str">
        <f>VLOOKUP(C1639,'[1]OV SCHOOL'!$A$2:$F$2284,6,0)</f>
        <v>Private</v>
      </c>
    </row>
    <row r="1640" spans="1:13" x14ac:dyDescent="0.25">
      <c r="A1640" t="s">
        <v>9</v>
      </c>
      <c r="B1640" t="s">
        <v>470</v>
      </c>
      <c r="C1640" t="s">
        <v>1404</v>
      </c>
      <c r="D1640" t="s">
        <v>1405</v>
      </c>
      <c r="E1640" t="s">
        <v>30</v>
      </c>
      <c r="F1640">
        <v>15</v>
      </c>
      <c r="G1640">
        <v>2020</v>
      </c>
      <c r="H1640" t="e">
        <v>#N/A</v>
      </c>
      <c r="I1640" t="e">
        <v>#N/A</v>
      </c>
      <c r="J1640" t="e">
        <v>#N/A</v>
      </c>
      <c r="K1640" t="str">
        <f>VLOOKUP(C1640,'[1]OV SCHOOL'!$A$2:$E$2284,5,0)</f>
        <v>BIS</v>
      </c>
      <c r="L1640" t="str">
        <f>VLOOKUP(C1640,'[1]OV SCHOOL'!$A$2:$F$2284,6,0)</f>
        <v>Government of Vanuatu</v>
      </c>
    </row>
    <row r="1641" spans="1:13" x14ac:dyDescent="0.25">
      <c r="A1641" t="s">
        <v>9</v>
      </c>
      <c r="B1641" t="s">
        <v>470</v>
      </c>
      <c r="C1641" t="s">
        <v>663</v>
      </c>
      <c r="D1641" t="s">
        <v>664</v>
      </c>
      <c r="E1641" t="s">
        <v>30</v>
      </c>
      <c r="F1641">
        <v>95</v>
      </c>
      <c r="G1641">
        <v>2020</v>
      </c>
      <c r="H1641">
        <v>4</v>
      </c>
      <c r="I1641">
        <v>4</v>
      </c>
      <c r="J1641">
        <v>0</v>
      </c>
      <c r="K1641" t="str">
        <f>VLOOKUP(C1641,'[1]OV SCHOOL'!$A$2:$E$2284,5,0)</f>
        <v>FRE</v>
      </c>
      <c r="L1641" t="str">
        <f>VLOOKUP(C1641,'[1]OV SCHOOL'!$A$2:$F$2284,6,0)</f>
        <v>Private</v>
      </c>
      <c r="M1641">
        <f t="shared" si="25"/>
        <v>4.2105263157894736E-2</v>
      </c>
    </row>
    <row r="1642" spans="1:13" x14ac:dyDescent="0.25">
      <c r="A1642" t="s">
        <v>9</v>
      </c>
      <c r="B1642" t="s">
        <v>470</v>
      </c>
      <c r="C1642" t="s">
        <v>665</v>
      </c>
      <c r="D1642" t="s">
        <v>666</v>
      </c>
      <c r="E1642" t="s">
        <v>30</v>
      </c>
      <c r="F1642">
        <v>29</v>
      </c>
      <c r="G1642">
        <v>2020</v>
      </c>
      <c r="H1642">
        <v>1</v>
      </c>
      <c r="I1642">
        <v>1</v>
      </c>
      <c r="J1642">
        <v>0</v>
      </c>
      <c r="K1642" t="str">
        <f>VLOOKUP(C1642,'[1]OV SCHOOL'!$A$2:$E$2284,5,0)</f>
        <v>ENG</v>
      </c>
      <c r="L1642" t="str">
        <f>VLOOKUP(C1642,'[1]OV SCHOOL'!$A$2:$F$2284,6,0)</f>
        <v>Private</v>
      </c>
      <c r="M1642">
        <f t="shared" si="25"/>
        <v>3.4482758620689655E-2</v>
      </c>
    </row>
    <row r="1643" spans="1:13" x14ac:dyDescent="0.25">
      <c r="A1643" t="s">
        <v>9</v>
      </c>
      <c r="B1643" t="s">
        <v>470</v>
      </c>
      <c r="C1643" t="s">
        <v>667</v>
      </c>
      <c r="D1643" t="s">
        <v>668</v>
      </c>
      <c r="E1643" t="s">
        <v>30</v>
      </c>
      <c r="F1643">
        <v>35</v>
      </c>
      <c r="G1643">
        <v>2020</v>
      </c>
      <c r="H1643">
        <v>3</v>
      </c>
      <c r="I1643">
        <v>3</v>
      </c>
      <c r="J1643">
        <v>0</v>
      </c>
      <c r="K1643" t="str">
        <f>VLOOKUP(C1643,'[1]OV SCHOOL'!$A$2:$E$2284,5,0)</f>
        <v>BIS</v>
      </c>
      <c r="L1643" t="str">
        <f>VLOOKUP(C1643,'[1]OV SCHOOL'!$A$2:$F$2284,6,0)</f>
        <v>Private</v>
      </c>
      <c r="M1643">
        <f t="shared" si="25"/>
        <v>8.5714285714285715E-2</v>
      </c>
    </row>
    <row r="1644" spans="1:13" x14ac:dyDescent="0.25">
      <c r="A1644" t="s">
        <v>9</v>
      </c>
      <c r="B1644" t="s">
        <v>470</v>
      </c>
      <c r="C1644" t="s">
        <v>669</v>
      </c>
      <c r="D1644" t="s">
        <v>214</v>
      </c>
      <c r="E1644" t="s">
        <v>30</v>
      </c>
      <c r="F1644">
        <v>16</v>
      </c>
      <c r="G1644">
        <v>2020</v>
      </c>
      <c r="H1644">
        <v>2</v>
      </c>
      <c r="I1644">
        <v>2</v>
      </c>
      <c r="J1644">
        <v>0</v>
      </c>
      <c r="K1644" t="str">
        <f>VLOOKUP(C1644,'[1]OV SCHOOL'!$A$2:$E$2284,5,0)</f>
        <v>BIS</v>
      </c>
      <c r="L1644" t="str">
        <f>VLOOKUP(C1644,'[1]OV SCHOOL'!$A$2:$F$2284,6,0)</f>
        <v>Private</v>
      </c>
      <c r="M1644">
        <f t="shared" si="25"/>
        <v>0.125</v>
      </c>
    </row>
    <row r="1645" spans="1:13" x14ac:dyDescent="0.25">
      <c r="A1645" t="s">
        <v>9</v>
      </c>
      <c r="B1645" t="s">
        <v>470</v>
      </c>
      <c r="C1645" t="s">
        <v>670</v>
      </c>
      <c r="D1645" t="s">
        <v>671</v>
      </c>
      <c r="E1645" t="s">
        <v>30</v>
      </c>
      <c r="F1645">
        <v>16</v>
      </c>
      <c r="G1645">
        <v>2020</v>
      </c>
      <c r="H1645">
        <v>2</v>
      </c>
      <c r="I1645">
        <v>2</v>
      </c>
      <c r="J1645">
        <v>0</v>
      </c>
      <c r="K1645" t="str">
        <f>VLOOKUP(C1645,'[1]OV SCHOOL'!$A$2:$E$2284,5,0)</f>
        <v>FRE</v>
      </c>
      <c r="L1645" t="str">
        <f>VLOOKUP(C1645,'[1]OV SCHOOL'!$A$2:$F$2284,6,0)</f>
        <v>Private</v>
      </c>
      <c r="M1645">
        <f t="shared" si="25"/>
        <v>0.125</v>
      </c>
    </row>
    <row r="1646" spans="1:13" x14ac:dyDescent="0.25">
      <c r="A1646" t="s">
        <v>9</v>
      </c>
      <c r="B1646" t="s">
        <v>470</v>
      </c>
      <c r="C1646" t="s">
        <v>672</v>
      </c>
      <c r="D1646" t="s">
        <v>673</v>
      </c>
      <c r="E1646" t="s">
        <v>30</v>
      </c>
      <c r="F1646">
        <v>16</v>
      </c>
      <c r="G1646">
        <v>2020</v>
      </c>
      <c r="H1646" t="e">
        <v>#N/A</v>
      </c>
      <c r="I1646" t="e">
        <v>#N/A</v>
      </c>
      <c r="J1646" t="e">
        <v>#N/A</v>
      </c>
      <c r="K1646" t="str">
        <f>VLOOKUP(C1646,'[1]OV SCHOOL'!$A$2:$E$2284,5,0)</f>
        <v>FRE</v>
      </c>
      <c r="L1646" t="str">
        <f>VLOOKUP(C1646,'[1]OV SCHOOL'!$A$2:$F$2284,6,0)</f>
        <v>Private</v>
      </c>
    </row>
    <row r="1647" spans="1:13" x14ac:dyDescent="0.25">
      <c r="A1647" t="s">
        <v>9</v>
      </c>
      <c r="B1647" t="s">
        <v>470</v>
      </c>
      <c r="C1647" t="s">
        <v>674</v>
      </c>
      <c r="D1647" t="s">
        <v>675</v>
      </c>
      <c r="E1647" t="s">
        <v>30</v>
      </c>
      <c r="F1647">
        <v>23</v>
      </c>
      <c r="G1647">
        <v>2020</v>
      </c>
      <c r="H1647">
        <v>2</v>
      </c>
      <c r="I1647">
        <v>2</v>
      </c>
      <c r="J1647">
        <v>0</v>
      </c>
      <c r="K1647" t="str">
        <f>VLOOKUP(C1647,'[1]OV SCHOOL'!$A$2:$E$2284,5,0)</f>
        <v>VERN</v>
      </c>
      <c r="L1647" t="str">
        <f>VLOOKUP(C1647,'[1]OV SCHOOL'!$A$2:$F$2284,6,0)</f>
        <v>Church (Government Assisted)</v>
      </c>
      <c r="M1647">
        <f t="shared" si="25"/>
        <v>8.6956521739130432E-2</v>
      </c>
    </row>
    <row r="1648" spans="1:13" x14ac:dyDescent="0.25">
      <c r="A1648" t="s">
        <v>9</v>
      </c>
      <c r="B1648" t="s">
        <v>470</v>
      </c>
      <c r="C1648" t="s">
        <v>676</v>
      </c>
      <c r="D1648" t="s">
        <v>677</v>
      </c>
      <c r="E1648" t="s">
        <v>30</v>
      </c>
      <c r="F1648">
        <v>62</v>
      </c>
      <c r="G1648">
        <v>2020</v>
      </c>
      <c r="H1648" t="e">
        <v>#N/A</v>
      </c>
      <c r="I1648" t="e">
        <v>#N/A</v>
      </c>
      <c r="J1648" t="e">
        <v>#N/A</v>
      </c>
      <c r="K1648" t="str">
        <f>VLOOKUP(C1648,'[1]OV SCHOOL'!$A$2:$E$2284,5,0)</f>
        <v>FRE</v>
      </c>
      <c r="L1648" t="str">
        <f>VLOOKUP(C1648,'[1]OV SCHOOL'!$A$2:$F$2284,6,0)</f>
        <v>Private</v>
      </c>
    </row>
    <row r="1649" spans="1:13" x14ac:dyDescent="0.25">
      <c r="A1649" t="s">
        <v>9</v>
      </c>
      <c r="B1649" t="s">
        <v>477</v>
      </c>
      <c r="C1649" t="s">
        <v>678</v>
      </c>
      <c r="D1649" t="s">
        <v>679</v>
      </c>
      <c r="E1649" t="s">
        <v>30</v>
      </c>
      <c r="F1649">
        <v>18</v>
      </c>
      <c r="G1649">
        <v>2020</v>
      </c>
      <c r="H1649">
        <v>2</v>
      </c>
      <c r="I1649">
        <v>2</v>
      </c>
      <c r="J1649">
        <v>0</v>
      </c>
      <c r="K1649" t="str">
        <f>VLOOKUP(C1649,'[1]OV SCHOOL'!$A$2:$E$2284,5,0)</f>
        <v>ENG</v>
      </c>
      <c r="L1649" t="str">
        <f>VLOOKUP(C1649,'[1]OV SCHOOL'!$A$2:$F$2284,6,0)</f>
        <v>Private</v>
      </c>
      <c r="M1649">
        <f t="shared" si="25"/>
        <v>0.1111111111111111</v>
      </c>
    </row>
    <row r="1650" spans="1:13" x14ac:dyDescent="0.25">
      <c r="A1650" t="s">
        <v>9</v>
      </c>
      <c r="B1650" t="s">
        <v>477</v>
      </c>
      <c r="C1650" t="s">
        <v>680</v>
      </c>
      <c r="D1650" t="s">
        <v>681</v>
      </c>
      <c r="E1650" t="s">
        <v>30</v>
      </c>
      <c r="F1650">
        <v>17</v>
      </c>
      <c r="G1650">
        <v>2020</v>
      </c>
      <c r="H1650" t="e">
        <v>#N/A</v>
      </c>
      <c r="I1650" t="e">
        <v>#N/A</v>
      </c>
      <c r="J1650" t="e">
        <v>#N/A</v>
      </c>
      <c r="K1650" t="str">
        <f>VLOOKUP(C1650,'[1]OV SCHOOL'!$A$2:$E$2284,5,0)</f>
        <v>VERN</v>
      </c>
      <c r="L1650" t="str">
        <f>VLOOKUP(C1650,'[1]OV SCHOOL'!$A$2:$F$2284,6,0)</f>
        <v>Private</v>
      </c>
    </row>
    <row r="1651" spans="1:13" x14ac:dyDescent="0.25">
      <c r="A1651" t="s">
        <v>9</v>
      </c>
      <c r="B1651" t="s">
        <v>470</v>
      </c>
      <c r="C1651">
        <v>222475</v>
      </c>
      <c r="D1651" t="s">
        <v>682</v>
      </c>
      <c r="E1651" t="s">
        <v>30</v>
      </c>
      <c r="F1651">
        <v>11</v>
      </c>
      <c r="G1651">
        <v>2020</v>
      </c>
      <c r="H1651">
        <v>1</v>
      </c>
      <c r="I1651">
        <v>1</v>
      </c>
      <c r="J1651">
        <v>0</v>
      </c>
      <c r="K1651" t="str">
        <f>VLOOKUP(C1651,'[1]OV SCHOOL'!$A$2:$E$2284,5,0)</f>
        <v>BIS</v>
      </c>
      <c r="L1651" t="str">
        <f>VLOOKUP(C1651,'[1]OV SCHOOL'!$A$2:$F$2284,6,0)</f>
        <v>Private</v>
      </c>
      <c r="M1651">
        <f t="shared" si="25"/>
        <v>9.0909090909090912E-2</v>
      </c>
    </row>
    <row r="1652" spans="1:13" x14ac:dyDescent="0.25">
      <c r="A1652" t="s">
        <v>9</v>
      </c>
      <c r="B1652" t="s">
        <v>470</v>
      </c>
      <c r="C1652" t="s">
        <v>685</v>
      </c>
      <c r="D1652" t="s">
        <v>686</v>
      </c>
      <c r="E1652" t="s">
        <v>30</v>
      </c>
      <c r="F1652">
        <v>15</v>
      </c>
      <c r="G1652">
        <v>2020</v>
      </c>
      <c r="H1652">
        <v>3</v>
      </c>
      <c r="I1652">
        <v>3</v>
      </c>
      <c r="J1652">
        <v>0</v>
      </c>
      <c r="K1652" t="str">
        <f>VLOOKUP(C1652,'[1]OV SCHOOL'!$A$2:$E$2284,5,0)</f>
        <v>ENG</v>
      </c>
      <c r="L1652" t="str">
        <f>VLOOKUP(C1652,'[1]OV SCHOOL'!$A$2:$F$2284,6,0)</f>
        <v>Private</v>
      </c>
      <c r="M1652">
        <f t="shared" si="25"/>
        <v>0.2</v>
      </c>
    </row>
    <row r="1653" spans="1:13" x14ac:dyDescent="0.25">
      <c r="A1653" t="s">
        <v>9</v>
      </c>
      <c r="B1653" t="s">
        <v>470</v>
      </c>
      <c r="C1653" t="s">
        <v>687</v>
      </c>
      <c r="D1653" t="s">
        <v>688</v>
      </c>
      <c r="E1653" t="s">
        <v>30</v>
      </c>
      <c r="F1653">
        <v>33</v>
      </c>
      <c r="G1653">
        <v>2020</v>
      </c>
      <c r="H1653">
        <v>1</v>
      </c>
      <c r="I1653">
        <v>1</v>
      </c>
      <c r="J1653">
        <v>0</v>
      </c>
      <c r="K1653" t="str">
        <f>VLOOKUP(C1653,'[1]OV SCHOOL'!$A$2:$E$2284,5,0)</f>
        <v>BIS</v>
      </c>
      <c r="L1653" t="str">
        <f>VLOOKUP(C1653,'[1]OV SCHOOL'!$A$2:$F$2284,6,0)</f>
        <v>Private</v>
      </c>
      <c r="M1653">
        <f t="shared" si="25"/>
        <v>3.0303030303030304E-2</v>
      </c>
    </row>
    <row r="1654" spans="1:13" x14ac:dyDescent="0.25">
      <c r="A1654" t="s">
        <v>9</v>
      </c>
      <c r="B1654" t="s">
        <v>470</v>
      </c>
      <c r="C1654" t="s">
        <v>689</v>
      </c>
      <c r="D1654" t="s">
        <v>690</v>
      </c>
      <c r="E1654" t="s">
        <v>30</v>
      </c>
      <c r="F1654">
        <v>17</v>
      </c>
      <c r="G1654">
        <v>2020</v>
      </c>
      <c r="H1654">
        <v>4</v>
      </c>
      <c r="I1654">
        <v>4</v>
      </c>
      <c r="J1654">
        <v>0</v>
      </c>
      <c r="K1654" t="str">
        <f>VLOOKUP(C1654,'[1]OV SCHOOL'!$A$2:$E$2284,5,0)</f>
        <v>ENG</v>
      </c>
      <c r="L1654" t="str">
        <f>VLOOKUP(C1654,'[1]OV SCHOOL'!$A$2:$F$2284,6,0)</f>
        <v>Private</v>
      </c>
      <c r="M1654">
        <f t="shared" si="25"/>
        <v>0.23529411764705882</v>
      </c>
    </row>
    <row r="1655" spans="1:13" x14ac:dyDescent="0.25">
      <c r="A1655" t="s">
        <v>9</v>
      </c>
      <c r="B1655" t="s">
        <v>470</v>
      </c>
      <c r="C1655" t="s">
        <v>1408</v>
      </c>
      <c r="D1655" t="s">
        <v>1409</v>
      </c>
      <c r="E1655" t="s">
        <v>30</v>
      </c>
      <c r="F1655">
        <v>34</v>
      </c>
      <c r="G1655">
        <v>2020</v>
      </c>
      <c r="H1655">
        <v>2</v>
      </c>
      <c r="I1655">
        <v>1</v>
      </c>
      <c r="J1655">
        <v>1</v>
      </c>
      <c r="K1655" t="str">
        <f>VLOOKUP(C1655,'[1]OV SCHOOL'!$A$2:$E$2284,5,0)</f>
        <v>FRE</v>
      </c>
      <c r="L1655" t="str">
        <f>VLOOKUP(C1655,'[1]OV SCHOOL'!$A$2:$F$2284,6,0)</f>
        <v>Private</v>
      </c>
      <c r="M1655">
        <f t="shared" si="25"/>
        <v>5.8823529411764705E-2</v>
      </c>
    </row>
    <row r="1656" spans="1:13" x14ac:dyDescent="0.25">
      <c r="A1656" t="s">
        <v>9</v>
      </c>
      <c r="B1656" t="s">
        <v>470</v>
      </c>
      <c r="C1656" t="s">
        <v>1410</v>
      </c>
      <c r="D1656" t="s">
        <v>1411</v>
      </c>
      <c r="E1656" t="s">
        <v>30</v>
      </c>
      <c r="F1656">
        <v>7</v>
      </c>
      <c r="G1656">
        <v>2020</v>
      </c>
      <c r="H1656" t="e">
        <v>#N/A</v>
      </c>
      <c r="I1656" t="e">
        <v>#N/A</v>
      </c>
      <c r="J1656" t="e">
        <v>#N/A</v>
      </c>
      <c r="K1656" t="str">
        <f>VLOOKUP(C1656,'[1]OV SCHOOL'!$A$2:$E$2284,5,0)</f>
        <v>ENG</v>
      </c>
      <c r="L1656" t="str">
        <f>VLOOKUP(C1656,'[1]OV SCHOOL'!$A$2:$F$2284,6,0)</f>
        <v>Private</v>
      </c>
    </row>
    <row r="1657" spans="1:13" x14ac:dyDescent="0.25">
      <c r="A1657" t="s">
        <v>9</v>
      </c>
      <c r="B1657" t="s">
        <v>470</v>
      </c>
      <c r="C1657" t="s">
        <v>1412</v>
      </c>
      <c r="D1657" t="s">
        <v>1413</v>
      </c>
      <c r="E1657" t="s">
        <v>30</v>
      </c>
      <c r="F1657">
        <v>12</v>
      </c>
      <c r="G1657">
        <v>2020</v>
      </c>
      <c r="H1657">
        <v>1</v>
      </c>
      <c r="I1657">
        <v>1</v>
      </c>
      <c r="J1657">
        <v>0</v>
      </c>
      <c r="K1657" t="str">
        <f>VLOOKUP(C1657,'[1]OV SCHOOL'!$A$2:$E$2284,5,0)</f>
        <v>ENG</v>
      </c>
      <c r="L1657" t="str">
        <f>VLOOKUP(C1657,'[1]OV SCHOOL'!$A$2:$F$2284,6,0)</f>
        <v>Private</v>
      </c>
      <c r="M1657">
        <f t="shared" si="25"/>
        <v>8.3333333333333329E-2</v>
      </c>
    </row>
    <row r="1658" spans="1:13" x14ac:dyDescent="0.25">
      <c r="A1658" t="s">
        <v>9</v>
      </c>
      <c r="B1658" t="s">
        <v>477</v>
      </c>
      <c r="C1658" t="s">
        <v>693</v>
      </c>
      <c r="D1658" t="s">
        <v>694</v>
      </c>
      <c r="E1658" t="s">
        <v>30</v>
      </c>
      <c r="F1658">
        <v>21</v>
      </c>
      <c r="G1658">
        <v>2020</v>
      </c>
      <c r="H1658">
        <v>1</v>
      </c>
      <c r="I1658">
        <v>1</v>
      </c>
      <c r="J1658">
        <v>0</v>
      </c>
      <c r="K1658" t="str">
        <f>VLOOKUP(C1658,'[1]OV SCHOOL'!$A$2:$E$2284,5,0)</f>
        <v>ENG</v>
      </c>
      <c r="L1658" t="str">
        <f>VLOOKUP(C1658,'[1]OV SCHOOL'!$A$2:$F$2284,6,0)</f>
        <v>Private</v>
      </c>
      <c r="M1658">
        <f t="shared" si="25"/>
        <v>4.7619047619047616E-2</v>
      </c>
    </row>
    <row r="1659" spans="1:13" x14ac:dyDescent="0.25">
      <c r="A1659" t="s">
        <v>9</v>
      </c>
      <c r="B1659" t="s">
        <v>470</v>
      </c>
      <c r="C1659" t="s">
        <v>695</v>
      </c>
      <c r="D1659" t="s">
        <v>696</v>
      </c>
      <c r="E1659" t="s">
        <v>30</v>
      </c>
      <c r="F1659">
        <v>23</v>
      </c>
      <c r="G1659">
        <v>2020</v>
      </c>
      <c r="H1659">
        <v>1</v>
      </c>
      <c r="I1659">
        <v>1</v>
      </c>
      <c r="J1659">
        <v>0</v>
      </c>
      <c r="K1659" t="str">
        <f>VLOOKUP(C1659,'[1]OV SCHOOL'!$A$2:$E$2284,5,0)</f>
        <v>ENG</v>
      </c>
      <c r="L1659" t="str">
        <f>VLOOKUP(C1659,'[1]OV SCHOOL'!$A$2:$F$2284,6,0)</f>
        <v>Private</v>
      </c>
      <c r="M1659">
        <f t="shared" si="25"/>
        <v>4.3478260869565216E-2</v>
      </c>
    </row>
    <row r="1660" spans="1:13" x14ac:dyDescent="0.25">
      <c r="A1660" t="s">
        <v>9</v>
      </c>
      <c r="B1660" t="s">
        <v>470</v>
      </c>
      <c r="C1660" t="s">
        <v>701</v>
      </c>
      <c r="D1660" t="s">
        <v>702</v>
      </c>
      <c r="E1660" t="s">
        <v>30</v>
      </c>
      <c r="F1660">
        <v>41</v>
      </c>
      <c r="G1660">
        <v>2020</v>
      </c>
      <c r="H1660">
        <v>1</v>
      </c>
      <c r="I1660">
        <v>1</v>
      </c>
      <c r="J1660">
        <v>0</v>
      </c>
      <c r="K1660" t="str">
        <f>VLOOKUP(C1660,'[1]OV SCHOOL'!$A$2:$E$2284,5,0)</f>
        <v>ENG</v>
      </c>
      <c r="L1660" t="str">
        <f>VLOOKUP(C1660,'[1]OV SCHOOL'!$A$2:$F$2284,6,0)</f>
        <v>Private</v>
      </c>
      <c r="M1660">
        <f t="shared" si="25"/>
        <v>2.4390243902439025E-2</v>
      </c>
    </row>
    <row r="1661" spans="1:13" x14ac:dyDescent="0.25">
      <c r="A1661" t="s">
        <v>9</v>
      </c>
      <c r="B1661" t="s">
        <v>477</v>
      </c>
      <c r="C1661" t="s">
        <v>705</v>
      </c>
      <c r="D1661" t="s">
        <v>706</v>
      </c>
      <c r="E1661" t="s">
        <v>30</v>
      </c>
      <c r="F1661">
        <v>13</v>
      </c>
      <c r="G1661">
        <v>2020</v>
      </c>
      <c r="H1661">
        <v>2</v>
      </c>
      <c r="I1661">
        <v>2</v>
      </c>
      <c r="J1661">
        <v>0</v>
      </c>
      <c r="K1661" t="str">
        <f>VLOOKUP(C1661,'[1]OV SCHOOL'!$A$2:$E$2284,5,0)</f>
        <v>ENG</v>
      </c>
      <c r="L1661" t="str">
        <f>VLOOKUP(C1661,'[1]OV SCHOOL'!$A$2:$F$2284,6,0)</f>
        <v>Private</v>
      </c>
      <c r="M1661">
        <f t="shared" si="25"/>
        <v>0.15384615384615385</v>
      </c>
    </row>
    <row r="1662" spans="1:13" x14ac:dyDescent="0.25">
      <c r="A1662" t="s">
        <v>9</v>
      </c>
      <c r="B1662" t="s">
        <v>470</v>
      </c>
      <c r="C1662" t="s">
        <v>1414</v>
      </c>
      <c r="D1662" t="s">
        <v>1415</v>
      </c>
      <c r="E1662" t="s">
        <v>30</v>
      </c>
      <c r="F1662">
        <v>16</v>
      </c>
      <c r="G1662">
        <v>2020</v>
      </c>
      <c r="H1662">
        <v>1</v>
      </c>
      <c r="I1662">
        <v>1</v>
      </c>
      <c r="J1662">
        <v>0</v>
      </c>
      <c r="K1662" t="str">
        <f>VLOOKUP(C1662,'[1]OV SCHOOL'!$A$2:$E$2284,5,0)</f>
        <v>ENG</v>
      </c>
      <c r="L1662" t="str">
        <f>VLOOKUP(C1662,'[1]OV SCHOOL'!$A$2:$F$2284,6,0)</f>
        <v>Private</v>
      </c>
      <c r="M1662">
        <f t="shared" si="25"/>
        <v>6.25E-2</v>
      </c>
    </row>
    <row r="1663" spans="1:13" x14ac:dyDescent="0.25">
      <c r="A1663" t="s">
        <v>9</v>
      </c>
      <c r="B1663" t="s">
        <v>470</v>
      </c>
      <c r="C1663" t="s">
        <v>707</v>
      </c>
      <c r="D1663" t="s">
        <v>708</v>
      </c>
      <c r="E1663" t="s">
        <v>30</v>
      </c>
      <c r="F1663">
        <v>17</v>
      </c>
      <c r="G1663">
        <v>2020</v>
      </c>
      <c r="H1663">
        <v>1</v>
      </c>
      <c r="I1663">
        <v>1</v>
      </c>
      <c r="J1663">
        <v>0</v>
      </c>
      <c r="K1663" t="str">
        <f>VLOOKUP(C1663,'[1]OV SCHOOL'!$A$2:$E$2284,5,0)</f>
        <v>VERN</v>
      </c>
      <c r="L1663" t="str">
        <f>VLOOKUP(C1663,'[1]OV SCHOOL'!$A$2:$F$2284,6,0)</f>
        <v>Private</v>
      </c>
      <c r="M1663">
        <f t="shared" si="25"/>
        <v>5.8823529411764705E-2</v>
      </c>
    </row>
    <row r="1664" spans="1:13" x14ac:dyDescent="0.25">
      <c r="A1664" t="s">
        <v>9</v>
      </c>
      <c r="B1664" t="s">
        <v>470</v>
      </c>
      <c r="C1664" t="s">
        <v>1416</v>
      </c>
      <c r="D1664" t="s">
        <v>1417</v>
      </c>
      <c r="E1664" t="s">
        <v>30</v>
      </c>
      <c r="F1664">
        <v>9</v>
      </c>
      <c r="G1664">
        <v>2020</v>
      </c>
      <c r="H1664">
        <v>1</v>
      </c>
      <c r="I1664">
        <v>1</v>
      </c>
      <c r="J1664">
        <v>0</v>
      </c>
      <c r="K1664" t="str">
        <f>VLOOKUP(C1664,'[1]OV SCHOOL'!$A$2:$E$2284,5,0)</f>
        <v>ENG</v>
      </c>
      <c r="L1664" t="str">
        <f>VLOOKUP(C1664,'[1]OV SCHOOL'!$A$2:$F$2284,6,0)</f>
        <v>Private</v>
      </c>
      <c r="M1664">
        <f t="shared" si="25"/>
        <v>0.1111111111111111</v>
      </c>
    </row>
    <row r="1665" spans="1:13" x14ac:dyDescent="0.25">
      <c r="A1665" t="s">
        <v>9</v>
      </c>
      <c r="B1665" t="s">
        <v>470</v>
      </c>
      <c r="C1665" t="s">
        <v>1418</v>
      </c>
      <c r="D1665" t="s">
        <v>1419</v>
      </c>
      <c r="E1665" t="s">
        <v>30</v>
      </c>
      <c r="F1665">
        <v>11</v>
      </c>
      <c r="G1665">
        <v>2020</v>
      </c>
      <c r="H1665" t="e">
        <v>#N/A</v>
      </c>
      <c r="I1665" t="e">
        <v>#N/A</v>
      </c>
      <c r="J1665" t="e">
        <v>#N/A</v>
      </c>
      <c r="K1665" t="str">
        <f>VLOOKUP(C1665,'[1]OV SCHOOL'!$A$2:$E$2284,5,0)</f>
        <v>ENG</v>
      </c>
      <c r="L1665" t="str">
        <f>VLOOKUP(C1665,'[1]OV SCHOOL'!$A$2:$F$2284,6,0)</f>
        <v>Private</v>
      </c>
    </row>
    <row r="1666" spans="1:13" x14ac:dyDescent="0.25">
      <c r="A1666" t="s">
        <v>9</v>
      </c>
      <c r="B1666" t="s">
        <v>470</v>
      </c>
      <c r="C1666" t="s">
        <v>709</v>
      </c>
      <c r="D1666" t="s">
        <v>710</v>
      </c>
      <c r="E1666" t="s">
        <v>30</v>
      </c>
      <c r="F1666">
        <v>12</v>
      </c>
      <c r="G1666">
        <v>2020</v>
      </c>
      <c r="H1666">
        <v>2</v>
      </c>
      <c r="I1666">
        <v>1</v>
      </c>
      <c r="J1666">
        <v>1</v>
      </c>
      <c r="K1666" t="str">
        <f>VLOOKUP(C1666,'[1]OV SCHOOL'!$A$2:$E$2284,5,0)</f>
        <v>ENG</v>
      </c>
      <c r="L1666" t="str">
        <f>VLOOKUP(C1666,'[1]OV SCHOOL'!$A$2:$F$2284,6,0)</f>
        <v>Private</v>
      </c>
      <c r="M1666">
        <f t="shared" si="25"/>
        <v>0.16666666666666666</v>
      </c>
    </row>
    <row r="1667" spans="1:13" x14ac:dyDescent="0.25">
      <c r="A1667" t="s">
        <v>9</v>
      </c>
      <c r="B1667" t="s">
        <v>470</v>
      </c>
      <c r="C1667" t="s">
        <v>711</v>
      </c>
      <c r="D1667" t="s">
        <v>712</v>
      </c>
      <c r="E1667" t="s">
        <v>30</v>
      </c>
      <c r="F1667">
        <v>13</v>
      </c>
      <c r="G1667">
        <v>2020</v>
      </c>
      <c r="H1667">
        <v>2</v>
      </c>
      <c r="I1667">
        <v>2</v>
      </c>
      <c r="J1667">
        <v>0</v>
      </c>
      <c r="K1667" t="str">
        <f>VLOOKUP(C1667,'[1]OV SCHOOL'!$A$2:$E$2284,5,0)</f>
        <v>BIS</v>
      </c>
      <c r="L1667" t="str">
        <f>VLOOKUP(C1667,'[1]OV SCHOOL'!$A$2:$F$2284,6,0)</f>
        <v>Private</v>
      </c>
      <c r="M1667">
        <f t="shared" ref="M1667:M1730" si="26">H1667/F1667</f>
        <v>0.15384615384615385</v>
      </c>
    </row>
    <row r="1668" spans="1:13" x14ac:dyDescent="0.25">
      <c r="A1668" t="s">
        <v>9</v>
      </c>
      <c r="B1668" t="s">
        <v>470</v>
      </c>
      <c r="C1668" t="s">
        <v>713</v>
      </c>
      <c r="D1668" t="s">
        <v>714</v>
      </c>
      <c r="E1668" t="s">
        <v>30</v>
      </c>
      <c r="F1668">
        <v>5</v>
      </c>
      <c r="G1668">
        <v>2020</v>
      </c>
      <c r="H1668">
        <v>2</v>
      </c>
      <c r="I1668">
        <v>2</v>
      </c>
      <c r="J1668">
        <v>0</v>
      </c>
      <c r="K1668" t="str">
        <f>VLOOKUP(C1668,'[1]OV SCHOOL'!$A$2:$E$2284,5,0)</f>
        <v>FRE</v>
      </c>
      <c r="L1668" t="str">
        <f>VLOOKUP(C1668,'[1]OV SCHOOL'!$A$2:$F$2284,6,0)</f>
        <v>Private</v>
      </c>
      <c r="M1668">
        <f t="shared" si="26"/>
        <v>0.4</v>
      </c>
    </row>
    <row r="1669" spans="1:13" x14ac:dyDescent="0.25">
      <c r="A1669" t="s">
        <v>9</v>
      </c>
      <c r="B1669" t="s">
        <v>470</v>
      </c>
      <c r="C1669" t="s">
        <v>715</v>
      </c>
      <c r="D1669" t="s">
        <v>716</v>
      </c>
      <c r="E1669" t="s">
        <v>30</v>
      </c>
      <c r="F1669">
        <v>22</v>
      </c>
      <c r="G1669">
        <v>2020</v>
      </c>
      <c r="H1669">
        <v>2</v>
      </c>
      <c r="I1669">
        <v>2</v>
      </c>
      <c r="J1669">
        <v>0</v>
      </c>
      <c r="K1669" t="str">
        <f>VLOOKUP(C1669,'[1]OV SCHOOL'!$A$2:$E$2284,5,0)</f>
        <v>ENG</v>
      </c>
      <c r="L1669" t="str">
        <f>VLOOKUP(C1669,'[1]OV SCHOOL'!$A$2:$F$2284,6,0)</f>
        <v>Private</v>
      </c>
      <c r="M1669">
        <f t="shared" si="26"/>
        <v>9.0909090909090912E-2</v>
      </c>
    </row>
    <row r="1670" spans="1:13" x14ac:dyDescent="0.25">
      <c r="A1670" t="s">
        <v>9</v>
      </c>
      <c r="B1670" t="s">
        <v>470</v>
      </c>
      <c r="C1670" t="s">
        <v>717</v>
      </c>
      <c r="D1670" t="s">
        <v>718</v>
      </c>
      <c r="E1670" t="s">
        <v>30</v>
      </c>
      <c r="F1670">
        <v>21</v>
      </c>
      <c r="G1670">
        <v>2020</v>
      </c>
      <c r="H1670">
        <v>2</v>
      </c>
      <c r="I1670">
        <v>2</v>
      </c>
      <c r="J1670">
        <v>0</v>
      </c>
      <c r="K1670" t="str">
        <f>VLOOKUP(C1670,'[1]OV SCHOOL'!$A$2:$E$2284,5,0)</f>
        <v>VERN</v>
      </c>
      <c r="L1670" t="str">
        <f>VLOOKUP(C1670,'[1]OV SCHOOL'!$A$2:$F$2284,6,0)</f>
        <v>Private</v>
      </c>
      <c r="M1670">
        <f t="shared" si="26"/>
        <v>9.5238095238095233E-2</v>
      </c>
    </row>
    <row r="1671" spans="1:13" x14ac:dyDescent="0.25">
      <c r="A1671" t="s">
        <v>9</v>
      </c>
      <c r="B1671" t="s">
        <v>470</v>
      </c>
      <c r="C1671" t="s">
        <v>1498</v>
      </c>
      <c r="D1671" t="s">
        <v>1499</v>
      </c>
      <c r="E1671" t="s">
        <v>30</v>
      </c>
      <c r="F1671">
        <v>10</v>
      </c>
      <c r="G1671">
        <v>2020</v>
      </c>
      <c r="H1671" t="e">
        <v>#N/A</v>
      </c>
      <c r="I1671" t="e">
        <v>#N/A</v>
      </c>
      <c r="J1671" t="e">
        <v>#N/A</v>
      </c>
      <c r="K1671" t="str">
        <f>VLOOKUP(C1671,'[1]OV SCHOOL'!$A$2:$E$2284,5,0)</f>
        <v>VERN</v>
      </c>
      <c r="L1671" t="str">
        <f>VLOOKUP(C1671,'[1]OV SCHOOL'!$A$2:$F$2284,6,0)</f>
        <v>Church (Government Assisted)</v>
      </c>
    </row>
    <row r="1672" spans="1:13" x14ac:dyDescent="0.25">
      <c r="A1672" t="s">
        <v>9</v>
      </c>
      <c r="B1672" t="s">
        <v>470</v>
      </c>
      <c r="C1672" t="s">
        <v>1500</v>
      </c>
      <c r="D1672" t="s">
        <v>1501</v>
      </c>
      <c r="E1672" t="s">
        <v>30</v>
      </c>
      <c r="F1672">
        <v>1</v>
      </c>
      <c r="G1672">
        <v>2020</v>
      </c>
      <c r="H1672" t="e">
        <v>#N/A</v>
      </c>
      <c r="I1672" t="e">
        <v>#N/A</v>
      </c>
      <c r="J1672" t="e">
        <v>#N/A</v>
      </c>
      <c r="K1672" t="str">
        <f>VLOOKUP(C1672,'[1]OV SCHOOL'!$A$2:$E$2284,5,0)</f>
        <v>VERN</v>
      </c>
      <c r="L1672" t="str">
        <f>VLOOKUP(C1672,'[1]OV SCHOOL'!$A$2:$F$2284,6,0)</f>
        <v>Private</v>
      </c>
    </row>
    <row r="1673" spans="1:13" x14ac:dyDescent="0.25">
      <c r="A1673" t="s">
        <v>9</v>
      </c>
      <c r="B1673" t="s">
        <v>477</v>
      </c>
      <c r="C1673" t="s">
        <v>719</v>
      </c>
      <c r="D1673" t="s">
        <v>720</v>
      </c>
      <c r="E1673" t="s">
        <v>30</v>
      </c>
      <c r="F1673">
        <v>12</v>
      </c>
      <c r="G1673">
        <v>2020</v>
      </c>
      <c r="H1673">
        <v>2</v>
      </c>
      <c r="I1673">
        <v>2</v>
      </c>
      <c r="J1673">
        <v>0</v>
      </c>
      <c r="K1673" t="str">
        <f>VLOOKUP(C1673,'[1]OV SCHOOL'!$A$2:$E$2284,5,0)</f>
        <v>ENG</v>
      </c>
      <c r="L1673" t="str">
        <f>VLOOKUP(C1673,'[1]OV SCHOOL'!$A$2:$F$2284,6,0)</f>
        <v>Private</v>
      </c>
      <c r="M1673">
        <f t="shared" si="26"/>
        <v>0.16666666666666666</v>
      </c>
    </row>
    <row r="1674" spans="1:13" x14ac:dyDescent="0.25">
      <c r="A1674" t="s">
        <v>9</v>
      </c>
      <c r="B1674" t="s">
        <v>470</v>
      </c>
      <c r="C1674" t="s">
        <v>723</v>
      </c>
      <c r="D1674" t="s">
        <v>724</v>
      </c>
      <c r="E1674" t="s">
        <v>30</v>
      </c>
      <c r="F1674">
        <v>44</v>
      </c>
      <c r="G1674">
        <v>2020</v>
      </c>
      <c r="H1674">
        <v>3</v>
      </c>
      <c r="I1674">
        <v>3</v>
      </c>
      <c r="J1674">
        <v>0</v>
      </c>
      <c r="K1674" t="str">
        <f>VLOOKUP(C1674,'[1]OV SCHOOL'!$A$2:$E$2284,5,0)</f>
        <v>ENG</v>
      </c>
      <c r="L1674" t="str">
        <f>VLOOKUP(C1674,'[1]OV SCHOOL'!$A$2:$F$2284,6,0)</f>
        <v>Private</v>
      </c>
      <c r="M1674">
        <f t="shared" si="26"/>
        <v>6.8181818181818177E-2</v>
      </c>
    </row>
    <row r="1675" spans="1:13" x14ac:dyDescent="0.25">
      <c r="A1675" t="s">
        <v>9</v>
      </c>
      <c r="B1675" t="s">
        <v>470</v>
      </c>
      <c r="C1675" t="s">
        <v>725</v>
      </c>
      <c r="D1675" t="s">
        <v>726</v>
      </c>
      <c r="E1675" t="s">
        <v>30</v>
      </c>
      <c r="F1675">
        <v>27</v>
      </c>
      <c r="G1675">
        <v>2020</v>
      </c>
      <c r="H1675">
        <v>3</v>
      </c>
      <c r="I1675">
        <v>3</v>
      </c>
      <c r="J1675">
        <v>0</v>
      </c>
      <c r="K1675" t="str">
        <f>VLOOKUP(C1675,'[1]OV SCHOOL'!$A$2:$E$2284,5,0)</f>
        <v>ENG</v>
      </c>
      <c r="L1675" t="str">
        <f>VLOOKUP(C1675,'[1]OV SCHOOL'!$A$2:$F$2284,6,0)</f>
        <v>Private</v>
      </c>
      <c r="M1675">
        <f t="shared" si="26"/>
        <v>0.1111111111111111</v>
      </c>
    </row>
    <row r="1676" spans="1:13" x14ac:dyDescent="0.25">
      <c r="A1676" t="s">
        <v>9</v>
      </c>
      <c r="B1676" t="s">
        <v>470</v>
      </c>
      <c r="C1676" t="s">
        <v>1420</v>
      </c>
      <c r="D1676" t="s">
        <v>1421</v>
      </c>
      <c r="E1676" t="s">
        <v>30</v>
      </c>
      <c r="F1676">
        <v>12</v>
      </c>
      <c r="G1676">
        <v>2020</v>
      </c>
      <c r="H1676">
        <v>1</v>
      </c>
      <c r="I1676">
        <v>0</v>
      </c>
      <c r="J1676">
        <v>1</v>
      </c>
      <c r="K1676" t="str">
        <f>VLOOKUP(C1676,'[1]OV SCHOOL'!$A$2:$E$2284,5,0)</f>
        <v>FRE</v>
      </c>
      <c r="L1676" t="str">
        <f>VLOOKUP(C1676,'[1]OV SCHOOL'!$A$2:$F$2284,6,0)</f>
        <v>Private</v>
      </c>
      <c r="M1676">
        <f t="shared" si="26"/>
        <v>8.3333333333333329E-2</v>
      </c>
    </row>
    <row r="1677" spans="1:13" x14ac:dyDescent="0.25">
      <c r="A1677" t="s">
        <v>9</v>
      </c>
      <c r="B1677" t="s">
        <v>470</v>
      </c>
      <c r="C1677" t="s">
        <v>1422</v>
      </c>
      <c r="D1677" t="s">
        <v>1423</v>
      </c>
      <c r="E1677" t="s">
        <v>30</v>
      </c>
      <c r="F1677">
        <v>13</v>
      </c>
      <c r="G1677">
        <v>2020</v>
      </c>
      <c r="H1677">
        <v>2</v>
      </c>
      <c r="I1677">
        <v>1</v>
      </c>
      <c r="J1677">
        <v>1</v>
      </c>
      <c r="K1677" t="str">
        <f>VLOOKUP(C1677,'[1]OV SCHOOL'!$A$2:$E$2284,5,0)</f>
        <v>VERN</v>
      </c>
      <c r="L1677" t="str">
        <f>VLOOKUP(C1677,'[1]OV SCHOOL'!$A$2:$F$2284,6,0)</f>
        <v>Private</v>
      </c>
      <c r="M1677">
        <f t="shared" si="26"/>
        <v>0.15384615384615385</v>
      </c>
    </row>
    <row r="1678" spans="1:13" x14ac:dyDescent="0.25">
      <c r="A1678" t="s">
        <v>9</v>
      </c>
      <c r="B1678" t="s">
        <v>470</v>
      </c>
      <c r="C1678" t="s">
        <v>727</v>
      </c>
      <c r="D1678" t="s">
        <v>728</v>
      </c>
      <c r="E1678" t="s">
        <v>30</v>
      </c>
      <c r="F1678">
        <v>1</v>
      </c>
      <c r="G1678">
        <v>2020</v>
      </c>
      <c r="H1678">
        <v>1</v>
      </c>
      <c r="I1678">
        <v>1</v>
      </c>
      <c r="J1678">
        <v>0</v>
      </c>
      <c r="K1678" t="str">
        <f>VLOOKUP(C1678,'[1]OV SCHOOL'!$A$2:$E$2284,5,0)</f>
        <v>BIS</v>
      </c>
      <c r="L1678" t="str">
        <f>VLOOKUP(C1678,'[1]OV SCHOOL'!$A$2:$F$2284,6,0)</f>
        <v>Private</v>
      </c>
      <c r="M1678">
        <f t="shared" si="26"/>
        <v>1</v>
      </c>
    </row>
    <row r="1679" spans="1:13" x14ac:dyDescent="0.25">
      <c r="A1679" t="s">
        <v>9</v>
      </c>
      <c r="B1679" t="s">
        <v>470</v>
      </c>
      <c r="C1679" t="s">
        <v>729</v>
      </c>
      <c r="D1679" t="s">
        <v>730</v>
      </c>
      <c r="E1679" t="s">
        <v>30</v>
      </c>
      <c r="F1679">
        <v>9</v>
      </c>
      <c r="G1679">
        <v>2020</v>
      </c>
      <c r="H1679">
        <v>1</v>
      </c>
      <c r="I1679">
        <v>1</v>
      </c>
      <c r="J1679">
        <v>0</v>
      </c>
      <c r="K1679" t="str">
        <f>VLOOKUP(C1679,'[1]OV SCHOOL'!$A$2:$E$2284,5,0)</f>
        <v>FRE</v>
      </c>
      <c r="L1679" t="str">
        <f>VLOOKUP(C1679,'[1]OV SCHOOL'!$A$2:$F$2284,6,0)</f>
        <v>Private</v>
      </c>
      <c r="M1679">
        <f t="shared" si="26"/>
        <v>0.1111111111111111</v>
      </c>
    </row>
    <row r="1680" spans="1:13" x14ac:dyDescent="0.25">
      <c r="A1680" t="s">
        <v>9</v>
      </c>
      <c r="B1680" t="s">
        <v>470</v>
      </c>
      <c r="C1680" t="s">
        <v>731</v>
      </c>
      <c r="D1680" t="s">
        <v>732</v>
      </c>
      <c r="E1680" t="s">
        <v>30</v>
      </c>
      <c r="F1680">
        <v>42</v>
      </c>
      <c r="G1680">
        <v>2020</v>
      </c>
      <c r="H1680">
        <v>3</v>
      </c>
      <c r="I1680">
        <v>3</v>
      </c>
      <c r="J1680">
        <v>0</v>
      </c>
      <c r="K1680" t="str">
        <f>VLOOKUP(C1680,'[1]OV SCHOOL'!$A$2:$E$2284,5,0)</f>
        <v>ENG</v>
      </c>
      <c r="L1680" t="str">
        <f>VLOOKUP(C1680,'[1]OV SCHOOL'!$A$2:$F$2284,6,0)</f>
        <v>Private</v>
      </c>
      <c r="M1680">
        <f t="shared" si="26"/>
        <v>7.1428571428571425E-2</v>
      </c>
    </row>
    <row r="1681" spans="1:13" x14ac:dyDescent="0.25">
      <c r="A1681" t="s">
        <v>9</v>
      </c>
      <c r="B1681" t="s">
        <v>470</v>
      </c>
      <c r="C1681" t="s">
        <v>733</v>
      </c>
      <c r="D1681" t="s">
        <v>734</v>
      </c>
      <c r="E1681" t="s">
        <v>30</v>
      </c>
      <c r="F1681">
        <v>13</v>
      </c>
      <c r="G1681">
        <v>2020</v>
      </c>
      <c r="H1681">
        <v>1</v>
      </c>
      <c r="I1681">
        <v>1</v>
      </c>
      <c r="J1681">
        <v>0</v>
      </c>
      <c r="K1681" t="str">
        <f>VLOOKUP(C1681,'[1]OV SCHOOL'!$A$2:$E$2284,5,0)</f>
        <v>ENG</v>
      </c>
      <c r="L1681" t="str">
        <f>VLOOKUP(C1681,'[1]OV SCHOOL'!$A$2:$F$2284,6,0)</f>
        <v>Private</v>
      </c>
      <c r="M1681">
        <f t="shared" si="26"/>
        <v>7.6923076923076927E-2</v>
      </c>
    </row>
    <row r="1682" spans="1:13" x14ac:dyDescent="0.25">
      <c r="A1682" t="s">
        <v>9</v>
      </c>
      <c r="B1682" t="s">
        <v>470</v>
      </c>
      <c r="C1682" t="s">
        <v>735</v>
      </c>
      <c r="D1682" t="s">
        <v>736</v>
      </c>
      <c r="E1682" t="s">
        <v>30</v>
      </c>
      <c r="F1682">
        <v>12</v>
      </c>
      <c r="G1682">
        <v>2020</v>
      </c>
      <c r="H1682">
        <v>2</v>
      </c>
      <c r="I1682">
        <v>2</v>
      </c>
      <c r="J1682">
        <v>0</v>
      </c>
      <c r="K1682" t="str">
        <f>VLOOKUP(C1682,'[1]OV SCHOOL'!$A$2:$E$2284,5,0)</f>
        <v>ENG</v>
      </c>
      <c r="L1682" t="str">
        <f>VLOOKUP(C1682,'[1]OV SCHOOL'!$A$2:$F$2284,6,0)</f>
        <v>Private</v>
      </c>
      <c r="M1682">
        <f t="shared" si="26"/>
        <v>0.16666666666666666</v>
      </c>
    </row>
    <row r="1683" spans="1:13" x14ac:dyDescent="0.25">
      <c r="A1683" t="s">
        <v>9</v>
      </c>
      <c r="B1683" t="s">
        <v>470</v>
      </c>
      <c r="C1683" t="s">
        <v>737</v>
      </c>
      <c r="D1683" t="s">
        <v>738</v>
      </c>
      <c r="E1683" t="s">
        <v>30</v>
      </c>
      <c r="F1683">
        <v>14</v>
      </c>
      <c r="G1683">
        <v>2020</v>
      </c>
      <c r="H1683">
        <v>1</v>
      </c>
      <c r="I1683">
        <v>0</v>
      </c>
      <c r="J1683">
        <v>1</v>
      </c>
      <c r="K1683" t="str">
        <f>VLOOKUP(C1683,'[1]OV SCHOOL'!$A$2:$E$2284,5,0)</f>
        <v>ENG</v>
      </c>
      <c r="L1683" t="str">
        <f>VLOOKUP(C1683,'[1]OV SCHOOL'!$A$2:$F$2284,6,0)</f>
        <v>Private</v>
      </c>
      <c r="M1683">
        <f t="shared" si="26"/>
        <v>7.1428571428571425E-2</v>
      </c>
    </row>
    <row r="1684" spans="1:13" x14ac:dyDescent="0.25">
      <c r="A1684" t="s">
        <v>9</v>
      </c>
      <c r="B1684" t="s">
        <v>470</v>
      </c>
      <c r="C1684" t="s">
        <v>739</v>
      </c>
      <c r="D1684" t="s">
        <v>740</v>
      </c>
      <c r="E1684" t="s">
        <v>30</v>
      </c>
      <c r="F1684">
        <v>10</v>
      </c>
      <c r="G1684">
        <v>2020</v>
      </c>
      <c r="H1684" t="e">
        <v>#N/A</v>
      </c>
      <c r="I1684" t="e">
        <v>#N/A</v>
      </c>
      <c r="J1684" t="e">
        <v>#N/A</v>
      </c>
      <c r="K1684" t="str">
        <f>VLOOKUP(C1684,'[1]OV SCHOOL'!$A$2:$E$2284,5,0)</f>
        <v>ENG</v>
      </c>
      <c r="L1684" t="str">
        <f>VLOOKUP(C1684,'[1]OV SCHOOL'!$A$2:$F$2284,6,0)</f>
        <v>Private</v>
      </c>
    </row>
    <row r="1685" spans="1:13" x14ac:dyDescent="0.25">
      <c r="A1685" t="s">
        <v>9</v>
      </c>
      <c r="B1685" t="s">
        <v>470</v>
      </c>
      <c r="C1685" t="s">
        <v>741</v>
      </c>
      <c r="D1685" t="s">
        <v>742</v>
      </c>
      <c r="E1685" t="s">
        <v>30</v>
      </c>
      <c r="F1685">
        <v>27</v>
      </c>
      <c r="G1685">
        <v>2020</v>
      </c>
      <c r="H1685">
        <v>1</v>
      </c>
      <c r="I1685">
        <v>1</v>
      </c>
      <c r="J1685">
        <v>0</v>
      </c>
      <c r="K1685" t="str">
        <f>VLOOKUP(C1685,'[1]OV SCHOOL'!$A$2:$E$2284,5,0)</f>
        <v>ENG</v>
      </c>
      <c r="L1685" t="str">
        <f>VLOOKUP(C1685,'[1]OV SCHOOL'!$A$2:$F$2284,6,0)</f>
        <v>Private</v>
      </c>
      <c r="M1685">
        <f t="shared" si="26"/>
        <v>3.7037037037037035E-2</v>
      </c>
    </row>
    <row r="1686" spans="1:13" x14ac:dyDescent="0.25">
      <c r="A1686" t="s">
        <v>10</v>
      </c>
      <c r="B1686" t="s">
        <v>745</v>
      </c>
      <c r="C1686" t="s">
        <v>746</v>
      </c>
      <c r="D1686" t="s">
        <v>747</v>
      </c>
      <c r="E1686" t="s">
        <v>30</v>
      </c>
      <c r="F1686">
        <v>43</v>
      </c>
      <c r="G1686">
        <v>2020</v>
      </c>
      <c r="H1686" t="e">
        <v>#N/A</v>
      </c>
      <c r="I1686" t="e">
        <v>#N/A</v>
      </c>
      <c r="J1686" t="e">
        <v>#N/A</v>
      </c>
      <c r="K1686" t="str">
        <f>VLOOKUP(C1686,'[1]OV SCHOOL'!$A$2:$E$2284,5,0)</f>
        <v>ENG</v>
      </c>
      <c r="L1686" t="str">
        <f>VLOOKUP(C1686,'[1]OV SCHOOL'!$A$2:$F$2284,6,0)</f>
        <v>Private</v>
      </c>
    </row>
    <row r="1687" spans="1:13" x14ac:dyDescent="0.25">
      <c r="A1687" t="s">
        <v>10</v>
      </c>
      <c r="B1687" t="s">
        <v>748</v>
      </c>
      <c r="C1687" t="s">
        <v>749</v>
      </c>
      <c r="D1687" t="s">
        <v>750</v>
      </c>
      <c r="E1687" t="s">
        <v>30</v>
      </c>
      <c r="F1687">
        <v>32</v>
      </c>
      <c r="G1687">
        <v>2020</v>
      </c>
      <c r="H1687">
        <v>3</v>
      </c>
      <c r="I1687">
        <v>3</v>
      </c>
      <c r="J1687">
        <v>0</v>
      </c>
      <c r="K1687" t="str">
        <f>VLOOKUP(C1687,'[1]OV SCHOOL'!$A$2:$E$2284,5,0)</f>
        <v>VERN</v>
      </c>
      <c r="L1687" t="str">
        <f>VLOOKUP(C1687,'[1]OV SCHOOL'!$A$2:$F$2284,6,0)</f>
        <v>Government of Vanuatu</v>
      </c>
      <c r="M1687">
        <f t="shared" si="26"/>
        <v>9.375E-2</v>
      </c>
    </row>
    <row r="1688" spans="1:13" x14ac:dyDescent="0.25">
      <c r="A1688" t="s">
        <v>10</v>
      </c>
      <c r="B1688" t="s">
        <v>753</v>
      </c>
      <c r="C1688" t="s">
        <v>754</v>
      </c>
      <c r="D1688" t="s">
        <v>755</v>
      </c>
      <c r="E1688" t="s">
        <v>30</v>
      </c>
      <c r="F1688">
        <v>31</v>
      </c>
      <c r="G1688">
        <v>2020</v>
      </c>
      <c r="H1688">
        <v>1</v>
      </c>
      <c r="I1688">
        <v>1</v>
      </c>
      <c r="J1688">
        <v>0</v>
      </c>
      <c r="K1688" t="str">
        <f>VLOOKUP(C1688,'[1]OV SCHOOL'!$A$2:$E$2284,5,0)</f>
        <v>VERN</v>
      </c>
      <c r="L1688" t="str">
        <f>VLOOKUP(C1688,'[1]OV SCHOOL'!$A$2:$F$2284,6,0)</f>
        <v>Government of Vanuatu</v>
      </c>
      <c r="M1688">
        <f t="shared" si="26"/>
        <v>3.2258064516129031E-2</v>
      </c>
    </row>
    <row r="1689" spans="1:13" x14ac:dyDescent="0.25">
      <c r="A1689" t="s">
        <v>10</v>
      </c>
      <c r="B1689" t="s">
        <v>756</v>
      </c>
      <c r="C1689" t="s">
        <v>757</v>
      </c>
      <c r="D1689" t="s">
        <v>758</v>
      </c>
      <c r="E1689" t="s">
        <v>30</v>
      </c>
      <c r="F1689">
        <v>17</v>
      </c>
      <c r="G1689">
        <v>2020</v>
      </c>
      <c r="H1689">
        <v>2</v>
      </c>
      <c r="I1689">
        <v>2</v>
      </c>
      <c r="J1689">
        <v>0</v>
      </c>
      <c r="K1689" t="str">
        <f>VLOOKUP(C1689,'[1]OV SCHOOL'!$A$2:$E$2284,5,0)</f>
        <v>VERN</v>
      </c>
      <c r="L1689" t="str">
        <f>VLOOKUP(C1689,'[1]OV SCHOOL'!$A$2:$F$2284,6,0)</f>
        <v>Government of Vanuatu</v>
      </c>
      <c r="M1689">
        <f t="shared" si="26"/>
        <v>0.11764705882352941</v>
      </c>
    </row>
    <row r="1690" spans="1:13" x14ac:dyDescent="0.25">
      <c r="A1690" t="s">
        <v>10</v>
      </c>
      <c r="B1690" t="s">
        <v>745</v>
      </c>
      <c r="C1690" t="s">
        <v>759</v>
      </c>
      <c r="D1690" t="s">
        <v>760</v>
      </c>
      <c r="E1690" t="s">
        <v>30</v>
      </c>
      <c r="F1690">
        <v>97</v>
      </c>
      <c r="G1690">
        <v>2020</v>
      </c>
      <c r="H1690">
        <v>6</v>
      </c>
      <c r="I1690">
        <v>6</v>
      </c>
      <c r="J1690">
        <v>0</v>
      </c>
      <c r="K1690" t="str">
        <f>VLOOKUP(C1690,'[1]OV SCHOOL'!$A$2:$E$2284,5,0)</f>
        <v>FRE</v>
      </c>
      <c r="L1690" t="str">
        <f>VLOOKUP(C1690,'[1]OV SCHOOL'!$A$2:$F$2284,6,0)</f>
        <v>Government of Vanuatu</v>
      </c>
      <c r="M1690">
        <f t="shared" si="26"/>
        <v>6.1855670103092786E-2</v>
      </c>
    </row>
    <row r="1691" spans="1:13" x14ac:dyDescent="0.25">
      <c r="A1691" t="s">
        <v>10</v>
      </c>
      <c r="B1691" t="s">
        <v>748</v>
      </c>
      <c r="C1691" t="s">
        <v>761</v>
      </c>
      <c r="D1691" t="s">
        <v>762</v>
      </c>
      <c r="E1691" t="s">
        <v>30</v>
      </c>
      <c r="F1691">
        <v>36</v>
      </c>
      <c r="G1691">
        <v>2020</v>
      </c>
      <c r="H1691">
        <v>1</v>
      </c>
      <c r="I1691">
        <v>1</v>
      </c>
      <c r="J1691">
        <v>0</v>
      </c>
      <c r="K1691" t="str">
        <f>VLOOKUP(C1691,'[1]OV SCHOOL'!$A$2:$E$2284,5,0)</f>
        <v>VERN</v>
      </c>
      <c r="L1691" t="str">
        <f>VLOOKUP(C1691,'[1]OV SCHOOL'!$A$2:$F$2284,6,0)</f>
        <v>Government of Vanuatu</v>
      </c>
      <c r="M1691">
        <f t="shared" si="26"/>
        <v>2.7777777777777776E-2</v>
      </c>
    </row>
    <row r="1692" spans="1:13" x14ac:dyDescent="0.25">
      <c r="A1692" t="s">
        <v>10</v>
      </c>
      <c r="B1692" t="s">
        <v>748</v>
      </c>
      <c r="C1692" t="s">
        <v>763</v>
      </c>
      <c r="D1692" t="s">
        <v>764</v>
      </c>
      <c r="E1692" t="s">
        <v>30</v>
      </c>
      <c r="F1692">
        <v>27</v>
      </c>
      <c r="G1692">
        <v>2020</v>
      </c>
      <c r="H1692">
        <v>3</v>
      </c>
      <c r="I1692">
        <v>3</v>
      </c>
      <c r="J1692">
        <v>0</v>
      </c>
      <c r="K1692" t="str">
        <f>VLOOKUP(C1692,'[1]OV SCHOOL'!$A$2:$E$2284,5,0)</f>
        <v>VERN</v>
      </c>
      <c r="L1692" t="str">
        <f>VLOOKUP(C1692,'[1]OV SCHOOL'!$A$2:$F$2284,6,0)</f>
        <v>Government of Vanuatu</v>
      </c>
      <c r="M1692">
        <f t="shared" si="26"/>
        <v>0.1111111111111111</v>
      </c>
    </row>
    <row r="1693" spans="1:13" x14ac:dyDescent="0.25">
      <c r="A1693" t="s">
        <v>10</v>
      </c>
      <c r="B1693" t="s">
        <v>745</v>
      </c>
      <c r="C1693" t="s">
        <v>1424</v>
      </c>
      <c r="D1693" t="s">
        <v>1425</v>
      </c>
      <c r="E1693" t="s">
        <v>30</v>
      </c>
      <c r="F1693">
        <v>14</v>
      </c>
      <c r="G1693">
        <v>2020</v>
      </c>
      <c r="H1693" t="e">
        <v>#N/A</v>
      </c>
      <c r="I1693" t="e">
        <v>#N/A</v>
      </c>
      <c r="J1693" t="e">
        <v>#N/A</v>
      </c>
      <c r="K1693" t="str">
        <f>VLOOKUP(C1693,'[1]OV SCHOOL'!$A$2:$E$2284,5,0)</f>
        <v>BIS</v>
      </c>
      <c r="L1693" t="str">
        <f>VLOOKUP(C1693,'[1]OV SCHOOL'!$A$2:$F$2284,6,0)</f>
        <v>Private</v>
      </c>
    </row>
    <row r="1694" spans="1:13" x14ac:dyDescent="0.25">
      <c r="A1694" t="s">
        <v>10</v>
      </c>
      <c r="B1694" t="s">
        <v>745</v>
      </c>
      <c r="C1694" t="s">
        <v>765</v>
      </c>
      <c r="D1694" t="s">
        <v>766</v>
      </c>
      <c r="E1694" t="s">
        <v>30</v>
      </c>
      <c r="F1694">
        <v>111</v>
      </c>
      <c r="G1694">
        <v>2020</v>
      </c>
      <c r="H1694">
        <v>3</v>
      </c>
      <c r="I1694">
        <v>3</v>
      </c>
      <c r="J1694">
        <v>0</v>
      </c>
      <c r="K1694" t="str">
        <f>VLOOKUP(C1694,'[1]OV SCHOOL'!$A$2:$E$2284,5,0)</f>
        <v>ENG</v>
      </c>
      <c r="L1694" t="str">
        <f>VLOOKUP(C1694,'[1]OV SCHOOL'!$A$2:$F$2284,6,0)</f>
        <v>Private</v>
      </c>
      <c r="M1694">
        <f t="shared" si="26"/>
        <v>2.7027027027027029E-2</v>
      </c>
    </row>
    <row r="1695" spans="1:13" x14ac:dyDescent="0.25">
      <c r="A1695" t="s">
        <v>10</v>
      </c>
      <c r="B1695" t="s">
        <v>745</v>
      </c>
      <c r="C1695" t="s">
        <v>767</v>
      </c>
      <c r="D1695" t="s">
        <v>768</v>
      </c>
      <c r="E1695" t="s">
        <v>30</v>
      </c>
      <c r="F1695">
        <v>141</v>
      </c>
      <c r="G1695">
        <v>2020</v>
      </c>
      <c r="H1695">
        <v>4</v>
      </c>
      <c r="I1695">
        <v>4</v>
      </c>
      <c r="J1695">
        <v>0</v>
      </c>
      <c r="K1695" t="str">
        <f>VLOOKUP(C1695,'[1]OV SCHOOL'!$A$2:$E$2284,5,0)</f>
        <v>ENG</v>
      </c>
      <c r="L1695" t="str">
        <f>VLOOKUP(C1695,'[1]OV SCHOOL'!$A$2:$F$2284,6,0)</f>
        <v>Private</v>
      </c>
      <c r="M1695">
        <f t="shared" si="26"/>
        <v>2.8368794326241134E-2</v>
      </c>
    </row>
    <row r="1696" spans="1:13" x14ac:dyDescent="0.25">
      <c r="A1696" t="s">
        <v>10</v>
      </c>
      <c r="B1696" t="s">
        <v>745</v>
      </c>
      <c r="C1696" t="s">
        <v>769</v>
      </c>
      <c r="D1696" t="s">
        <v>770</v>
      </c>
      <c r="E1696" t="s">
        <v>30</v>
      </c>
      <c r="F1696">
        <v>104</v>
      </c>
      <c r="G1696">
        <v>2020</v>
      </c>
      <c r="H1696">
        <v>2</v>
      </c>
      <c r="I1696">
        <v>2</v>
      </c>
      <c r="J1696">
        <v>0</v>
      </c>
      <c r="K1696" t="str">
        <f>VLOOKUP(C1696,'[1]OV SCHOOL'!$A$2:$E$2284,5,0)</f>
        <v>FRE</v>
      </c>
      <c r="L1696" t="str">
        <f>VLOOKUP(C1696,'[1]OV SCHOOL'!$A$2:$F$2284,6,0)</f>
        <v>Private</v>
      </c>
      <c r="M1696">
        <f t="shared" si="26"/>
        <v>1.9230769230769232E-2</v>
      </c>
    </row>
    <row r="1697" spans="1:13" x14ac:dyDescent="0.25">
      <c r="A1697" t="s">
        <v>10</v>
      </c>
      <c r="B1697" t="s">
        <v>745</v>
      </c>
      <c r="C1697" t="s">
        <v>771</v>
      </c>
      <c r="D1697" t="s">
        <v>772</v>
      </c>
      <c r="E1697" t="s">
        <v>30</v>
      </c>
      <c r="F1697">
        <v>158</v>
      </c>
      <c r="G1697">
        <v>2020</v>
      </c>
      <c r="H1697" t="e">
        <v>#N/A</v>
      </c>
      <c r="I1697" t="e">
        <v>#N/A</v>
      </c>
      <c r="J1697" t="e">
        <v>#N/A</v>
      </c>
      <c r="K1697" t="str">
        <f>VLOOKUP(C1697,'[1]OV SCHOOL'!$A$2:$E$2284,5,0)</f>
        <v>ENG</v>
      </c>
      <c r="L1697" t="str">
        <f>VLOOKUP(C1697,'[1]OV SCHOOL'!$A$2:$F$2284,6,0)</f>
        <v>Private</v>
      </c>
    </row>
    <row r="1698" spans="1:13" x14ac:dyDescent="0.25">
      <c r="A1698" t="s">
        <v>10</v>
      </c>
      <c r="B1698" t="s">
        <v>745</v>
      </c>
      <c r="C1698" t="s">
        <v>1502</v>
      </c>
      <c r="D1698" t="s">
        <v>1503</v>
      </c>
      <c r="E1698" t="s">
        <v>30</v>
      </c>
      <c r="F1698">
        <v>14</v>
      </c>
      <c r="G1698">
        <v>2020</v>
      </c>
      <c r="H1698" t="e">
        <v>#N/A</v>
      </c>
      <c r="I1698" t="e">
        <v>#N/A</v>
      </c>
      <c r="J1698" t="e">
        <v>#N/A</v>
      </c>
      <c r="K1698" t="str">
        <f>VLOOKUP(C1698,'[1]OV SCHOOL'!$A$2:$E$2284,5,0)</f>
        <v>BIS</v>
      </c>
      <c r="L1698" t="str">
        <f>VLOOKUP(C1698,'[1]OV SCHOOL'!$A$2:$F$2284,6,0)</f>
        <v>Private</v>
      </c>
    </row>
    <row r="1699" spans="1:13" x14ac:dyDescent="0.25">
      <c r="A1699" t="s">
        <v>10</v>
      </c>
      <c r="B1699" t="s">
        <v>745</v>
      </c>
      <c r="C1699" t="s">
        <v>1426</v>
      </c>
      <c r="D1699" t="s">
        <v>1427</v>
      </c>
      <c r="E1699" t="s">
        <v>30</v>
      </c>
      <c r="F1699">
        <v>29</v>
      </c>
      <c r="G1699">
        <v>2020</v>
      </c>
      <c r="H1699" t="e">
        <v>#N/A</v>
      </c>
      <c r="I1699" t="e">
        <v>#N/A</v>
      </c>
      <c r="J1699" t="e">
        <v>#N/A</v>
      </c>
      <c r="K1699" t="str">
        <f>VLOOKUP(C1699,'[1]OV SCHOOL'!$A$2:$E$2284,5,0)</f>
        <v>ENFR</v>
      </c>
      <c r="L1699" t="str">
        <f>VLOOKUP(C1699,'[1]OV SCHOOL'!$A$2:$F$2284,6,0)</f>
        <v>Government of Vanuatu</v>
      </c>
    </row>
    <row r="1700" spans="1:13" x14ac:dyDescent="0.25">
      <c r="A1700" t="s">
        <v>10</v>
      </c>
      <c r="B1700" t="s">
        <v>773</v>
      </c>
      <c r="C1700" t="s">
        <v>774</v>
      </c>
      <c r="D1700" t="s">
        <v>775</v>
      </c>
      <c r="E1700" t="s">
        <v>30</v>
      </c>
      <c r="F1700">
        <v>19</v>
      </c>
      <c r="G1700">
        <v>2020</v>
      </c>
      <c r="H1700" t="e">
        <v>#N/A</v>
      </c>
      <c r="I1700" t="e">
        <v>#N/A</v>
      </c>
      <c r="J1700" t="e">
        <v>#N/A</v>
      </c>
      <c r="K1700" t="str">
        <f>VLOOKUP(C1700,'[1]OV SCHOOL'!$A$2:$E$2284,5,0)</f>
        <v>VERN</v>
      </c>
      <c r="L1700" t="str">
        <f>VLOOKUP(C1700,'[1]OV SCHOOL'!$A$2:$F$2284,6,0)</f>
        <v>Government of Vanuatu</v>
      </c>
    </row>
    <row r="1701" spans="1:13" x14ac:dyDescent="0.25">
      <c r="A1701" t="s">
        <v>10</v>
      </c>
      <c r="B1701" t="s">
        <v>745</v>
      </c>
      <c r="C1701" t="s">
        <v>1504</v>
      </c>
      <c r="D1701" t="s">
        <v>1505</v>
      </c>
      <c r="E1701" t="s">
        <v>30</v>
      </c>
      <c r="F1701">
        <v>82</v>
      </c>
      <c r="G1701">
        <v>2020</v>
      </c>
      <c r="H1701" t="e">
        <v>#N/A</v>
      </c>
      <c r="I1701" t="e">
        <v>#N/A</v>
      </c>
      <c r="J1701" t="e">
        <v>#N/A</v>
      </c>
      <c r="K1701" t="str">
        <f>VLOOKUP(C1701,'[1]OV SCHOOL'!$A$2:$E$2284,5,0)</f>
        <v>ENG</v>
      </c>
      <c r="L1701" t="str">
        <f>VLOOKUP(C1701,'[1]OV SCHOOL'!$A$2:$F$2284,6,0)</f>
        <v>Private</v>
      </c>
    </row>
    <row r="1702" spans="1:13" x14ac:dyDescent="0.25">
      <c r="A1702" t="s">
        <v>10</v>
      </c>
      <c r="B1702" t="s">
        <v>745</v>
      </c>
      <c r="C1702" t="s">
        <v>776</v>
      </c>
      <c r="D1702" t="s">
        <v>777</v>
      </c>
      <c r="E1702" t="s">
        <v>30</v>
      </c>
      <c r="F1702">
        <v>63</v>
      </c>
      <c r="G1702">
        <v>2020</v>
      </c>
      <c r="H1702" t="e">
        <v>#N/A</v>
      </c>
      <c r="I1702" t="e">
        <v>#N/A</v>
      </c>
      <c r="J1702" t="e">
        <v>#N/A</v>
      </c>
      <c r="K1702" t="str">
        <f>VLOOKUP(C1702,'[1]OV SCHOOL'!$A$2:$E$2284,5,0)</f>
        <v>FRE</v>
      </c>
      <c r="L1702" t="str">
        <f>VLOOKUP(C1702,'[1]OV SCHOOL'!$A$2:$F$2284,6,0)</f>
        <v>Private</v>
      </c>
    </row>
    <row r="1703" spans="1:13" x14ac:dyDescent="0.25">
      <c r="A1703" t="s">
        <v>10</v>
      </c>
      <c r="B1703" t="s">
        <v>745</v>
      </c>
      <c r="C1703" t="s">
        <v>778</v>
      </c>
      <c r="D1703" t="s">
        <v>779</v>
      </c>
      <c r="E1703" t="s">
        <v>30</v>
      </c>
      <c r="F1703">
        <v>138</v>
      </c>
      <c r="G1703">
        <v>2020</v>
      </c>
      <c r="H1703" t="e">
        <v>#N/A</v>
      </c>
      <c r="I1703" t="e">
        <v>#N/A</v>
      </c>
      <c r="J1703" t="e">
        <v>#N/A</v>
      </c>
      <c r="K1703" t="str">
        <f>VLOOKUP(C1703,'[1]OV SCHOOL'!$A$2:$E$2284,5,0)</f>
        <v>FRE</v>
      </c>
      <c r="L1703" t="str">
        <f>VLOOKUP(C1703,'[1]OV SCHOOL'!$A$2:$F$2284,6,0)</f>
        <v>Private</v>
      </c>
    </row>
    <row r="1704" spans="1:13" x14ac:dyDescent="0.25">
      <c r="A1704" t="s">
        <v>10</v>
      </c>
      <c r="B1704" t="s">
        <v>745</v>
      </c>
      <c r="C1704" t="s">
        <v>780</v>
      </c>
      <c r="D1704" t="s">
        <v>781</v>
      </c>
      <c r="E1704" t="s">
        <v>30</v>
      </c>
      <c r="F1704">
        <v>31</v>
      </c>
      <c r="G1704">
        <v>2020</v>
      </c>
      <c r="H1704" t="e">
        <v>#N/A</v>
      </c>
      <c r="I1704" t="e">
        <v>#N/A</v>
      </c>
      <c r="J1704" t="e">
        <v>#N/A</v>
      </c>
      <c r="K1704" t="str">
        <f>VLOOKUP(C1704,'[1]OV SCHOOL'!$A$2:$E$2284,5,0)</f>
        <v>ENFR</v>
      </c>
      <c r="L1704" t="str">
        <f>VLOOKUP(C1704,'[1]OV SCHOOL'!$A$2:$F$2284,6,0)</f>
        <v>Private</v>
      </c>
    </row>
    <row r="1705" spans="1:13" x14ac:dyDescent="0.25">
      <c r="A1705" t="s">
        <v>10</v>
      </c>
      <c r="B1705" t="s">
        <v>745</v>
      </c>
      <c r="C1705" t="s">
        <v>782</v>
      </c>
      <c r="D1705" t="s">
        <v>783</v>
      </c>
      <c r="E1705" t="s">
        <v>30</v>
      </c>
      <c r="F1705">
        <v>29</v>
      </c>
      <c r="G1705">
        <v>2020</v>
      </c>
      <c r="H1705">
        <v>3</v>
      </c>
      <c r="I1705">
        <v>3</v>
      </c>
      <c r="J1705">
        <v>0</v>
      </c>
      <c r="K1705" t="str">
        <f>VLOOKUP(C1705,'[1]OV SCHOOL'!$A$2:$E$2284,5,0)</f>
        <v>VERN</v>
      </c>
      <c r="L1705" t="str">
        <f>VLOOKUP(C1705,'[1]OV SCHOOL'!$A$2:$F$2284,6,0)</f>
        <v>Government of Vanuatu</v>
      </c>
      <c r="M1705">
        <f t="shared" si="26"/>
        <v>0.10344827586206896</v>
      </c>
    </row>
    <row r="1706" spans="1:13" x14ac:dyDescent="0.25">
      <c r="A1706" t="s">
        <v>10</v>
      </c>
      <c r="B1706" t="s">
        <v>745</v>
      </c>
      <c r="C1706" t="s">
        <v>784</v>
      </c>
      <c r="D1706" t="s">
        <v>785</v>
      </c>
      <c r="E1706" t="s">
        <v>30</v>
      </c>
      <c r="F1706">
        <v>22</v>
      </c>
      <c r="G1706">
        <v>2020</v>
      </c>
      <c r="H1706">
        <v>2</v>
      </c>
      <c r="I1706">
        <v>2</v>
      </c>
      <c r="J1706">
        <v>0</v>
      </c>
      <c r="K1706" t="str">
        <f>VLOOKUP(C1706,'[1]OV SCHOOL'!$A$2:$E$2284,5,0)</f>
        <v>ENFR</v>
      </c>
      <c r="L1706" t="str">
        <f>VLOOKUP(C1706,'[1]OV SCHOOL'!$A$2:$F$2284,6,0)</f>
        <v>Government of Vanuatu</v>
      </c>
      <c r="M1706">
        <f t="shared" si="26"/>
        <v>9.0909090909090912E-2</v>
      </c>
    </row>
    <row r="1707" spans="1:13" x14ac:dyDescent="0.25">
      <c r="A1707" t="s">
        <v>10</v>
      </c>
      <c r="B1707" t="s">
        <v>745</v>
      </c>
      <c r="C1707" t="s">
        <v>1430</v>
      </c>
      <c r="D1707" t="s">
        <v>1431</v>
      </c>
      <c r="E1707" t="s">
        <v>30</v>
      </c>
      <c r="F1707">
        <v>13</v>
      </c>
      <c r="G1707">
        <v>2020</v>
      </c>
      <c r="H1707" t="e">
        <v>#N/A</v>
      </c>
      <c r="I1707" t="e">
        <v>#N/A</v>
      </c>
      <c r="J1707" t="e">
        <v>#N/A</v>
      </c>
      <c r="K1707" t="str">
        <f>VLOOKUP(C1707,'[1]OV SCHOOL'!$A$2:$E$2284,5,0)</f>
        <v>VERN</v>
      </c>
      <c r="L1707" t="str">
        <f>VLOOKUP(C1707,'[1]OV SCHOOL'!$A$2:$F$2284,6,0)</f>
        <v>Private</v>
      </c>
    </row>
    <row r="1708" spans="1:13" x14ac:dyDescent="0.25">
      <c r="A1708" t="s">
        <v>10</v>
      </c>
      <c r="B1708" t="s">
        <v>745</v>
      </c>
      <c r="C1708" t="s">
        <v>1432</v>
      </c>
      <c r="D1708" t="s">
        <v>1433</v>
      </c>
      <c r="E1708" t="s">
        <v>30</v>
      </c>
      <c r="F1708">
        <v>16</v>
      </c>
      <c r="G1708">
        <v>2020</v>
      </c>
      <c r="H1708">
        <v>2</v>
      </c>
      <c r="I1708">
        <v>2</v>
      </c>
      <c r="J1708">
        <v>0</v>
      </c>
      <c r="K1708" t="str">
        <f>VLOOKUP(C1708,'[1]OV SCHOOL'!$A$2:$E$2284,5,0)</f>
        <v>VERN</v>
      </c>
      <c r="L1708" t="str">
        <f>VLOOKUP(C1708,'[1]OV SCHOOL'!$A$2:$F$2284,6,0)</f>
        <v>Private</v>
      </c>
      <c r="M1708">
        <f t="shared" si="26"/>
        <v>0.125</v>
      </c>
    </row>
    <row r="1709" spans="1:13" x14ac:dyDescent="0.25">
      <c r="A1709" t="s">
        <v>10</v>
      </c>
      <c r="B1709" t="s">
        <v>745</v>
      </c>
      <c r="C1709" t="s">
        <v>1506</v>
      </c>
      <c r="D1709" t="s">
        <v>1507</v>
      </c>
      <c r="E1709" t="s">
        <v>30</v>
      </c>
      <c r="F1709">
        <v>15</v>
      </c>
      <c r="G1709">
        <v>2020</v>
      </c>
      <c r="H1709">
        <v>1</v>
      </c>
      <c r="I1709">
        <v>1</v>
      </c>
      <c r="J1709">
        <v>0</v>
      </c>
      <c r="K1709" t="str">
        <f>VLOOKUP(C1709,'[1]OV SCHOOL'!$A$2:$E$2284,5,0)</f>
        <v>BIS</v>
      </c>
      <c r="L1709" t="str">
        <f>VLOOKUP(C1709,'[1]OV SCHOOL'!$A$2:$F$2284,6,0)</f>
        <v>Private</v>
      </c>
      <c r="M1709">
        <f t="shared" si="26"/>
        <v>6.6666666666666666E-2</v>
      </c>
    </row>
    <row r="1710" spans="1:13" x14ac:dyDescent="0.25">
      <c r="A1710" t="s">
        <v>10</v>
      </c>
      <c r="B1710" t="s">
        <v>745</v>
      </c>
      <c r="C1710" t="s">
        <v>786</v>
      </c>
      <c r="D1710" t="s">
        <v>787</v>
      </c>
      <c r="E1710" t="s">
        <v>30</v>
      </c>
      <c r="F1710">
        <v>28</v>
      </c>
      <c r="G1710">
        <v>2020</v>
      </c>
      <c r="H1710">
        <v>1</v>
      </c>
      <c r="I1710">
        <v>1</v>
      </c>
      <c r="J1710">
        <v>0</v>
      </c>
      <c r="K1710" t="str">
        <f>VLOOKUP(C1710,'[1]OV SCHOOL'!$A$2:$E$2284,5,0)</f>
        <v>VERN</v>
      </c>
      <c r="L1710" t="str">
        <f>VLOOKUP(C1710,'[1]OV SCHOOL'!$A$2:$F$2284,6,0)</f>
        <v>Government of Vanuatu</v>
      </c>
      <c r="M1710">
        <f t="shared" si="26"/>
        <v>3.5714285714285712E-2</v>
      </c>
    </row>
    <row r="1711" spans="1:13" x14ac:dyDescent="0.25">
      <c r="A1711" t="s">
        <v>10</v>
      </c>
      <c r="B1711" t="s">
        <v>792</v>
      </c>
      <c r="C1711" t="s">
        <v>793</v>
      </c>
      <c r="D1711" t="s">
        <v>794</v>
      </c>
      <c r="E1711" t="s">
        <v>30</v>
      </c>
      <c r="F1711">
        <v>33</v>
      </c>
      <c r="G1711">
        <v>2020</v>
      </c>
      <c r="H1711" t="e">
        <v>#N/A</v>
      </c>
      <c r="I1711" t="e">
        <v>#N/A</v>
      </c>
      <c r="J1711" t="e">
        <v>#N/A</v>
      </c>
      <c r="K1711" t="str">
        <f>VLOOKUP(C1711,'[1]OV SCHOOL'!$A$2:$E$2284,5,0)</f>
        <v>VERN</v>
      </c>
      <c r="L1711" t="str">
        <f>VLOOKUP(C1711,'[1]OV SCHOOL'!$A$2:$F$2284,6,0)</f>
        <v>Private</v>
      </c>
    </row>
    <row r="1712" spans="1:13" x14ac:dyDescent="0.25">
      <c r="A1712" t="s">
        <v>10</v>
      </c>
      <c r="B1712" t="s">
        <v>745</v>
      </c>
      <c r="C1712" t="s">
        <v>1508</v>
      </c>
      <c r="D1712" t="s">
        <v>1509</v>
      </c>
      <c r="E1712" t="s">
        <v>30</v>
      </c>
      <c r="F1712">
        <v>33</v>
      </c>
      <c r="G1712">
        <v>2020</v>
      </c>
      <c r="H1712" t="e">
        <v>#N/A</v>
      </c>
      <c r="I1712" t="e">
        <v>#N/A</v>
      </c>
      <c r="J1712" t="e">
        <v>#N/A</v>
      </c>
      <c r="K1712" t="str">
        <f>VLOOKUP(C1712,'[1]OV SCHOOL'!$A$2:$E$2284,5,0)</f>
        <v>BIS</v>
      </c>
      <c r="L1712" t="str">
        <f>VLOOKUP(C1712,'[1]OV SCHOOL'!$A$2:$F$2284,6,0)</f>
        <v>Private</v>
      </c>
    </row>
    <row r="1713" spans="1:13" x14ac:dyDescent="0.25">
      <c r="A1713" t="s">
        <v>10</v>
      </c>
      <c r="B1713" t="s">
        <v>745</v>
      </c>
      <c r="C1713" t="s">
        <v>795</v>
      </c>
      <c r="D1713" t="s">
        <v>796</v>
      </c>
      <c r="E1713" t="s">
        <v>30</v>
      </c>
      <c r="F1713">
        <v>35</v>
      </c>
      <c r="G1713">
        <v>2020</v>
      </c>
      <c r="H1713">
        <v>1</v>
      </c>
      <c r="I1713">
        <v>0</v>
      </c>
      <c r="J1713">
        <v>1</v>
      </c>
      <c r="K1713" t="str">
        <f>VLOOKUP(C1713,'[1]OV SCHOOL'!$A$2:$E$2284,5,0)</f>
        <v>FRE</v>
      </c>
      <c r="L1713" t="str">
        <f>VLOOKUP(C1713,'[1]OV SCHOOL'!$A$2:$F$2284,6,0)</f>
        <v>Private</v>
      </c>
      <c r="M1713">
        <f t="shared" si="26"/>
        <v>2.8571428571428571E-2</v>
      </c>
    </row>
    <row r="1714" spans="1:13" x14ac:dyDescent="0.25">
      <c r="A1714" t="s">
        <v>10</v>
      </c>
      <c r="B1714" t="s">
        <v>745</v>
      </c>
      <c r="C1714" t="s">
        <v>797</v>
      </c>
      <c r="D1714" t="s">
        <v>798</v>
      </c>
      <c r="E1714" t="s">
        <v>30</v>
      </c>
      <c r="F1714">
        <v>63</v>
      </c>
      <c r="G1714">
        <v>2020</v>
      </c>
      <c r="H1714">
        <v>2</v>
      </c>
      <c r="I1714">
        <v>2</v>
      </c>
      <c r="J1714">
        <v>0</v>
      </c>
      <c r="K1714" t="str">
        <f>VLOOKUP(C1714,'[1]OV SCHOOL'!$A$2:$E$2284,5,0)</f>
        <v>VERN</v>
      </c>
      <c r="L1714" t="str">
        <f>VLOOKUP(C1714,'[1]OV SCHOOL'!$A$2:$F$2284,6,0)</f>
        <v>Government of Vanuatu</v>
      </c>
      <c r="M1714">
        <f t="shared" si="26"/>
        <v>3.1746031746031744E-2</v>
      </c>
    </row>
    <row r="1715" spans="1:13" x14ac:dyDescent="0.25">
      <c r="A1715" t="s">
        <v>10</v>
      </c>
      <c r="B1715" t="s">
        <v>745</v>
      </c>
      <c r="C1715" t="s">
        <v>799</v>
      </c>
      <c r="D1715" t="s">
        <v>800</v>
      </c>
      <c r="E1715" t="s">
        <v>30</v>
      </c>
      <c r="F1715">
        <v>46</v>
      </c>
      <c r="G1715">
        <v>2020</v>
      </c>
      <c r="H1715">
        <v>2</v>
      </c>
      <c r="I1715">
        <v>2</v>
      </c>
      <c r="J1715">
        <v>0</v>
      </c>
      <c r="K1715" t="str">
        <f>VLOOKUP(C1715,'[1]OV SCHOOL'!$A$2:$E$2284,5,0)</f>
        <v>ENG</v>
      </c>
      <c r="L1715" t="str">
        <f>VLOOKUP(C1715,'[1]OV SCHOOL'!$A$2:$F$2284,6,0)</f>
        <v>Private</v>
      </c>
      <c r="M1715">
        <f t="shared" si="26"/>
        <v>4.3478260869565216E-2</v>
      </c>
    </row>
    <row r="1716" spans="1:13" x14ac:dyDescent="0.25">
      <c r="A1716" t="s">
        <v>10</v>
      </c>
      <c r="B1716" t="s">
        <v>745</v>
      </c>
      <c r="C1716" t="s">
        <v>801</v>
      </c>
      <c r="D1716" t="s">
        <v>802</v>
      </c>
      <c r="E1716" t="s">
        <v>30</v>
      </c>
      <c r="F1716">
        <v>27</v>
      </c>
      <c r="G1716">
        <v>2020</v>
      </c>
      <c r="H1716">
        <v>1</v>
      </c>
      <c r="I1716">
        <v>1</v>
      </c>
      <c r="J1716">
        <v>0</v>
      </c>
      <c r="K1716" t="str">
        <f>VLOOKUP(C1716,'[1]OV SCHOOL'!$A$2:$E$2284,5,0)</f>
        <v>BIS</v>
      </c>
      <c r="L1716" t="str">
        <f>VLOOKUP(C1716,'[1]OV SCHOOL'!$A$2:$F$2284,6,0)</f>
        <v>Government of Vanuatu</v>
      </c>
      <c r="M1716">
        <f t="shared" si="26"/>
        <v>3.7037037037037035E-2</v>
      </c>
    </row>
    <row r="1717" spans="1:13" x14ac:dyDescent="0.25">
      <c r="A1717" t="s">
        <v>10</v>
      </c>
      <c r="B1717" t="s">
        <v>745</v>
      </c>
      <c r="C1717" t="s">
        <v>803</v>
      </c>
      <c r="D1717" t="s">
        <v>804</v>
      </c>
      <c r="E1717" t="s">
        <v>30</v>
      </c>
      <c r="F1717">
        <v>205</v>
      </c>
      <c r="G1717">
        <v>2020</v>
      </c>
      <c r="H1717">
        <v>7</v>
      </c>
      <c r="I1717">
        <v>7</v>
      </c>
      <c r="J1717">
        <v>0</v>
      </c>
      <c r="K1717" t="str">
        <f>VLOOKUP(C1717,'[1]OV SCHOOL'!$A$2:$E$2284,5,0)</f>
        <v>ENG</v>
      </c>
      <c r="L1717" t="str">
        <f>VLOOKUP(C1717,'[1]OV SCHOOL'!$A$2:$F$2284,6,0)</f>
        <v>Government of Vanuatu</v>
      </c>
      <c r="M1717">
        <f t="shared" si="26"/>
        <v>3.4146341463414637E-2</v>
      </c>
    </row>
    <row r="1718" spans="1:13" x14ac:dyDescent="0.25">
      <c r="A1718" t="s">
        <v>10</v>
      </c>
      <c r="B1718" t="s">
        <v>745</v>
      </c>
      <c r="C1718" t="s">
        <v>1510</v>
      </c>
      <c r="D1718" t="s">
        <v>1511</v>
      </c>
      <c r="E1718" t="s">
        <v>30</v>
      </c>
      <c r="F1718">
        <v>1</v>
      </c>
      <c r="G1718">
        <v>2020</v>
      </c>
      <c r="H1718" t="e">
        <v>#N/A</v>
      </c>
      <c r="I1718" t="e">
        <v>#N/A</v>
      </c>
      <c r="J1718" t="e">
        <v>#N/A</v>
      </c>
      <c r="K1718" t="str">
        <f>VLOOKUP(C1718,'[1]OV SCHOOL'!$A$2:$E$2284,5,0)</f>
        <v>ENG</v>
      </c>
      <c r="L1718" t="str">
        <f>VLOOKUP(C1718,'[1]OV SCHOOL'!$A$2:$F$2284,6,0)</f>
        <v>Private</v>
      </c>
    </row>
    <row r="1719" spans="1:13" x14ac:dyDescent="0.25">
      <c r="A1719" t="s">
        <v>10</v>
      </c>
      <c r="B1719" t="s">
        <v>745</v>
      </c>
      <c r="C1719" t="s">
        <v>805</v>
      </c>
      <c r="D1719" t="s">
        <v>806</v>
      </c>
      <c r="E1719" t="s">
        <v>30</v>
      </c>
      <c r="F1719">
        <v>46</v>
      </c>
      <c r="G1719">
        <v>2020</v>
      </c>
      <c r="H1719" t="e">
        <v>#N/A</v>
      </c>
      <c r="I1719" t="e">
        <v>#N/A</v>
      </c>
      <c r="J1719" t="e">
        <v>#N/A</v>
      </c>
      <c r="K1719" t="str">
        <f>VLOOKUP(C1719,'[1]OV SCHOOL'!$A$2:$E$2284,5,0)</f>
        <v>ENG</v>
      </c>
      <c r="L1719" t="str">
        <f>VLOOKUP(C1719,'[1]OV SCHOOL'!$A$2:$F$2284,6,0)</f>
        <v>Private</v>
      </c>
    </row>
    <row r="1720" spans="1:13" x14ac:dyDescent="0.25">
      <c r="A1720" t="s">
        <v>10</v>
      </c>
      <c r="B1720" t="s">
        <v>745</v>
      </c>
      <c r="C1720" t="s">
        <v>807</v>
      </c>
      <c r="D1720" t="s">
        <v>808</v>
      </c>
      <c r="E1720" t="s">
        <v>30</v>
      </c>
      <c r="F1720">
        <v>13</v>
      </c>
      <c r="G1720">
        <v>2020</v>
      </c>
      <c r="H1720">
        <v>1</v>
      </c>
      <c r="I1720">
        <v>1</v>
      </c>
      <c r="J1720">
        <v>0</v>
      </c>
      <c r="K1720" t="str">
        <f>VLOOKUP(C1720,'[1]OV SCHOOL'!$A$2:$E$2284,5,0)</f>
        <v>VERN</v>
      </c>
      <c r="L1720" t="str">
        <f>VLOOKUP(C1720,'[1]OV SCHOOL'!$A$2:$F$2284,6,0)</f>
        <v>Government of Vanuatu</v>
      </c>
      <c r="M1720">
        <f t="shared" si="26"/>
        <v>7.6923076923076927E-2</v>
      </c>
    </row>
    <row r="1721" spans="1:13" x14ac:dyDescent="0.25">
      <c r="A1721" t="s">
        <v>10</v>
      </c>
      <c r="B1721" t="s">
        <v>745</v>
      </c>
      <c r="C1721" t="s">
        <v>809</v>
      </c>
      <c r="D1721" t="s">
        <v>810</v>
      </c>
      <c r="E1721" t="s">
        <v>30</v>
      </c>
      <c r="F1721">
        <v>22</v>
      </c>
      <c r="G1721">
        <v>2020</v>
      </c>
      <c r="H1721">
        <v>1</v>
      </c>
      <c r="I1721">
        <v>1</v>
      </c>
      <c r="J1721">
        <v>0</v>
      </c>
      <c r="K1721" t="str">
        <f>VLOOKUP(C1721,'[1]OV SCHOOL'!$A$2:$E$2284,5,0)</f>
        <v>ENG</v>
      </c>
      <c r="L1721" t="str">
        <f>VLOOKUP(C1721,'[1]OV SCHOOL'!$A$2:$F$2284,6,0)</f>
        <v>Private</v>
      </c>
      <c r="M1721">
        <f t="shared" si="26"/>
        <v>4.5454545454545456E-2</v>
      </c>
    </row>
    <row r="1722" spans="1:13" x14ac:dyDescent="0.25">
      <c r="A1722" t="s">
        <v>10</v>
      </c>
      <c r="B1722" t="s">
        <v>792</v>
      </c>
      <c r="C1722" t="s">
        <v>811</v>
      </c>
      <c r="D1722" t="s">
        <v>812</v>
      </c>
      <c r="E1722" t="s">
        <v>30</v>
      </c>
      <c r="F1722">
        <v>12</v>
      </c>
      <c r="G1722">
        <v>2020</v>
      </c>
      <c r="H1722">
        <v>1</v>
      </c>
      <c r="I1722">
        <v>1</v>
      </c>
      <c r="J1722">
        <v>0</v>
      </c>
      <c r="K1722" t="str">
        <f>VLOOKUP(C1722,'[1]OV SCHOOL'!$A$2:$E$2284,5,0)</f>
        <v>VERN</v>
      </c>
      <c r="L1722" t="str">
        <f>VLOOKUP(C1722,'[1]OV SCHOOL'!$A$2:$F$2284,6,0)</f>
        <v>Private</v>
      </c>
      <c r="M1722">
        <f t="shared" si="26"/>
        <v>8.3333333333333329E-2</v>
      </c>
    </row>
    <row r="1723" spans="1:13" x14ac:dyDescent="0.25">
      <c r="A1723" t="s">
        <v>10</v>
      </c>
      <c r="B1723" t="s">
        <v>745</v>
      </c>
      <c r="C1723" t="s">
        <v>1512</v>
      </c>
      <c r="D1723" t="s">
        <v>1513</v>
      </c>
      <c r="E1723" t="s">
        <v>30</v>
      </c>
      <c r="F1723">
        <v>13</v>
      </c>
      <c r="G1723">
        <v>2020</v>
      </c>
      <c r="H1723" t="e">
        <v>#N/A</v>
      </c>
      <c r="I1723" t="e">
        <v>#N/A</v>
      </c>
      <c r="J1723" t="e">
        <v>#N/A</v>
      </c>
      <c r="K1723" t="str">
        <f>VLOOKUP(C1723,'[1]OV SCHOOL'!$A$2:$E$2284,5,0)</f>
        <v>BIS</v>
      </c>
      <c r="L1723" t="str">
        <f>VLOOKUP(C1723,'[1]OV SCHOOL'!$A$2:$F$2284,6,0)</f>
        <v>Private</v>
      </c>
    </row>
    <row r="1724" spans="1:13" x14ac:dyDescent="0.25">
      <c r="A1724" t="s">
        <v>10</v>
      </c>
      <c r="B1724" t="s">
        <v>792</v>
      </c>
      <c r="C1724" t="s">
        <v>813</v>
      </c>
      <c r="D1724" t="s">
        <v>814</v>
      </c>
      <c r="E1724" t="s">
        <v>30</v>
      </c>
      <c r="F1724">
        <v>21</v>
      </c>
      <c r="G1724">
        <v>2020</v>
      </c>
      <c r="H1724">
        <v>2</v>
      </c>
      <c r="I1724">
        <v>1</v>
      </c>
      <c r="J1724">
        <v>1</v>
      </c>
      <c r="K1724" t="str">
        <f>VLOOKUP(C1724,'[1]OV SCHOOL'!$A$2:$E$2284,5,0)</f>
        <v>ENG</v>
      </c>
      <c r="L1724" t="str">
        <f>VLOOKUP(C1724,'[1]OV SCHOOL'!$A$2:$F$2284,6,0)</f>
        <v>Private</v>
      </c>
      <c r="M1724">
        <f t="shared" si="26"/>
        <v>9.5238095238095233E-2</v>
      </c>
    </row>
    <row r="1725" spans="1:13" x14ac:dyDescent="0.25">
      <c r="A1725" t="s">
        <v>10</v>
      </c>
      <c r="B1725" t="s">
        <v>745</v>
      </c>
      <c r="C1725" t="s">
        <v>815</v>
      </c>
      <c r="D1725" t="s">
        <v>816</v>
      </c>
      <c r="E1725" t="s">
        <v>30</v>
      </c>
      <c r="F1725">
        <v>35</v>
      </c>
      <c r="G1725">
        <v>2020</v>
      </c>
      <c r="H1725">
        <v>1</v>
      </c>
      <c r="I1725">
        <v>1</v>
      </c>
      <c r="J1725">
        <v>0</v>
      </c>
      <c r="K1725" t="str">
        <f>VLOOKUP(C1725,'[1]OV SCHOOL'!$A$2:$E$2284,5,0)</f>
        <v>VERN</v>
      </c>
      <c r="L1725" t="str">
        <f>VLOOKUP(C1725,'[1]OV SCHOOL'!$A$2:$F$2284,6,0)</f>
        <v>Private</v>
      </c>
      <c r="M1725">
        <f t="shared" si="26"/>
        <v>2.8571428571428571E-2</v>
      </c>
    </row>
    <row r="1726" spans="1:13" x14ac:dyDescent="0.25">
      <c r="A1726" t="s">
        <v>10</v>
      </c>
      <c r="B1726" t="s">
        <v>745</v>
      </c>
      <c r="C1726" t="s">
        <v>817</v>
      </c>
      <c r="D1726" t="s">
        <v>818</v>
      </c>
      <c r="E1726" t="s">
        <v>30</v>
      </c>
      <c r="F1726">
        <v>76</v>
      </c>
      <c r="G1726">
        <v>2020</v>
      </c>
      <c r="H1726">
        <v>2</v>
      </c>
      <c r="I1726">
        <v>2</v>
      </c>
      <c r="J1726">
        <v>0</v>
      </c>
      <c r="K1726" t="str">
        <f>VLOOKUP(C1726,'[1]OV SCHOOL'!$A$2:$E$2284,5,0)</f>
        <v>ENG</v>
      </c>
      <c r="L1726" t="str">
        <f>VLOOKUP(C1726,'[1]OV SCHOOL'!$A$2:$F$2284,6,0)</f>
        <v>Private</v>
      </c>
      <c r="M1726">
        <f t="shared" si="26"/>
        <v>2.6315789473684209E-2</v>
      </c>
    </row>
    <row r="1727" spans="1:13" x14ac:dyDescent="0.25">
      <c r="A1727" t="s">
        <v>10</v>
      </c>
      <c r="B1727" t="s">
        <v>748</v>
      </c>
      <c r="C1727" t="s">
        <v>819</v>
      </c>
      <c r="D1727" t="s">
        <v>820</v>
      </c>
      <c r="E1727" t="s">
        <v>30</v>
      </c>
      <c r="F1727">
        <v>25</v>
      </c>
      <c r="G1727">
        <v>2020</v>
      </c>
      <c r="H1727">
        <v>1</v>
      </c>
      <c r="I1727">
        <v>1</v>
      </c>
      <c r="J1727">
        <v>0</v>
      </c>
      <c r="K1727" t="str">
        <f>VLOOKUP(C1727,'[1]OV SCHOOL'!$A$2:$E$2284,5,0)</f>
        <v>VERN</v>
      </c>
      <c r="L1727" t="str">
        <f>VLOOKUP(C1727,'[1]OV SCHOOL'!$A$2:$F$2284,6,0)</f>
        <v>Government of Vanuatu</v>
      </c>
      <c r="M1727">
        <f t="shared" si="26"/>
        <v>0.04</v>
      </c>
    </row>
    <row r="1728" spans="1:13" x14ac:dyDescent="0.25">
      <c r="A1728" t="s">
        <v>10</v>
      </c>
      <c r="B1728" t="s">
        <v>745</v>
      </c>
      <c r="C1728" t="s">
        <v>1436</v>
      </c>
      <c r="D1728" t="s">
        <v>1437</v>
      </c>
      <c r="E1728" t="s">
        <v>30</v>
      </c>
      <c r="F1728">
        <v>14</v>
      </c>
      <c r="G1728">
        <v>2020</v>
      </c>
      <c r="H1728" t="e">
        <v>#N/A</v>
      </c>
      <c r="I1728" t="e">
        <v>#N/A</v>
      </c>
      <c r="J1728" t="e">
        <v>#N/A</v>
      </c>
      <c r="K1728" t="str">
        <f>VLOOKUP(C1728,'[1]OV SCHOOL'!$A$2:$E$2284,5,0)</f>
        <v>ENFR</v>
      </c>
      <c r="L1728" t="str">
        <f>VLOOKUP(C1728,'[1]OV SCHOOL'!$A$2:$F$2284,6,0)</f>
        <v>Private</v>
      </c>
    </row>
    <row r="1729" spans="1:13" x14ac:dyDescent="0.25">
      <c r="A1729" t="s">
        <v>10</v>
      </c>
      <c r="B1729" t="s">
        <v>792</v>
      </c>
      <c r="C1729" t="s">
        <v>821</v>
      </c>
      <c r="D1729" t="s">
        <v>822</v>
      </c>
      <c r="E1729" t="s">
        <v>30</v>
      </c>
      <c r="F1729">
        <v>16</v>
      </c>
      <c r="G1729">
        <v>2020</v>
      </c>
      <c r="H1729">
        <v>1</v>
      </c>
      <c r="I1729">
        <v>1</v>
      </c>
      <c r="J1729">
        <v>0</v>
      </c>
      <c r="K1729" t="str">
        <f>VLOOKUP(C1729,'[1]OV SCHOOL'!$A$2:$E$2284,5,0)</f>
        <v>VERN</v>
      </c>
      <c r="L1729" t="str">
        <f>VLOOKUP(C1729,'[1]OV SCHOOL'!$A$2:$F$2284,6,0)</f>
        <v>Private</v>
      </c>
      <c r="M1729">
        <f t="shared" si="26"/>
        <v>6.25E-2</v>
      </c>
    </row>
    <row r="1730" spans="1:13" x14ac:dyDescent="0.25">
      <c r="A1730" t="s">
        <v>10</v>
      </c>
      <c r="B1730" t="s">
        <v>823</v>
      </c>
      <c r="C1730" t="s">
        <v>824</v>
      </c>
      <c r="D1730" t="s">
        <v>825</v>
      </c>
      <c r="E1730" t="s">
        <v>30</v>
      </c>
      <c r="F1730">
        <v>22</v>
      </c>
      <c r="G1730">
        <v>2020</v>
      </c>
      <c r="H1730">
        <v>1</v>
      </c>
      <c r="I1730">
        <v>1</v>
      </c>
      <c r="J1730">
        <v>0</v>
      </c>
      <c r="K1730" t="str">
        <f>VLOOKUP(C1730,'[1]OV SCHOOL'!$A$2:$E$2284,5,0)</f>
        <v>VERN</v>
      </c>
      <c r="L1730" t="str">
        <f>VLOOKUP(C1730,'[1]OV SCHOOL'!$A$2:$F$2284,6,0)</f>
        <v>Private</v>
      </c>
      <c r="M1730">
        <f t="shared" si="26"/>
        <v>4.5454545454545456E-2</v>
      </c>
    </row>
    <row r="1731" spans="1:13" x14ac:dyDescent="0.25">
      <c r="A1731" t="s">
        <v>10</v>
      </c>
      <c r="B1731" t="s">
        <v>826</v>
      </c>
      <c r="C1731" t="s">
        <v>827</v>
      </c>
      <c r="D1731" t="s">
        <v>828</v>
      </c>
      <c r="E1731" t="s">
        <v>30</v>
      </c>
      <c r="F1731">
        <v>27</v>
      </c>
      <c r="G1731">
        <v>2020</v>
      </c>
      <c r="H1731">
        <v>2</v>
      </c>
      <c r="I1731">
        <v>2</v>
      </c>
      <c r="J1731">
        <v>0</v>
      </c>
      <c r="K1731" t="str">
        <f>VLOOKUP(C1731,'[1]OV SCHOOL'!$A$2:$E$2284,5,0)</f>
        <v>VERN</v>
      </c>
      <c r="L1731" t="str">
        <f>VLOOKUP(C1731,'[1]OV SCHOOL'!$A$2:$F$2284,6,0)</f>
        <v>Government of Vanuatu</v>
      </c>
      <c r="M1731">
        <f t="shared" ref="M1731:M1794" si="27">H1731/F1731</f>
        <v>7.407407407407407E-2</v>
      </c>
    </row>
    <row r="1732" spans="1:13" x14ac:dyDescent="0.25">
      <c r="A1732" t="s">
        <v>10</v>
      </c>
      <c r="B1732" t="s">
        <v>745</v>
      </c>
      <c r="C1732" t="s">
        <v>829</v>
      </c>
      <c r="D1732" t="s">
        <v>830</v>
      </c>
      <c r="E1732" t="s">
        <v>30</v>
      </c>
      <c r="F1732">
        <v>71</v>
      </c>
      <c r="G1732">
        <v>2020</v>
      </c>
      <c r="H1732">
        <v>3</v>
      </c>
      <c r="I1732">
        <v>3</v>
      </c>
      <c r="J1732">
        <v>0</v>
      </c>
      <c r="K1732" t="str">
        <f>VLOOKUP(C1732,'[1]OV SCHOOL'!$A$2:$E$2284,5,0)</f>
        <v>VERN</v>
      </c>
      <c r="L1732" t="str">
        <f>VLOOKUP(C1732,'[1]OV SCHOOL'!$A$2:$F$2284,6,0)</f>
        <v>Private</v>
      </c>
      <c r="M1732">
        <f t="shared" si="27"/>
        <v>4.2253521126760563E-2</v>
      </c>
    </row>
    <row r="1733" spans="1:13" x14ac:dyDescent="0.25">
      <c r="A1733" t="s">
        <v>10</v>
      </c>
      <c r="B1733" t="s">
        <v>831</v>
      </c>
      <c r="C1733" t="s">
        <v>832</v>
      </c>
      <c r="D1733" t="s">
        <v>833</v>
      </c>
      <c r="E1733" t="s">
        <v>30</v>
      </c>
      <c r="F1733">
        <v>17</v>
      </c>
      <c r="G1733">
        <v>2020</v>
      </c>
      <c r="H1733">
        <v>2</v>
      </c>
      <c r="I1733">
        <v>2</v>
      </c>
      <c r="J1733">
        <v>0</v>
      </c>
      <c r="K1733" t="str">
        <f>VLOOKUP(C1733,'[1]OV SCHOOL'!$A$2:$E$2284,5,0)</f>
        <v>VERN</v>
      </c>
      <c r="L1733" t="str">
        <f>VLOOKUP(C1733,'[1]OV SCHOOL'!$A$2:$F$2284,6,0)</f>
        <v>Government of Vanuatu</v>
      </c>
      <c r="M1733">
        <f t="shared" si="27"/>
        <v>0.11764705882352941</v>
      </c>
    </row>
    <row r="1734" spans="1:13" x14ac:dyDescent="0.25">
      <c r="A1734" t="s">
        <v>10</v>
      </c>
      <c r="B1734" t="s">
        <v>745</v>
      </c>
      <c r="C1734" t="s">
        <v>834</v>
      </c>
      <c r="D1734" t="s">
        <v>835</v>
      </c>
      <c r="E1734" t="s">
        <v>30</v>
      </c>
      <c r="F1734">
        <v>23</v>
      </c>
      <c r="G1734">
        <v>2020</v>
      </c>
      <c r="H1734" t="e">
        <v>#N/A</v>
      </c>
      <c r="I1734" t="e">
        <v>#N/A</v>
      </c>
      <c r="J1734" t="e">
        <v>#N/A</v>
      </c>
      <c r="K1734" t="str">
        <f>VLOOKUP(C1734,'[1]OV SCHOOL'!$A$2:$E$2284,5,0)</f>
        <v>VERN</v>
      </c>
      <c r="L1734" t="str">
        <f>VLOOKUP(C1734,'[1]OV SCHOOL'!$A$2:$F$2284,6,0)</f>
        <v>Private</v>
      </c>
    </row>
    <row r="1735" spans="1:13" x14ac:dyDescent="0.25">
      <c r="A1735" t="s">
        <v>10</v>
      </c>
      <c r="B1735" t="s">
        <v>745</v>
      </c>
      <c r="C1735" t="s">
        <v>1438</v>
      </c>
      <c r="D1735" t="s">
        <v>1439</v>
      </c>
      <c r="E1735" t="s">
        <v>30</v>
      </c>
      <c r="F1735">
        <v>49</v>
      </c>
      <c r="G1735">
        <v>2020</v>
      </c>
      <c r="H1735" t="e">
        <v>#N/A</v>
      </c>
      <c r="I1735" t="e">
        <v>#N/A</v>
      </c>
      <c r="J1735" t="e">
        <v>#N/A</v>
      </c>
      <c r="K1735" t="str">
        <f>VLOOKUP(C1735,'[1]OV SCHOOL'!$A$2:$E$2284,5,0)</f>
        <v>ENG</v>
      </c>
      <c r="L1735" t="str">
        <f>VLOOKUP(C1735,'[1]OV SCHOOL'!$A$2:$F$2284,6,0)</f>
        <v>Private</v>
      </c>
    </row>
    <row r="1736" spans="1:13" x14ac:dyDescent="0.25">
      <c r="A1736" t="s">
        <v>10</v>
      </c>
      <c r="B1736" t="s">
        <v>745</v>
      </c>
      <c r="C1736" t="s">
        <v>1514</v>
      </c>
      <c r="D1736" t="s">
        <v>1515</v>
      </c>
      <c r="E1736" t="s">
        <v>30</v>
      </c>
      <c r="F1736">
        <v>7</v>
      </c>
      <c r="G1736">
        <v>2020</v>
      </c>
      <c r="H1736" t="e">
        <v>#N/A</v>
      </c>
      <c r="I1736" t="e">
        <v>#N/A</v>
      </c>
      <c r="J1736" t="e">
        <v>#N/A</v>
      </c>
      <c r="K1736" t="str">
        <f>VLOOKUP(C1736,'[1]OV SCHOOL'!$A$2:$E$2284,5,0)</f>
        <v>ENG</v>
      </c>
      <c r="L1736" t="str">
        <f>VLOOKUP(C1736,'[1]OV SCHOOL'!$A$2:$F$2284,6,0)</f>
        <v>Private</v>
      </c>
    </row>
    <row r="1737" spans="1:13" x14ac:dyDescent="0.25">
      <c r="A1737" t="s">
        <v>10</v>
      </c>
      <c r="B1737" t="s">
        <v>745</v>
      </c>
      <c r="C1737" t="s">
        <v>1516</v>
      </c>
      <c r="D1737" t="s">
        <v>1517</v>
      </c>
      <c r="E1737" t="s">
        <v>30</v>
      </c>
      <c r="F1737">
        <v>25</v>
      </c>
      <c r="G1737">
        <v>2020</v>
      </c>
      <c r="H1737" t="e">
        <v>#N/A</v>
      </c>
      <c r="I1737" t="e">
        <v>#N/A</v>
      </c>
      <c r="J1737" t="e">
        <v>#N/A</v>
      </c>
      <c r="K1737" t="str">
        <f>VLOOKUP(C1737,'[1]OV SCHOOL'!$A$2:$E$2284,5,0)</f>
        <v>BIS</v>
      </c>
      <c r="L1737" t="str">
        <f>VLOOKUP(C1737,'[1]OV SCHOOL'!$A$2:$F$2284,6,0)</f>
        <v>Private</v>
      </c>
    </row>
    <row r="1738" spans="1:13" x14ac:dyDescent="0.25">
      <c r="A1738" t="s">
        <v>10</v>
      </c>
      <c r="B1738" t="s">
        <v>748</v>
      </c>
      <c r="C1738" t="s">
        <v>836</v>
      </c>
      <c r="D1738" t="s">
        <v>837</v>
      </c>
      <c r="E1738" t="s">
        <v>30</v>
      </c>
      <c r="F1738">
        <v>19</v>
      </c>
      <c r="G1738">
        <v>2020</v>
      </c>
      <c r="H1738">
        <v>1</v>
      </c>
      <c r="I1738">
        <v>1</v>
      </c>
      <c r="J1738">
        <v>0</v>
      </c>
      <c r="K1738" t="str">
        <f>VLOOKUP(C1738,'[1]OV SCHOOL'!$A$2:$E$2284,5,0)</f>
        <v>VERN</v>
      </c>
      <c r="L1738" t="str">
        <f>VLOOKUP(C1738,'[1]OV SCHOOL'!$A$2:$F$2284,6,0)</f>
        <v>Government of Vanuatu</v>
      </c>
      <c r="M1738">
        <f t="shared" si="27"/>
        <v>5.2631578947368418E-2</v>
      </c>
    </row>
    <row r="1739" spans="1:13" x14ac:dyDescent="0.25">
      <c r="A1739" t="s">
        <v>10</v>
      </c>
      <c r="B1739" t="s">
        <v>745</v>
      </c>
      <c r="C1739" t="s">
        <v>838</v>
      </c>
      <c r="D1739" t="s">
        <v>839</v>
      </c>
      <c r="E1739" t="s">
        <v>30</v>
      </c>
      <c r="F1739">
        <v>11</v>
      </c>
      <c r="G1739">
        <v>2020</v>
      </c>
      <c r="H1739" t="e">
        <v>#N/A</v>
      </c>
      <c r="I1739" t="e">
        <v>#N/A</v>
      </c>
      <c r="J1739" t="e">
        <v>#N/A</v>
      </c>
      <c r="K1739" t="str">
        <f>VLOOKUP(C1739,'[1]OV SCHOOL'!$A$2:$E$2284,5,0)</f>
        <v>BIS</v>
      </c>
      <c r="L1739" t="str">
        <f>VLOOKUP(C1739,'[1]OV SCHOOL'!$A$2:$F$2284,6,0)</f>
        <v>Government of Vanuatu</v>
      </c>
    </row>
    <row r="1740" spans="1:13" x14ac:dyDescent="0.25">
      <c r="A1740" t="s">
        <v>10</v>
      </c>
      <c r="B1740" t="s">
        <v>748</v>
      </c>
      <c r="C1740" t="s">
        <v>840</v>
      </c>
      <c r="D1740" t="s">
        <v>841</v>
      </c>
      <c r="E1740" t="s">
        <v>30</v>
      </c>
      <c r="F1740">
        <v>7</v>
      </c>
      <c r="G1740">
        <v>2020</v>
      </c>
      <c r="H1740">
        <v>1</v>
      </c>
      <c r="I1740">
        <v>1</v>
      </c>
      <c r="J1740">
        <v>0</v>
      </c>
      <c r="K1740" t="str">
        <f>VLOOKUP(C1740,'[1]OV SCHOOL'!$A$2:$E$2284,5,0)</f>
        <v>BIS</v>
      </c>
      <c r="L1740" t="str">
        <f>VLOOKUP(C1740,'[1]OV SCHOOL'!$A$2:$F$2284,6,0)</f>
        <v>Government of Vanuatu</v>
      </c>
      <c r="M1740">
        <f t="shared" si="27"/>
        <v>0.14285714285714285</v>
      </c>
    </row>
    <row r="1741" spans="1:13" x14ac:dyDescent="0.25">
      <c r="A1741" t="s">
        <v>10</v>
      </c>
      <c r="B1741" t="s">
        <v>748</v>
      </c>
      <c r="C1741" t="s">
        <v>842</v>
      </c>
      <c r="D1741" t="s">
        <v>843</v>
      </c>
      <c r="E1741" t="s">
        <v>30</v>
      </c>
      <c r="F1741">
        <v>9</v>
      </c>
      <c r="G1741">
        <v>2020</v>
      </c>
      <c r="H1741">
        <v>4</v>
      </c>
      <c r="I1741">
        <v>4</v>
      </c>
      <c r="J1741">
        <v>0</v>
      </c>
      <c r="K1741" t="str">
        <f>VLOOKUP(C1741,'[1]OV SCHOOL'!$A$2:$E$2284,5,0)</f>
        <v>VERN</v>
      </c>
      <c r="L1741" t="str">
        <f>VLOOKUP(C1741,'[1]OV SCHOOL'!$A$2:$F$2284,6,0)</f>
        <v>Government of Vanuatu</v>
      </c>
      <c r="M1741">
        <f t="shared" si="27"/>
        <v>0.44444444444444442</v>
      </c>
    </row>
    <row r="1742" spans="1:13" x14ac:dyDescent="0.25">
      <c r="A1742" t="s">
        <v>10</v>
      </c>
      <c r="B1742" t="s">
        <v>745</v>
      </c>
      <c r="C1742" t="s">
        <v>844</v>
      </c>
      <c r="D1742" t="s">
        <v>845</v>
      </c>
      <c r="E1742" t="s">
        <v>30</v>
      </c>
      <c r="F1742">
        <v>1</v>
      </c>
      <c r="G1742">
        <v>2020</v>
      </c>
      <c r="H1742">
        <v>6</v>
      </c>
      <c r="I1742">
        <v>6</v>
      </c>
      <c r="J1742">
        <v>0</v>
      </c>
      <c r="K1742" t="str">
        <f>VLOOKUP(C1742,'[1]OV SCHOOL'!$A$2:$E$2284,5,0)</f>
        <v>ENG</v>
      </c>
      <c r="L1742" t="str">
        <f>VLOOKUP(C1742,'[1]OV SCHOOL'!$A$2:$F$2284,6,0)</f>
        <v>Private</v>
      </c>
      <c r="M1742">
        <f t="shared" si="27"/>
        <v>6</v>
      </c>
    </row>
    <row r="1743" spans="1:13" x14ac:dyDescent="0.25">
      <c r="A1743" t="s">
        <v>10</v>
      </c>
      <c r="B1743" t="s">
        <v>748</v>
      </c>
      <c r="C1743" t="s">
        <v>846</v>
      </c>
      <c r="D1743" t="s">
        <v>847</v>
      </c>
      <c r="E1743" t="s">
        <v>30</v>
      </c>
      <c r="F1743">
        <v>10</v>
      </c>
      <c r="G1743">
        <v>2020</v>
      </c>
      <c r="H1743" t="e">
        <v>#N/A</v>
      </c>
      <c r="I1743" t="e">
        <v>#N/A</v>
      </c>
      <c r="J1743" t="e">
        <v>#N/A</v>
      </c>
      <c r="K1743" t="str">
        <f>VLOOKUP(C1743,'[1]OV SCHOOL'!$A$2:$E$2284,5,0)</f>
        <v>VERN</v>
      </c>
      <c r="L1743" t="str">
        <f>VLOOKUP(C1743,'[1]OV SCHOOL'!$A$2:$F$2284,6,0)</f>
        <v>Government of Vanuatu</v>
      </c>
    </row>
    <row r="1744" spans="1:13" x14ac:dyDescent="0.25">
      <c r="A1744" t="s">
        <v>10</v>
      </c>
      <c r="B1744" t="s">
        <v>848</v>
      </c>
      <c r="C1744" t="s">
        <v>849</v>
      </c>
      <c r="D1744" t="s">
        <v>850</v>
      </c>
      <c r="E1744" t="s">
        <v>30</v>
      </c>
      <c r="F1744">
        <v>5</v>
      </c>
      <c r="G1744">
        <v>2020</v>
      </c>
      <c r="H1744">
        <v>1</v>
      </c>
      <c r="I1744">
        <v>1</v>
      </c>
      <c r="J1744">
        <v>0</v>
      </c>
      <c r="K1744" t="str">
        <f>VLOOKUP(C1744,'[1]OV SCHOOL'!$A$2:$E$2284,5,0)</f>
        <v>VERN</v>
      </c>
      <c r="L1744" t="str">
        <f>VLOOKUP(C1744,'[1]OV SCHOOL'!$A$2:$F$2284,6,0)</f>
        <v>Government of Vanuatu</v>
      </c>
      <c r="M1744">
        <f t="shared" si="27"/>
        <v>0.2</v>
      </c>
    </row>
    <row r="1745" spans="1:13" x14ac:dyDescent="0.25">
      <c r="A1745" t="s">
        <v>10</v>
      </c>
      <c r="B1745" t="s">
        <v>745</v>
      </c>
      <c r="C1745" t="s">
        <v>851</v>
      </c>
      <c r="D1745" t="s">
        <v>852</v>
      </c>
      <c r="E1745" t="s">
        <v>30</v>
      </c>
      <c r="F1745">
        <v>69</v>
      </c>
      <c r="G1745">
        <v>2020</v>
      </c>
      <c r="H1745">
        <v>2</v>
      </c>
      <c r="I1745">
        <v>2</v>
      </c>
      <c r="J1745">
        <v>0</v>
      </c>
      <c r="K1745" t="str">
        <f>VLOOKUP(C1745,'[1]OV SCHOOL'!$A$2:$E$2284,5,0)</f>
        <v>VERN</v>
      </c>
      <c r="L1745" t="str">
        <f>VLOOKUP(C1745,'[1]OV SCHOOL'!$A$2:$F$2284,6,0)</f>
        <v>Government of Vanuatu</v>
      </c>
      <c r="M1745">
        <f t="shared" si="27"/>
        <v>2.8985507246376812E-2</v>
      </c>
    </row>
    <row r="1746" spans="1:13" x14ac:dyDescent="0.25">
      <c r="A1746" t="s">
        <v>10</v>
      </c>
      <c r="B1746" t="s">
        <v>745</v>
      </c>
      <c r="C1746" t="s">
        <v>853</v>
      </c>
      <c r="D1746" t="s">
        <v>854</v>
      </c>
      <c r="E1746" t="s">
        <v>30</v>
      </c>
      <c r="F1746">
        <v>23</v>
      </c>
      <c r="G1746">
        <v>2020</v>
      </c>
      <c r="H1746" t="e">
        <v>#N/A</v>
      </c>
      <c r="I1746" t="e">
        <v>#N/A</v>
      </c>
      <c r="J1746" t="e">
        <v>#N/A</v>
      </c>
      <c r="K1746" t="str">
        <f>VLOOKUP(C1746,'[1]OV SCHOOL'!$A$2:$E$2284,5,0)</f>
        <v>VERN</v>
      </c>
      <c r="L1746" t="str">
        <f>VLOOKUP(C1746,'[1]OV SCHOOL'!$A$2:$F$2284,6,0)</f>
        <v>Government of Vanuatu</v>
      </c>
    </row>
    <row r="1747" spans="1:13" x14ac:dyDescent="0.25">
      <c r="A1747" t="s">
        <v>10</v>
      </c>
      <c r="B1747" t="s">
        <v>792</v>
      </c>
      <c r="C1747" t="s">
        <v>855</v>
      </c>
      <c r="D1747" t="s">
        <v>856</v>
      </c>
      <c r="E1747" t="s">
        <v>30</v>
      </c>
      <c r="F1747">
        <v>14</v>
      </c>
      <c r="G1747">
        <v>2020</v>
      </c>
      <c r="H1747">
        <v>1</v>
      </c>
      <c r="I1747">
        <v>1</v>
      </c>
      <c r="J1747">
        <v>0</v>
      </c>
      <c r="K1747" t="str">
        <f>VLOOKUP(C1747,'[1]OV SCHOOL'!$A$2:$E$2284,5,0)</f>
        <v>VERN</v>
      </c>
      <c r="L1747" t="str">
        <f>VLOOKUP(C1747,'[1]OV SCHOOL'!$A$2:$F$2284,6,0)</f>
        <v>Government of Vanuatu</v>
      </c>
      <c r="M1747">
        <f t="shared" si="27"/>
        <v>7.1428571428571425E-2</v>
      </c>
    </row>
    <row r="1748" spans="1:13" x14ac:dyDescent="0.25">
      <c r="A1748" t="s">
        <v>10</v>
      </c>
      <c r="B1748" t="s">
        <v>831</v>
      </c>
      <c r="C1748" t="s">
        <v>859</v>
      </c>
      <c r="D1748" t="s">
        <v>860</v>
      </c>
      <c r="E1748" t="s">
        <v>30</v>
      </c>
      <c r="F1748">
        <v>24</v>
      </c>
      <c r="G1748">
        <v>2020</v>
      </c>
      <c r="H1748">
        <v>1</v>
      </c>
      <c r="I1748">
        <v>1</v>
      </c>
      <c r="J1748">
        <v>0</v>
      </c>
      <c r="K1748" t="str">
        <f>VLOOKUP(C1748,'[1]OV SCHOOL'!$A$2:$E$2284,5,0)</f>
        <v>VERN</v>
      </c>
      <c r="L1748" t="str">
        <f>VLOOKUP(C1748,'[1]OV SCHOOL'!$A$2:$F$2284,6,0)</f>
        <v>Private</v>
      </c>
      <c r="M1748">
        <f t="shared" si="27"/>
        <v>4.1666666666666664E-2</v>
      </c>
    </row>
    <row r="1749" spans="1:13" x14ac:dyDescent="0.25">
      <c r="A1749" t="s">
        <v>10</v>
      </c>
      <c r="B1749" t="s">
        <v>831</v>
      </c>
      <c r="C1749" t="s">
        <v>861</v>
      </c>
      <c r="D1749" t="s">
        <v>862</v>
      </c>
      <c r="E1749" t="s">
        <v>30</v>
      </c>
      <c r="F1749">
        <v>8</v>
      </c>
      <c r="G1749">
        <v>2020</v>
      </c>
      <c r="H1749">
        <v>1</v>
      </c>
      <c r="I1749">
        <v>1</v>
      </c>
      <c r="J1749">
        <v>0</v>
      </c>
      <c r="K1749" t="str">
        <f>VLOOKUP(C1749,'[1]OV SCHOOL'!$A$2:$E$2284,5,0)</f>
        <v>VERN</v>
      </c>
      <c r="L1749" t="str">
        <f>VLOOKUP(C1749,'[1]OV SCHOOL'!$A$2:$F$2284,6,0)</f>
        <v>Government of Vanuatu</v>
      </c>
      <c r="M1749">
        <f t="shared" si="27"/>
        <v>0.125</v>
      </c>
    </row>
    <row r="1750" spans="1:13" x14ac:dyDescent="0.25">
      <c r="A1750" t="s">
        <v>10</v>
      </c>
      <c r="B1750" t="s">
        <v>748</v>
      </c>
      <c r="C1750" t="s">
        <v>863</v>
      </c>
      <c r="D1750" t="s">
        <v>864</v>
      </c>
      <c r="E1750" t="s">
        <v>30</v>
      </c>
      <c r="F1750">
        <v>16</v>
      </c>
      <c r="G1750">
        <v>2020</v>
      </c>
      <c r="H1750">
        <v>1</v>
      </c>
      <c r="I1750">
        <v>1</v>
      </c>
      <c r="J1750">
        <v>0</v>
      </c>
      <c r="K1750" t="str">
        <f>VLOOKUP(C1750,'[1]OV SCHOOL'!$A$2:$E$2284,5,0)</f>
        <v>VERN</v>
      </c>
      <c r="L1750" t="str">
        <f>VLOOKUP(C1750,'[1]OV SCHOOL'!$A$2:$F$2284,6,0)</f>
        <v>Private</v>
      </c>
      <c r="M1750">
        <f t="shared" si="27"/>
        <v>6.25E-2</v>
      </c>
    </row>
    <row r="1751" spans="1:13" x14ac:dyDescent="0.25">
      <c r="A1751" t="s">
        <v>10</v>
      </c>
      <c r="B1751" t="s">
        <v>745</v>
      </c>
      <c r="C1751" t="s">
        <v>1518</v>
      </c>
      <c r="D1751" t="s">
        <v>1519</v>
      </c>
      <c r="E1751" t="s">
        <v>30</v>
      </c>
      <c r="F1751">
        <v>36</v>
      </c>
      <c r="G1751">
        <v>2020</v>
      </c>
      <c r="H1751" t="e">
        <v>#N/A</v>
      </c>
      <c r="I1751" t="e">
        <v>#N/A</v>
      </c>
      <c r="J1751" t="e">
        <v>#N/A</v>
      </c>
      <c r="K1751" t="str">
        <f>VLOOKUP(C1751,'[1]OV SCHOOL'!$A$2:$E$2284,5,0)</f>
        <v>BIS</v>
      </c>
      <c r="L1751" t="str">
        <f>VLOOKUP(C1751,'[1]OV SCHOOL'!$A$2:$F$2284,6,0)</f>
        <v>Private</v>
      </c>
    </row>
    <row r="1752" spans="1:13" x14ac:dyDescent="0.25">
      <c r="A1752" t="s">
        <v>10</v>
      </c>
      <c r="B1752" t="s">
        <v>900</v>
      </c>
      <c r="C1752" t="s">
        <v>1442</v>
      </c>
      <c r="D1752" t="s">
        <v>1443</v>
      </c>
      <c r="E1752" t="s">
        <v>30</v>
      </c>
      <c r="F1752">
        <v>5</v>
      </c>
      <c r="G1752">
        <v>2020</v>
      </c>
      <c r="H1752">
        <v>3</v>
      </c>
      <c r="I1752">
        <v>3</v>
      </c>
      <c r="J1752">
        <v>0</v>
      </c>
      <c r="K1752" t="str">
        <f>VLOOKUP(C1752,'[1]OV SCHOOL'!$A$2:$E$2284,5,0)</f>
        <v>VERN</v>
      </c>
      <c r="L1752" t="str">
        <f>VLOOKUP(C1752,'[1]OV SCHOOL'!$A$2:$F$2284,6,0)</f>
        <v>Government of Vanuatu</v>
      </c>
      <c r="M1752">
        <f t="shared" si="27"/>
        <v>0.6</v>
      </c>
    </row>
    <row r="1753" spans="1:13" x14ac:dyDescent="0.25">
      <c r="A1753" t="s">
        <v>10</v>
      </c>
      <c r="B1753" t="s">
        <v>745</v>
      </c>
      <c r="C1753" t="s">
        <v>865</v>
      </c>
      <c r="D1753" t="s">
        <v>866</v>
      </c>
      <c r="E1753" t="s">
        <v>30</v>
      </c>
      <c r="F1753">
        <v>13</v>
      </c>
      <c r="G1753">
        <v>2020</v>
      </c>
      <c r="H1753">
        <v>1</v>
      </c>
      <c r="I1753">
        <v>1</v>
      </c>
      <c r="J1753">
        <v>0</v>
      </c>
      <c r="K1753" t="str">
        <f>VLOOKUP(C1753,'[1]OV SCHOOL'!$A$2:$E$2284,5,0)</f>
        <v>VERN</v>
      </c>
      <c r="L1753" t="str">
        <f>VLOOKUP(C1753,'[1]OV SCHOOL'!$A$2:$F$2284,6,0)</f>
        <v>Government of Vanuatu</v>
      </c>
      <c r="M1753">
        <f t="shared" si="27"/>
        <v>7.6923076923076927E-2</v>
      </c>
    </row>
    <row r="1754" spans="1:13" x14ac:dyDescent="0.25">
      <c r="A1754" t="s">
        <v>10</v>
      </c>
      <c r="B1754" t="s">
        <v>867</v>
      </c>
      <c r="C1754" t="s">
        <v>868</v>
      </c>
      <c r="D1754" t="s">
        <v>869</v>
      </c>
      <c r="E1754" t="s">
        <v>30</v>
      </c>
      <c r="F1754">
        <v>10</v>
      </c>
      <c r="G1754">
        <v>2020</v>
      </c>
      <c r="H1754" t="e">
        <v>#N/A</v>
      </c>
      <c r="I1754" t="e">
        <v>#N/A</v>
      </c>
      <c r="J1754" t="e">
        <v>#N/A</v>
      </c>
      <c r="K1754" t="str">
        <f>VLOOKUP(C1754,'[1]OV SCHOOL'!$A$2:$E$2284,5,0)</f>
        <v>VERN</v>
      </c>
      <c r="L1754" t="str">
        <f>VLOOKUP(C1754,'[1]OV SCHOOL'!$A$2:$F$2284,6,0)</f>
        <v>Government of Vanuatu</v>
      </c>
    </row>
    <row r="1755" spans="1:13" x14ac:dyDescent="0.25">
      <c r="A1755" t="s">
        <v>10</v>
      </c>
      <c r="B1755" t="s">
        <v>745</v>
      </c>
      <c r="C1755" t="s">
        <v>870</v>
      </c>
      <c r="D1755" t="s">
        <v>871</v>
      </c>
      <c r="E1755" t="s">
        <v>30</v>
      </c>
      <c r="F1755">
        <v>37</v>
      </c>
      <c r="G1755">
        <v>2020</v>
      </c>
      <c r="H1755">
        <v>1</v>
      </c>
      <c r="I1755">
        <v>1</v>
      </c>
      <c r="J1755">
        <v>0</v>
      </c>
      <c r="K1755" t="str">
        <f>VLOOKUP(C1755,'[1]OV SCHOOL'!$A$2:$E$2284,5,0)</f>
        <v>BIS</v>
      </c>
      <c r="L1755" t="str">
        <f>VLOOKUP(C1755,'[1]OV SCHOOL'!$A$2:$F$2284,6,0)</f>
        <v>Government of Vanuatu</v>
      </c>
      <c r="M1755">
        <f t="shared" si="27"/>
        <v>2.7027027027027029E-2</v>
      </c>
    </row>
    <row r="1756" spans="1:13" x14ac:dyDescent="0.25">
      <c r="A1756" t="s">
        <v>10</v>
      </c>
      <c r="B1756" t="s">
        <v>745</v>
      </c>
      <c r="C1756" t="s">
        <v>872</v>
      </c>
      <c r="D1756" t="s">
        <v>873</v>
      </c>
      <c r="E1756" t="s">
        <v>30</v>
      </c>
      <c r="F1756">
        <v>28</v>
      </c>
      <c r="G1756">
        <v>2020</v>
      </c>
      <c r="H1756">
        <v>1</v>
      </c>
      <c r="I1756">
        <v>1</v>
      </c>
      <c r="J1756">
        <v>0</v>
      </c>
      <c r="K1756" t="str">
        <f>VLOOKUP(C1756,'[1]OV SCHOOL'!$A$2:$E$2284,5,0)</f>
        <v>BIS</v>
      </c>
      <c r="L1756" t="str">
        <f>VLOOKUP(C1756,'[1]OV SCHOOL'!$A$2:$F$2284,6,0)</f>
        <v>Government of Vanuatu</v>
      </c>
      <c r="M1756">
        <f t="shared" si="27"/>
        <v>3.5714285714285712E-2</v>
      </c>
    </row>
    <row r="1757" spans="1:13" x14ac:dyDescent="0.25">
      <c r="A1757" t="s">
        <v>10</v>
      </c>
      <c r="B1757" t="s">
        <v>745</v>
      </c>
      <c r="C1757" t="s">
        <v>874</v>
      </c>
      <c r="D1757" t="s">
        <v>875</v>
      </c>
      <c r="E1757" t="s">
        <v>30</v>
      </c>
      <c r="F1757">
        <v>71</v>
      </c>
      <c r="G1757">
        <v>2020</v>
      </c>
      <c r="H1757">
        <v>2</v>
      </c>
      <c r="I1757">
        <v>1</v>
      </c>
      <c r="J1757">
        <v>1</v>
      </c>
      <c r="K1757" t="str">
        <f>VLOOKUP(C1757,'[1]OV SCHOOL'!$A$2:$E$2284,5,0)</f>
        <v>ENG</v>
      </c>
      <c r="L1757" t="str">
        <f>VLOOKUP(C1757,'[1]OV SCHOOL'!$A$2:$F$2284,6,0)</f>
        <v>Private</v>
      </c>
      <c r="M1757">
        <f t="shared" si="27"/>
        <v>2.8169014084507043E-2</v>
      </c>
    </row>
    <row r="1758" spans="1:13" x14ac:dyDescent="0.25">
      <c r="A1758" t="s">
        <v>10</v>
      </c>
      <c r="B1758" t="s">
        <v>745</v>
      </c>
      <c r="C1758" t="s">
        <v>876</v>
      </c>
      <c r="D1758" t="s">
        <v>877</v>
      </c>
      <c r="E1758" t="s">
        <v>30</v>
      </c>
      <c r="F1758">
        <v>50</v>
      </c>
      <c r="G1758">
        <v>2020</v>
      </c>
      <c r="H1758">
        <v>1</v>
      </c>
      <c r="I1758">
        <v>1</v>
      </c>
      <c r="J1758">
        <v>0</v>
      </c>
      <c r="K1758" t="str">
        <f>VLOOKUP(C1758,'[1]OV SCHOOL'!$A$2:$E$2284,5,0)</f>
        <v>ENG</v>
      </c>
      <c r="L1758" t="str">
        <f>VLOOKUP(C1758,'[1]OV SCHOOL'!$A$2:$F$2284,6,0)</f>
        <v>Church (Government Assisted)</v>
      </c>
      <c r="M1758">
        <f t="shared" si="27"/>
        <v>0.02</v>
      </c>
    </row>
    <row r="1759" spans="1:13" x14ac:dyDescent="0.25">
      <c r="A1759" t="s">
        <v>10</v>
      </c>
      <c r="B1759" t="s">
        <v>748</v>
      </c>
      <c r="C1759" t="s">
        <v>878</v>
      </c>
      <c r="D1759" t="s">
        <v>879</v>
      </c>
      <c r="E1759" t="s">
        <v>30</v>
      </c>
      <c r="F1759">
        <v>13</v>
      </c>
      <c r="G1759">
        <v>2020</v>
      </c>
      <c r="H1759">
        <v>3</v>
      </c>
      <c r="I1759">
        <v>2</v>
      </c>
      <c r="J1759">
        <v>1</v>
      </c>
      <c r="K1759" t="str">
        <f>VLOOKUP(C1759,'[1]OV SCHOOL'!$A$2:$E$2284,5,0)</f>
        <v>VERN</v>
      </c>
      <c r="L1759" t="str">
        <f>VLOOKUP(C1759,'[1]OV SCHOOL'!$A$2:$F$2284,6,0)</f>
        <v>Government of Vanuatu</v>
      </c>
      <c r="M1759">
        <f t="shared" si="27"/>
        <v>0.23076923076923078</v>
      </c>
    </row>
    <row r="1760" spans="1:13" x14ac:dyDescent="0.25">
      <c r="A1760" t="s">
        <v>10</v>
      </c>
      <c r="B1760" t="s">
        <v>748</v>
      </c>
      <c r="C1760" t="s">
        <v>880</v>
      </c>
      <c r="D1760" t="s">
        <v>881</v>
      </c>
      <c r="E1760" t="s">
        <v>30</v>
      </c>
      <c r="F1760">
        <v>36</v>
      </c>
      <c r="G1760">
        <v>2020</v>
      </c>
      <c r="H1760">
        <v>1</v>
      </c>
      <c r="I1760">
        <v>1</v>
      </c>
      <c r="J1760">
        <v>0</v>
      </c>
      <c r="K1760" t="str">
        <f>VLOOKUP(C1760,'[1]OV SCHOOL'!$A$2:$E$2284,5,0)</f>
        <v>VERN</v>
      </c>
      <c r="L1760" t="str">
        <f>VLOOKUP(C1760,'[1]OV SCHOOL'!$A$2:$F$2284,6,0)</f>
        <v>Government of Vanuatu</v>
      </c>
      <c r="M1760">
        <f t="shared" si="27"/>
        <v>2.7777777777777776E-2</v>
      </c>
    </row>
    <row r="1761" spans="1:13" x14ac:dyDescent="0.25">
      <c r="A1761" t="s">
        <v>10</v>
      </c>
      <c r="B1761" t="s">
        <v>745</v>
      </c>
      <c r="C1761" t="s">
        <v>884</v>
      </c>
      <c r="D1761" t="s">
        <v>885</v>
      </c>
      <c r="E1761" t="s">
        <v>30</v>
      </c>
      <c r="F1761">
        <v>17</v>
      </c>
      <c r="G1761">
        <v>2020</v>
      </c>
      <c r="H1761" t="e">
        <v>#N/A</v>
      </c>
      <c r="I1761" t="e">
        <v>#N/A</v>
      </c>
      <c r="J1761" t="e">
        <v>#N/A</v>
      </c>
      <c r="K1761" t="str">
        <f>VLOOKUP(C1761,'[1]OV SCHOOL'!$A$2:$E$2284,5,0)</f>
        <v>VERN</v>
      </c>
      <c r="L1761" t="str">
        <f>VLOOKUP(C1761,'[1]OV SCHOOL'!$A$2:$F$2284,6,0)</f>
        <v>Government of Vanuatu</v>
      </c>
    </row>
    <row r="1762" spans="1:13" x14ac:dyDescent="0.25">
      <c r="A1762" t="s">
        <v>10</v>
      </c>
      <c r="B1762" t="s">
        <v>745</v>
      </c>
      <c r="C1762" t="s">
        <v>886</v>
      </c>
      <c r="D1762" t="s">
        <v>887</v>
      </c>
      <c r="E1762" t="s">
        <v>30</v>
      </c>
      <c r="F1762">
        <v>25</v>
      </c>
      <c r="G1762">
        <v>2020</v>
      </c>
      <c r="H1762" t="e">
        <v>#N/A</v>
      </c>
      <c r="I1762" t="e">
        <v>#N/A</v>
      </c>
      <c r="J1762" t="e">
        <v>#N/A</v>
      </c>
      <c r="K1762" t="str">
        <f>VLOOKUP(C1762,'[1]OV SCHOOL'!$A$2:$E$2284,5,0)</f>
        <v>BIS</v>
      </c>
      <c r="L1762" t="str">
        <f>VLOOKUP(C1762,'[1]OV SCHOOL'!$A$2:$F$2284,6,0)</f>
        <v>Government of Vanuatu</v>
      </c>
    </row>
    <row r="1763" spans="1:13" x14ac:dyDescent="0.25">
      <c r="A1763" t="s">
        <v>10</v>
      </c>
      <c r="B1763" t="s">
        <v>756</v>
      </c>
      <c r="C1763" t="s">
        <v>892</v>
      </c>
      <c r="D1763" t="s">
        <v>893</v>
      </c>
      <c r="E1763" t="s">
        <v>30</v>
      </c>
      <c r="F1763">
        <v>19</v>
      </c>
      <c r="G1763">
        <v>2020</v>
      </c>
      <c r="H1763">
        <v>2</v>
      </c>
      <c r="I1763">
        <v>2</v>
      </c>
      <c r="J1763">
        <v>0</v>
      </c>
      <c r="K1763" t="str">
        <f>VLOOKUP(C1763,'[1]OV SCHOOL'!$A$2:$E$2284,5,0)</f>
        <v>VERN</v>
      </c>
      <c r="L1763" t="str">
        <f>VLOOKUP(C1763,'[1]OV SCHOOL'!$A$2:$F$2284,6,0)</f>
        <v>Government of Vanuatu</v>
      </c>
      <c r="M1763">
        <f t="shared" si="27"/>
        <v>0.10526315789473684</v>
      </c>
    </row>
    <row r="1764" spans="1:13" x14ac:dyDescent="0.25">
      <c r="A1764" t="s">
        <v>10</v>
      </c>
      <c r="B1764" t="s">
        <v>748</v>
      </c>
      <c r="C1764" t="s">
        <v>894</v>
      </c>
      <c r="D1764" t="s">
        <v>895</v>
      </c>
      <c r="E1764" t="s">
        <v>30</v>
      </c>
      <c r="F1764">
        <v>36</v>
      </c>
      <c r="G1764">
        <v>2020</v>
      </c>
      <c r="H1764">
        <v>2</v>
      </c>
      <c r="I1764">
        <v>2</v>
      </c>
      <c r="J1764">
        <v>0</v>
      </c>
      <c r="K1764" t="str">
        <f>VLOOKUP(C1764,'[1]OV SCHOOL'!$A$2:$E$2284,5,0)</f>
        <v>VERN</v>
      </c>
      <c r="L1764" t="str">
        <f>VLOOKUP(C1764,'[1]OV SCHOOL'!$A$2:$F$2284,6,0)</f>
        <v>Government of Vanuatu</v>
      </c>
      <c r="M1764">
        <f t="shared" si="27"/>
        <v>5.5555555555555552E-2</v>
      </c>
    </row>
    <row r="1765" spans="1:13" x14ac:dyDescent="0.25">
      <c r="A1765" t="s">
        <v>10</v>
      </c>
      <c r="B1765" t="s">
        <v>748</v>
      </c>
      <c r="C1765" t="s">
        <v>896</v>
      </c>
      <c r="D1765" t="s">
        <v>897</v>
      </c>
      <c r="E1765" t="s">
        <v>30</v>
      </c>
      <c r="F1765">
        <v>23</v>
      </c>
      <c r="G1765">
        <v>2020</v>
      </c>
      <c r="H1765">
        <v>1</v>
      </c>
      <c r="I1765">
        <v>1</v>
      </c>
      <c r="J1765">
        <v>0</v>
      </c>
      <c r="K1765" t="str">
        <f>VLOOKUP(C1765,'[1]OV SCHOOL'!$A$2:$E$2284,5,0)</f>
        <v>VERN</v>
      </c>
      <c r="L1765" t="str">
        <f>VLOOKUP(C1765,'[1]OV SCHOOL'!$A$2:$F$2284,6,0)</f>
        <v>Government of Vanuatu</v>
      </c>
      <c r="M1765">
        <f t="shared" si="27"/>
        <v>4.3478260869565216E-2</v>
      </c>
    </row>
    <row r="1766" spans="1:13" x14ac:dyDescent="0.25">
      <c r="A1766" t="s">
        <v>10</v>
      </c>
      <c r="B1766" t="s">
        <v>756</v>
      </c>
      <c r="C1766" t="s">
        <v>898</v>
      </c>
      <c r="D1766" t="s">
        <v>899</v>
      </c>
      <c r="E1766" t="s">
        <v>30</v>
      </c>
      <c r="F1766">
        <v>16</v>
      </c>
      <c r="G1766">
        <v>2020</v>
      </c>
      <c r="H1766">
        <v>3</v>
      </c>
      <c r="I1766">
        <v>3</v>
      </c>
      <c r="J1766">
        <v>0</v>
      </c>
      <c r="K1766" t="str">
        <f>VLOOKUP(C1766,'[1]OV SCHOOL'!$A$2:$E$2284,5,0)</f>
        <v>VERN</v>
      </c>
      <c r="L1766" t="str">
        <f>VLOOKUP(C1766,'[1]OV SCHOOL'!$A$2:$F$2284,6,0)</f>
        <v>Government of Vanuatu</v>
      </c>
      <c r="M1766">
        <f t="shared" si="27"/>
        <v>0.1875</v>
      </c>
    </row>
    <row r="1767" spans="1:13" x14ac:dyDescent="0.25">
      <c r="A1767" t="s">
        <v>10</v>
      </c>
      <c r="B1767" t="s">
        <v>900</v>
      </c>
      <c r="C1767" t="s">
        <v>901</v>
      </c>
      <c r="D1767" t="s">
        <v>902</v>
      </c>
      <c r="E1767" t="s">
        <v>30</v>
      </c>
      <c r="F1767">
        <v>19</v>
      </c>
      <c r="G1767">
        <v>2020</v>
      </c>
      <c r="H1767" t="e">
        <v>#N/A</v>
      </c>
      <c r="I1767" t="e">
        <v>#N/A</v>
      </c>
      <c r="J1767" t="e">
        <v>#N/A</v>
      </c>
      <c r="K1767" t="str">
        <f>VLOOKUP(C1767,'[1]OV SCHOOL'!$A$2:$E$2284,5,0)</f>
        <v>VERN</v>
      </c>
      <c r="L1767" t="str">
        <f>VLOOKUP(C1767,'[1]OV SCHOOL'!$A$2:$F$2284,6,0)</f>
        <v>Government of Vanuatu</v>
      </c>
    </row>
    <row r="1768" spans="1:13" x14ac:dyDescent="0.25">
      <c r="A1768" t="s">
        <v>10</v>
      </c>
      <c r="B1768" t="s">
        <v>792</v>
      </c>
      <c r="C1768" t="s">
        <v>903</v>
      </c>
      <c r="D1768" t="s">
        <v>904</v>
      </c>
      <c r="E1768" t="s">
        <v>30</v>
      </c>
      <c r="F1768">
        <v>14</v>
      </c>
      <c r="G1768">
        <v>2020</v>
      </c>
      <c r="H1768">
        <v>2</v>
      </c>
      <c r="I1768">
        <v>2</v>
      </c>
      <c r="J1768">
        <v>0</v>
      </c>
      <c r="K1768" t="str">
        <f>VLOOKUP(C1768,'[1]OV SCHOOL'!$A$2:$E$2284,5,0)</f>
        <v>VERN</v>
      </c>
      <c r="L1768" t="str">
        <f>VLOOKUP(C1768,'[1]OV SCHOOL'!$A$2:$F$2284,6,0)</f>
        <v>Government of Vanuatu</v>
      </c>
      <c r="M1768">
        <f t="shared" si="27"/>
        <v>0.14285714285714285</v>
      </c>
    </row>
    <row r="1769" spans="1:13" x14ac:dyDescent="0.25">
      <c r="A1769" t="s">
        <v>10</v>
      </c>
      <c r="B1769" t="s">
        <v>745</v>
      </c>
      <c r="C1769" t="s">
        <v>905</v>
      </c>
      <c r="D1769" t="s">
        <v>906</v>
      </c>
      <c r="E1769" t="s">
        <v>30</v>
      </c>
      <c r="F1769">
        <v>41</v>
      </c>
      <c r="G1769">
        <v>2020</v>
      </c>
      <c r="H1769">
        <v>2</v>
      </c>
      <c r="I1769">
        <v>2</v>
      </c>
      <c r="J1769">
        <v>0</v>
      </c>
      <c r="K1769" t="str">
        <f>VLOOKUP(C1769,'[1]OV SCHOOL'!$A$2:$E$2284,5,0)</f>
        <v>BIS</v>
      </c>
      <c r="L1769" t="str">
        <f>VLOOKUP(C1769,'[1]OV SCHOOL'!$A$2:$F$2284,6,0)</f>
        <v>Church (Government Assisted)</v>
      </c>
      <c r="M1769">
        <f t="shared" si="27"/>
        <v>4.878048780487805E-2</v>
      </c>
    </row>
    <row r="1770" spans="1:13" x14ac:dyDescent="0.25">
      <c r="A1770" t="s">
        <v>10</v>
      </c>
      <c r="B1770" t="s">
        <v>745</v>
      </c>
      <c r="C1770" t="s">
        <v>907</v>
      </c>
      <c r="D1770" t="s">
        <v>908</v>
      </c>
      <c r="E1770" t="s">
        <v>30</v>
      </c>
      <c r="F1770">
        <v>17</v>
      </c>
      <c r="G1770">
        <v>2020</v>
      </c>
      <c r="H1770">
        <v>1</v>
      </c>
      <c r="I1770">
        <v>1</v>
      </c>
      <c r="J1770">
        <v>0</v>
      </c>
      <c r="K1770" t="str">
        <f>VLOOKUP(C1770,'[1]OV SCHOOL'!$A$2:$E$2284,5,0)</f>
        <v>VERN</v>
      </c>
      <c r="L1770" t="str">
        <f>VLOOKUP(C1770,'[1]OV SCHOOL'!$A$2:$F$2284,6,0)</f>
        <v>Private</v>
      </c>
      <c r="M1770">
        <f t="shared" si="27"/>
        <v>5.8823529411764705E-2</v>
      </c>
    </row>
    <row r="1771" spans="1:13" x14ac:dyDescent="0.25">
      <c r="A1771" t="s">
        <v>10</v>
      </c>
      <c r="B1771" t="s">
        <v>748</v>
      </c>
      <c r="C1771" t="s">
        <v>1444</v>
      </c>
      <c r="D1771" t="s">
        <v>1445</v>
      </c>
      <c r="E1771" t="s">
        <v>30</v>
      </c>
      <c r="F1771">
        <v>24</v>
      </c>
      <c r="G1771">
        <v>2020</v>
      </c>
      <c r="H1771">
        <v>3</v>
      </c>
      <c r="I1771">
        <v>3</v>
      </c>
      <c r="J1771">
        <v>0</v>
      </c>
      <c r="K1771" t="str">
        <f>VLOOKUP(C1771,'[1]OV SCHOOL'!$A$2:$E$2284,5,0)</f>
        <v>VERN</v>
      </c>
      <c r="L1771" t="str">
        <f>VLOOKUP(C1771,'[1]OV SCHOOL'!$A$2:$F$2284,6,0)</f>
        <v>Government of Vanuatu</v>
      </c>
      <c r="M1771">
        <f t="shared" si="27"/>
        <v>0.125</v>
      </c>
    </row>
    <row r="1772" spans="1:13" x14ac:dyDescent="0.25">
      <c r="A1772" t="s">
        <v>10</v>
      </c>
      <c r="B1772" t="s">
        <v>745</v>
      </c>
      <c r="C1772" t="s">
        <v>909</v>
      </c>
      <c r="D1772" t="s">
        <v>910</v>
      </c>
      <c r="E1772" t="s">
        <v>30</v>
      </c>
      <c r="F1772">
        <v>50</v>
      </c>
      <c r="G1772">
        <v>2020</v>
      </c>
      <c r="H1772">
        <v>1</v>
      </c>
      <c r="I1772">
        <v>1</v>
      </c>
      <c r="J1772">
        <v>0</v>
      </c>
      <c r="K1772" t="str">
        <f>VLOOKUP(C1772,'[1]OV SCHOOL'!$A$2:$E$2284,5,0)</f>
        <v>ENG</v>
      </c>
      <c r="L1772" t="str">
        <f>VLOOKUP(C1772,'[1]OV SCHOOL'!$A$2:$F$2284,6,0)</f>
        <v>Private</v>
      </c>
      <c r="M1772">
        <f t="shared" si="27"/>
        <v>0.02</v>
      </c>
    </row>
    <row r="1773" spans="1:13" x14ac:dyDescent="0.25">
      <c r="A1773" t="s">
        <v>10</v>
      </c>
      <c r="B1773" t="s">
        <v>745</v>
      </c>
      <c r="C1773" t="s">
        <v>911</v>
      </c>
      <c r="D1773" t="s">
        <v>912</v>
      </c>
      <c r="E1773" t="s">
        <v>30</v>
      </c>
      <c r="F1773">
        <v>12</v>
      </c>
      <c r="G1773">
        <v>2020</v>
      </c>
      <c r="H1773">
        <v>1</v>
      </c>
      <c r="I1773">
        <v>1</v>
      </c>
      <c r="J1773">
        <v>0</v>
      </c>
      <c r="K1773" t="str">
        <f>VLOOKUP(C1773,'[1]OV SCHOOL'!$A$2:$E$2284,5,0)</f>
        <v>BIS</v>
      </c>
      <c r="L1773" t="str">
        <f>VLOOKUP(C1773,'[1]OV SCHOOL'!$A$2:$F$2284,6,0)</f>
        <v>Government of Vanuatu</v>
      </c>
      <c r="M1773">
        <f t="shared" si="27"/>
        <v>8.3333333333333329E-2</v>
      </c>
    </row>
    <row r="1774" spans="1:13" x14ac:dyDescent="0.25">
      <c r="A1774" t="s">
        <v>10</v>
      </c>
      <c r="B1774" t="s">
        <v>745</v>
      </c>
      <c r="C1774" t="s">
        <v>915</v>
      </c>
      <c r="D1774" t="s">
        <v>916</v>
      </c>
      <c r="E1774" t="s">
        <v>30</v>
      </c>
      <c r="F1774">
        <v>69</v>
      </c>
      <c r="G1774">
        <v>2020</v>
      </c>
      <c r="H1774">
        <v>3</v>
      </c>
      <c r="I1774">
        <v>3</v>
      </c>
      <c r="J1774">
        <v>0</v>
      </c>
      <c r="K1774" t="str">
        <f>VLOOKUP(C1774,'[1]OV SCHOOL'!$A$2:$E$2284,5,0)</f>
        <v>BIS</v>
      </c>
      <c r="L1774" t="str">
        <f>VLOOKUP(C1774,'[1]OV SCHOOL'!$A$2:$F$2284,6,0)</f>
        <v>Government of Vanuatu</v>
      </c>
      <c r="M1774">
        <f t="shared" si="27"/>
        <v>4.3478260869565216E-2</v>
      </c>
    </row>
    <row r="1775" spans="1:13" x14ac:dyDescent="0.25">
      <c r="A1775" t="s">
        <v>10</v>
      </c>
      <c r="B1775" t="s">
        <v>745</v>
      </c>
      <c r="C1775" t="s">
        <v>1520</v>
      </c>
      <c r="D1775" t="s">
        <v>1521</v>
      </c>
      <c r="E1775" t="s">
        <v>30</v>
      </c>
      <c r="F1775">
        <v>96</v>
      </c>
      <c r="G1775">
        <v>2020</v>
      </c>
      <c r="H1775" t="e">
        <v>#N/A</v>
      </c>
      <c r="I1775" t="e">
        <v>#N/A</v>
      </c>
      <c r="J1775" t="e">
        <v>#N/A</v>
      </c>
      <c r="K1775" t="str">
        <f>VLOOKUP(C1775,'[1]OV SCHOOL'!$A$2:$E$2284,5,0)</f>
        <v>ENG</v>
      </c>
      <c r="L1775" t="str">
        <f>VLOOKUP(C1775,'[1]OV SCHOOL'!$A$2:$F$2284,6,0)</f>
        <v>Private</v>
      </c>
    </row>
    <row r="1776" spans="1:13" x14ac:dyDescent="0.25">
      <c r="A1776" t="s">
        <v>10</v>
      </c>
      <c r="B1776" t="s">
        <v>745</v>
      </c>
      <c r="C1776" t="s">
        <v>917</v>
      </c>
      <c r="D1776" t="s">
        <v>918</v>
      </c>
      <c r="E1776" t="s">
        <v>30</v>
      </c>
      <c r="F1776">
        <v>123</v>
      </c>
      <c r="G1776">
        <v>2020</v>
      </c>
      <c r="H1776">
        <v>1</v>
      </c>
      <c r="I1776">
        <v>1</v>
      </c>
      <c r="J1776">
        <v>0</v>
      </c>
      <c r="K1776" t="str">
        <f>VLOOKUP(C1776,'[1]OV SCHOOL'!$A$2:$E$2284,5,0)</f>
        <v>VERN</v>
      </c>
      <c r="L1776" t="str">
        <f>VLOOKUP(C1776,'[1]OV SCHOOL'!$A$2:$F$2284,6,0)</f>
        <v>Private</v>
      </c>
      <c r="M1776">
        <f t="shared" si="27"/>
        <v>8.130081300813009E-3</v>
      </c>
    </row>
    <row r="1777" spans="1:13" x14ac:dyDescent="0.25">
      <c r="A1777" t="s">
        <v>10</v>
      </c>
      <c r="B1777" t="s">
        <v>748</v>
      </c>
      <c r="C1777" t="s">
        <v>1446</v>
      </c>
      <c r="D1777" t="s">
        <v>1447</v>
      </c>
      <c r="E1777" t="s">
        <v>30</v>
      </c>
      <c r="F1777">
        <v>5</v>
      </c>
      <c r="G1777">
        <v>2020</v>
      </c>
      <c r="H1777" t="e">
        <v>#N/A</v>
      </c>
      <c r="I1777" t="e">
        <v>#N/A</v>
      </c>
      <c r="J1777" t="e">
        <v>#N/A</v>
      </c>
      <c r="K1777" t="str">
        <f>VLOOKUP(C1777,'[1]OV SCHOOL'!$A$2:$E$2284,5,0)</f>
        <v>BIS</v>
      </c>
      <c r="L1777" t="str">
        <f>VLOOKUP(C1777,'[1]OV SCHOOL'!$A$2:$F$2284,6,0)</f>
        <v>Government of Vanuatu</v>
      </c>
    </row>
    <row r="1778" spans="1:13" x14ac:dyDescent="0.25">
      <c r="A1778" t="s">
        <v>10</v>
      </c>
      <c r="B1778" t="s">
        <v>745</v>
      </c>
      <c r="C1778" t="s">
        <v>919</v>
      </c>
      <c r="D1778" t="s">
        <v>920</v>
      </c>
      <c r="E1778" t="s">
        <v>30</v>
      </c>
      <c r="F1778">
        <v>30</v>
      </c>
      <c r="G1778">
        <v>2020</v>
      </c>
      <c r="H1778" t="e">
        <v>#N/A</v>
      </c>
      <c r="I1778" t="e">
        <v>#N/A</v>
      </c>
      <c r="J1778" t="e">
        <v>#N/A</v>
      </c>
      <c r="K1778" t="str">
        <f>VLOOKUP(C1778,'[1]OV SCHOOL'!$A$2:$E$2284,5,0)</f>
        <v>ENG</v>
      </c>
      <c r="L1778" t="str">
        <f>VLOOKUP(C1778,'[1]OV SCHOOL'!$A$2:$F$2284,6,0)</f>
        <v>Private</v>
      </c>
    </row>
    <row r="1779" spans="1:13" x14ac:dyDescent="0.25">
      <c r="A1779" t="s">
        <v>10</v>
      </c>
      <c r="B1779" t="s">
        <v>745</v>
      </c>
      <c r="C1779" t="s">
        <v>921</v>
      </c>
      <c r="D1779" t="s">
        <v>922</v>
      </c>
      <c r="E1779" t="s">
        <v>30</v>
      </c>
      <c r="F1779">
        <v>22</v>
      </c>
      <c r="G1779">
        <v>2020</v>
      </c>
      <c r="H1779">
        <v>1</v>
      </c>
      <c r="I1779">
        <v>1</v>
      </c>
      <c r="J1779">
        <v>0</v>
      </c>
      <c r="K1779" t="str">
        <f>VLOOKUP(C1779,'[1]OV SCHOOL'!$A$2:$E$2284,5,0)</f>
        <v>VERN</v>
      </c>
      <c r="L1779" t="str">
        <f>VLOOKUP(C1779,'[1]OV SCHOOL'!$A$2:$F$2284,6,0)</f>
        <v>Private</v>
      </c>
      <c r="M1779">
        <f t="shared" si="27"/>
        <v>4.5454545454545456E-2</v>
      </c>
    </row>
    <row r="1780" spans="1:13" x14ac:dyDescent="0.25">
      <c r="A1780" t="s">
        <v>10</v>
      </c>
      <c r="B1780" t="s">
        <v>745</v>
      </c>
      <c r="C1780" t="s">
        <v>925</v>
      </c>
      <c r="D1780" t="s">
        <v>926</v>
      </c>
      <c r="E1780" t="s">
        <v>30</v>
      </c>
      <c r="F1780">
        <v>21</v>
      </c>
      <c r="G1780">
        <v>2020</v>
      </c>
      <c r="H1780">
        <v>1</v>
      </c>
      <c r="I1780">
        <v>1</v>
      </c>
      <c r="J1780">
        <v>0</v>
      </c>
      <c r="K1780" t="str">
        <f>VLOOKUP(C1780,'[1]OV SCHOOL'!$A$2:$E$2284,5,0)</f>
        <v>VERN</v>
      </c>
      <c r="L1780" t="str">
        <f>VLOOKUP(C1780,'[1]OV SCHOOL'!$A$2:$F$2284,6,0)</f>
        <v>Government of Vanuatu</v>
      </c>
      <c r="M1780">
        <f t="shared" si="27"/>
        <v>4.7619047619047616E-2</v>
      </c>
    </row>
    <row r="1781" spans="1:13" x14ac:dyDescent="0.25">
      <c r="A1781" t="s">
        <v>10</v>
      </c>
      <c r="B1781" t="s">
        <v>745</v>
      </c>
      <c r="C1781" t="s">
        <v>927</v>
      </c>
      <c r="D1781" t="s">
        <v>928</v>
      </c>
      <c r="E1781" t="s">
        <v>30</v>
      </c>
      <c r="F1781">
        <v>34</v>
      </c>
      <c r="G1781">
        <v>2020</v>
      </c>
      <c r="H1781">
        <v>1</v>
      </c>
      <c r="I1781">
        <v>1</v>
      </c>
      <c r="J1781">
        <v>0</v>
      </c>
      <c r="K1781" t="str">
        <f>VLOOKUP(C1781,'[1]OV SCHOOL'!$A$2:$E$2284,5,0)</f>
        <v>ENG</v>
      </c>
      <c r="L1781" t="str">
        <f>VLOOKUP(C1781,'[1]OV SCHOOL'!$A$2:$F$2284,6,0)</f>
        <v>Private</v>
      </c>
      <c r="M1781">
        <f t="shared" si="27"/>
        <v>2.9411764705882353E-2</v>
      </c>
    </row>
    <row r="1782" spans="1:13" x14ac:dyDescent="0.25">
      <c r="A1782" t="s">
        <v>10</v>
      </c>
      <c r="B1782" t="s">
        <v>748</v>
      </c>
      <c r="C1782" t="s">
        <v>929</v>
      </c>
      <c r="D1782" t="s">
        <v>930</v>
      </c>
      <c r="E1782" t="s">
        <v>30</v>
      </c>
      <c r="F1782">
        <v>8</v>
      </c>
      <c r="G1782">
        <v>2020</v>
      </c>
      <c r="H1782">
        <v>1</v>
      </c>
      <c r="I1782">
        <v>1</v>
      </c>
      <c r="J1782">
        <v>0</v>
      </c>
      <c r="K1782" t="str">
        <f>VLOOKUP(C1782,'[1]OV SCHOOL'!$A$2:$E$2284,5,0)</f>
        <v>VERN</v>
      </c>
      <c r="L1782" t="str">
        <f>VLOOKUP(C1782,'[1]OV SCHOOL'!$A$2:$F$2284,6,0)</f>
        <v>Government of Vanuatu</v>
      </c>
      <c r="M1782">
        <f t="shared" si="27"/>
        <v>0.125</v>
      </c>
    </row>
    <row r="1783" spans="1:13" x14ac:dyDescent="0.25">
      <c r="A1783" t="s">
        <v>10</v>
      </c>
      <c r="B1783" t="s">
        <v>745</v>
      </c>
      <c r="C1783" t="s">
        <v>1448</v>
      </c>
      <c r="D1783" t="s">
        <v>1449</v>
      </c>
      <c r="E1783" t="s">
        <v>30</v>
      </c>
      <c r="F1783">
        <v>60</v>
      </c>
      <c r="G1783">
        <v>2020</v>
      </c>
      <c r="H1783">
        <v>2</v>
      </c>
      <c r="I1783">
        <v>1</v>
      </c>
      <c r="J1783">
        <v>1</v>
      </c>
      <c r="K1783" t="str">
        <f>VLOOKUP(C1783,'[1]OV SCHOOL'!$A$2:$E$2284,5,0)</f>
        <v>ENFR</v>
      </c>
      <c r="L1783" t="str">
        <f>VLOOKUP(C1783,'[1]OV SCHOOL'!$A$2:$F$2284,6,0)</f>
        <v>Private</v>
      </c>
      <c r="M1783">
        <f t="shared" si="27"/>
        <v>3.3333333333333333E-2</v>
      </c>
    </row>
    <row r="1784" spans="1:13" x14ac:dyDescent="0.25">
      <c r="A1784" t="s">
        <v>10</v>
      </c>
      <c r="B1784" t="s">
        <v>900</v>
      </c>
      <c r="C1784" t="s">
        <v>931</v>
      </c>
      <c r="D1784" t="s">
        <v>932</v>
      </c>
      <c r="E1784" t="s">
        <v>30</v>
      </c>
      <c r="F1784">
        <v>6</v>
      </c>
      <c r="G1784">
        <v>2020</v>
      </c>
      <c r="H1784">
        <v>3</v>
      </c>
      <c r="I1784">
        <v>3</v>
      </c>
      <c r="J1784">
        <v>0</v>
      </c>
      <c r="K1784" t="str">
        <f>VLOOKUP(C1784,'[1]OV SCHOOL'!$A$2:$E$2284,5,0)</f>
        <v>VERN</v>
      </c>
      <c r="L1784" t="str">
        <f>VLOOKUP(C1784,'[1]OV SCHOOL'!$A$2:$F$2284,6,0)</f>
        <v>Government of Vanuatu</v>
      </c>
      <c r="M1784">
        <f t="shared" si="27"/>
        <v>0.5</v>
      </c>
    </row>
    <row r="1785" spans="1:13" x14ac:dyDescent="0.25">
      <c r="A1785" t="s">
        <v>10</v>
      </c>
      <c r="B1785" t="s">
        <v>748</v>
      </c>
      <c r="C1785" t="s">
        <v>933</v>
      </c>
      <c r="D1785" t="s">
        <v>934</v>
      </c>
      <c r="E1785" t="s">
        <v>30</v>
      </c>
      <c r="F1785">
        <v>18</v>
      </c>
      <c r="G1785">
        <v>2020</v>
      </c>
      <c r="H1785">
        <v>3</v>
      </c>
      <c r="I1785">
        <v>3</v>
      </c>
      <c r="J1785">
        <v>0</v>
      </c>
      <c r="K1785" t="str">
        <f>VLOOKUP(C1785,'[1]OV SCHOOL'!$A$2:$E$2284,5,0)</f>
        <v>VERN</v>
      </c>
      <c r="L1785" t="str">
        <f>VLOOKUP(C1785,'[1]OV SCHOOL'!$A$2:$F$2284,6,0)</f>
        <v>Government of Vanuatu</v>
      </c>
      <c r="M1785">
        <f t="shared" si="27"/>
        <v>0.16666666666666666</v>
      </c>
    </row>
    <row r="1786" spans="1:13" x14ac:dyDescent="0.25">
      <c r="A1786" t="s">
        <v>10</v>
      </c>
      <c r="B1786" t="s">
        <v>745</v>
      </c>
      <c r="C1786" t="s">
        <v>935</v>
      </c>
      <c r="D1786" t="s">
        <v>936</v>
      </c>
      <c r="E1786" t="s">
        <v>30</v>
      </c>
      <c r="F1786">
        <v>61</v>
      </c>
      <c r="G1786">
        <v>2020</v>
      </c>
      <c r="H1786">
        <v>2</v>
      </c>
      <c r="I1786">
        <v>2</v>
      </c>
      <c r="J1786">
        <v>0</v>
      </c>
      <c r="K1786" t="str">
        <f>VLOOKUP(C1786,'[1]OV SCHOOL'!$A$2:$E$2284,5,0)</f>
        <v>ENG</v>
      </c>
      <c r="L1786" t="str">
        <f>VLOOKUP(C1786,'[1]OV SCHOOL'!$A$2:$F$2284,6,0)</f>
        <v>Private</v>
      </c>
      <c r="M1786">
        <f t="shared" si="27"/>
        <v>3.2786885245901641E-2</v>
      </c>
    </row>
    <row r="1787" spans="1:13" x14ac:dyDescent="0.25">
      <c r="A1787" t="s">
        <v>10</v>
      </c>
      <c r="B1787" t="s">
        <v>748</v>
      </c>
      <c r="C1787" t="s">
        <v>940</v>
      </c>
      <c r="D1787" t="s">
        <v>941</v>
      </c>
      <c r="E1787" t="s">
        <v>30</v>
      </c>
      <c r="F1787">
        <v>11</v>
      </c>
      <c r="G1787">
        <v>2020</v>
      </c>
      <c r="H1787" t="e">
        <v>#N/A</v>
      </c>
      <c r="I1787" t="e">
        <v>#N/A</v>
      </c>
      <c r="J1787" t="e">
        <v>#N/A</v>
      </c>
      <c r="K1787" t="str">
        <f>VLOOKUP(C1787,'[1]OV SCHOOL'!$A$2:$E$2284,5,0)</f>
        <v>VERN</v>
      </c>
      <c r="L1787" t="str">
        <f>VLOOKUP(C1787,'[1]OV SCHOOL'!$A$2:$F$2284,6,0)</f>
        <v>Government of Vanuatu</v>
      </c>
    </row>
    <row r="1788" spans="1:13" x14ac:dyDescent="0.25">
      <c r="A1788" t="s">
        <v>10</v>
      </c>
      <c r="B1788" t="s">
        <v>745</v>
      </c>
      <c r="C1788" t="s">
        <v>942</v>
      </c>
      <c r="D1788" t="s">
        <v>943</v>
      </c>
      <c r="E1788" t="s">
        <v>30</v>
      </c>
      <c r="F1788">
        <v>14</v>
      </c>
      <c r="G1788">
        <v>2020</v>
      </c>
      <c r="H1788">
        <v>1</v>
      </c>
      <c r="I1788">
        <v>1</v>
      </c>
      <c r="J1788">
        <v>0</v>
      </c>
      <c r="K1788" t="str">
        <f>VLOOKUP(C1788,'[1]OV SCHOOL'!$A$2:$E$2284,5,0)</f>
        <v>BIS</v>
      </c>
      <c r="L1788" t="str">
        <f>VLOOKUP(C1788,'[1]OV SCHOOL'!$A$2:$F$2284,6,0)</f>
        <v>Government of Vanuatu</v>
      </c>
      <c r="M1788">
        <f t="shared" si="27"/>
        <v>7.1428571428571425E-2</v>
      </c>
    </row>
    <row r="1789" spans="1:13" x14ac:dyDescent="0.25">
      <c r="A1789" t="s">
        <v>10</v>
      </c>
      <c r="B1789" t="s">
        <v>745</v>
      </c>
      <c r="C1789" t="s">
        <v>1522</v>
      </c>
      <c r="D1789" t="s">
        <v>1523</v>
      </c>
      <c r="E1789" t="s">
        <v>30</v>
      </c>
      <c r="F1789">
        <v>13</v>
      </c>
      <c r="G1789">
        <v>2020</v>
      </c>
      <c r="H1789" t="e">
        <v>#N/A</v>
      </c>
      <c r="I1789" t="e">
        <v>#N/A</v>
      </c>
      <c r="J1789" t="e">
        <v>#N/A</v>
      </c>
      <c r="K1789" t="str">
        <f>VLOOKUP(C1789,'[1]OV SCHOOL'!$A$2:$E$2284,5,0)</f>
        <v>BIS</v>
      </c>
      <c r="L1789" t="str">
        <f>VLOOKUP(C1789,'[1]OV SCHOOL'!$A$2:$F$2284,6,0)</f>
        <v>Private</v>
      </c>
    </row>
    <row r="1790" spans="1:13" x14ac:dyDescent="0.25">
      <c r="A1790" t="s">
        <v>10</v>
      </c>
      <c r="B1790" t="s">
        <v>745</v>
      </c>
      <c r="C1790" t="s">
        <v>944</v>
      </c>
      <c r="D1790" t="s">
        <v>945</v>
      </c>
      <c r="E1790" t="s">
        <v>30</v>
      </c>
      <c r="F1790">
        <v>113</v>
      </c>
      <c r="G1790">
        <v>2020</v>
      </c>
      <c r="H1790">
        <v>2</v>
      </c>
      <c r="I1790">
        <v>2</v>
      </c>
      <c r="J1790">
        <v>0</v>
      </c>
      <c r="K1790" t="str">
        <f>VLOOKUP(C1790,'[1]OV SCHOOL'!$A$2:$E$2284,5,0)</f>
        <v>VERN</v>
      </c>
      <c r="L1790" t="str">
        <f>VLOOKUP(C1790,'[1]OV SCHOOL'!$A$2:$F$2284,6,0)</f>
        <v>Private</v>
      </c>
      <c r="M1790">
        <f t="shared" si="27"/>
        <v>1.7699115044247787E-2</v>
      </c>
    </row>
    <row r="1791" spans="1:13" x14ac:dyDescent="0.25">
      <c r="A1791" t="s">
        <v>10</v>
      </c>
      <c r="B1791" t="s">
        <v>745</v>
      </c>
      <c r="C1791" t="s">
        <v>946</v>
      </c>
      <c r="D1791" t="s">
        <v>947</v>
      </c>
      <c r="E1791" t="s">
        <v>30</v>
      </c>
      <c r="F1791">
        <v>55</v>
      </c>
      <c r="G1791">
        <v>2020</v>
      </c>
      <c r="H1791">
        <v>1</v>
      </c>
      <c r="I1791">
        <v>1</v>
      </c>
      <c r="J1791">
        <v>0</v>
      </c>
      <c r="K1791" t="str">
        <f>VLOOKUP(C1791,'[1]OV SCHOOL'!$A$2:$E$2284,5,0)</f>
        <v>VERN</v>
      </c>
      <c r="L1791" t="str">
        <f>VLOOKUP(C1791,'[1]OV SCHOOL'!$A$2:$F$2284,6,0)</f>
        <v>Private</v>
      </c>
      <c r="M1791">
        <f t="shared" si="27"/>
        <v>1.8181818181818181E-2</v>
      </c>
    </row>
    <row r="1792" spans="1:13" x14ac:dyDescent="0.25">
      <c r="A1792" t="s">
        <v>10</v>
      </c>
      <c r="B1792" t="s">
        <v>745</v>
      </c>
      <c r="C1792" t="s">
        <v>948</v>
      </c>
      <c r="D1792" t="s">
        <v>949</v>
      </c>
      <c r="E1792" t="s">
        <v>30</v>
      </c>
      <c r="F1792">
        <v>55</v>
      </c>
      <c r="G1792">
        <v>2020</v>
      </c>
      <c r="H1792">
        <v>3</v>
      </c>
      <c r="I1792">
        <v>3</v>
      </c>
      <c r="J1792">
        <v>0</v>
      </c>
      <c r="K1792" t="str">
        <f>VLOOKUP(C1792,'[1]OV SCHOOL'!$A$2:$E$2284,5,0)</f>
        <v>BIS</v>
      </c>
      <c r="L1792" t="str">
        <f>VLOOKUP(C1792,'[1]OV SCHOOL'!$A$2:$F$2284,6,0)</f>
        <v>Government of Vanuatu</v>
      </c>
      <c r="M1792">
        <f t="shared" si="27"/>
        <v>5.4545454545454543E-2</v>
      </c>
    </row>
    <row r="1793" spans="1:13" x14ac:dyDescent="0.25">
      <c r="A1793" t="s">
        <v>10</v>
      </c>
      <c r="B1793" t="s">
        <v>745</v>
      </c>
      <c r="C1793" t="s">
        <v>950</v>
      </c>
      <c r="D1793" t="s">
        <v>951</v>
      </c>
      <c r="E1793" t="s">
        <v>30</v>
      </c>
      <c r="F1793">
        <v>32</v>
      </c>
      <c r="G1793">
        <v>2020</v>
      </c>
      <c r="H1793">
        <v>3</v>
      </c>
      <c r="I1793">
        <v>3</v>
      </c>
      <c r="J1793">
        <v>0</v>
      </c>
      <c r="K1793" t="str">
        <f>VLOOKUP(C1793,'[1]OV SCHOOL'!$A$2:$E$2284,5,0)</f>
        <v>FRE</v>
      </c>
      <c r="L1793" t="str">
        <f>VLOOKUP(C1793,'[1]OV SCHOOL'!$A$2:$F$2284,6,0)</f>
        <v>Government of Vanuatu</v>
      </c>
      <c r="M1793">
        <f t="shared" si="27"/>
        <v>9.375E-2</v>
      </c>
    </row>
    <row r="1794" spans="1:13" x14ac:dyDescent="0.25">
      <c r="A1794" t="s">
        <v>10</v>
      </c>
      <c r="B1794" t="s">
        <v>823</v>
      </c>
      <c r="C1794" t="s">
        <v>1450</v>
      </c>
      <c r="D1794" t="s">
        <v>1451</v>
      </c>
      <c r="E1794" t="s">
        <v>30</v>
      </c>
      <c r="F1794">
        <v>26</v>
      </c>
      <c r="G1794">
        <v>2020</v>
      </c>
      <c r="H1794">
        <v>1</v>
      </c>
      <c r="I1794">
        <v>1</v>
      </c>
      <c r="J1794">
        <v>0</v>
      </c>
      <c r="K1794" t="str">
        <f>VLOOKUP(C1794,'[1]OV SCHOOL'!$A$2:$E$2284,5,0)</f>
        <v>ENFR</v>
      </c>
      <c r="L1794" t="str">
        <f>VLOOKUP(C1794,'[1]OV SCHOOL'!$A$2:$F$2284,6,0)</f>
        <v>Private</v>
      </c>
      <c r="M1794">
        <f t="shared" si="27"/>
        <v>3.8461538461538464E-2</v>
      </c>
    </row>
    <row r="1795" spans="1:13" x14ac:dyDescent="0.25">
      <c r="A1795" t="s">
        <v>10</v>
      </c>
      <c r="B1795" t="s">
        <v>745</v>
      </c>
      <c r="C1795" t="s">
        <v>955</v>
      </c>
      <c r="D1795" t="s">
        <v>956</v>
      </c>
      <c r="E1795" t="s">
        <v>30</v>
      </c>
      <c r="F1795">
        <v>31</v>
      </c>
      <c r="G1795">
        <v>2020</v>
      </c>
      <c r="H1795">
        <v>1</v>
      </c>
      <c r="I1795">
        <v>1</v>
      </c>
      <c r="J1795">
        <v>0</v>
      </c>
      <c r="K1795" t="str">
        <f>VLOOKUP(C1795,'[1]OV SCHOOL'!$A$2:$E$2284,5,0)</f>
        <v>BIS</v>
      </c>
      <c r="L1795" t="str">
        <f>VLOOKUP(C1795,'[1]OV SCHOOL'!$A$2:$F$2284,6,0)</f>
        <v>Government of Vanuatu</v>
      </c>
      <c r="M1795">
        <f t="shared" ref="M1795:M1858" si="28">H1795/F1795</f>
        <v>3.2258064516129031E-2</v>
      </c>
    </row>
    <row r="1796" spans="1:13" x14ac:dyDescent="0.25">
      <c r="A1796" t="s">
        <v>10</v>
      </c>
      <c r="B1796" t="s">
        <v>748</v>
      </c>
      <c r="C1796" t="s">
        <v>957</v>
      </c>
      <c r="D1796" t="s">
        <v>958</v>
      </c>
      <c r="E1796" t="s">
        <v>30</v>
      </c>
      <c r="F1796">
        <v>44</v>
      </c>
      <c r="G1796">
        <v>2020</v>
      </c>
      <c r="H1796">
        <v>4</v>
      </c>
      <c r="I1796">
        <v>4</v>
      </c>
      <c r="J1796">
        <v>0</v>
      </c>
      <c r="K1796" t="str">
        <f>VLOOKUP(C1796,'[1]OV SCHOOL'!$A$2:$E$2284,5,0)</f>
        <v>VERN</v>
      </c>
      <c r="L1796" t="str">
        <f>VLOOKUP(C1796,'[1]OV SCHOOL'!$A$2:$F$2284,6,0)</f>
        <v>Government of Vanuatu</v>
      </c>
      <c r="M1796">
        <f t="shared" si="28"/>
        <v>9.0909090909090912E-2</v>
      </c>
    </row>
    <row r="1797" spans="1:13" x14ac:dyDescent="0.25">
      <c r="A1797" t="s">
        <v>10</v>
      </c>
      <c r="B1797" t="s">
        <v>745</v>
      </c>
      <c r="C1797" t="s">
        <v>959</v>
      </c>
      <c r="D1797" t="s">
        <v>960</v>
      </c>
      <c r="E1797" t="s">
        <v>30</v>
      </c>
      <c r="F1797">
        <v>32</v>
      </c>
      <c r="G1797">
        <v>2020</v>
      </c>
      <c r="H1797">
        <v>3</v>
      </c>
      <c r="I1797">
        <v>3</v>
      </c>
      <c r="J1797">
        <v>0</v>
      </c>
      <c r="K1797" t="str">
        <f>VLOOKUP(C1797,'[1]OV SCHOOL'!$A$2:$E$2284,5,0)</f>
        <v>VERN</v>
      </c>
      <c r="L1797" t="str">
        <f>VLOOKUP(C1797,'[1]OV SCHOOL'!$A$2:$F$2284,6,0)</f>
        <v>Government of Vanuatu</v>
      </c>
      <c r="M1797">
        <f t="shared" si="28"/>
        <v>9.375E-2</v>
      </c>
    </row>
    <row r="1798" spans="1:13" x14ac:dyDescent="0.25">
      <c r="A1798" t="s">
        <v>10</v>
      </c>
      <c r="B1798" t="s">
        <v>745</v>
      </c>
      <c r="C1798" t="s">
        <v>1454</v>
      </c>
      <c r="D1798" t="s">
        <v>1455</v>
      </c>
      <c r="E1798" t="s">
        <v>30</v>
      </c>
      <c r="F1798">
        <v>13</v>
      </c>
      <c r="G1798">
        <v>2020</v>
      </c>
      <c r="H1798" t="e">
        <v>#N/A</v>
      </c>
      <c r="I1798" t="e">
        <v>#N/A</v>
      </c>
      <c r="J1798" t="e">
        <v>#N/A</v>
      </c>
      <c r="K1798" t="str">
        <f>VLOOKUP(C1798,'[1]OV SCHOOL'!$A$2:$E$2284,5,0)</f>
        <v>ENFR</v>
      </c>
      <c r="L1798" t="str">
        <f>VLOOKUP(C1798,'[1]OV SCHOOL'!$A$2:$F$2284,6,0)</f>
        <v>Private</v>
      </c>
    </row>
    <row r="1799" spans="1:13" x14ac:dyDescent="0.25">
      <c r="A1799" t="s">
        <v>10</v>
      </c>
      <c r="B1799" t="s">
        <v>745</v>
      </c>
      <c r="C1799" t="s">
        <v>961</v>
      </c>
      <c r="D1799" t="s">
        <v>962</v>
      </c>
      <c r="E1799" t="s">
        <v>30</v>
      </c>
      <c r="F1799">
        <v>26</v>
      </c>
      <c r="G1799">
        <v>2020</v>
      </c>
      <c r="H1799">
        <v>3</v>
      </c>
      <c r="I1799">
        <v>3</v>
      </c>
      <c r="J1799">
        <v>0</v>
      </c>
      <c r="K1799" t="str">
        <f>VLOOKUP(C1799,'[1]OV SCHOOL'!$A$2:$E$2284,5,0)</f>
        <v>VERN</v>
      </c>
      <c r="L1799" t="str">
        <f>VLOOKUP(C1799,'[1]OV SCHOOL'!$A$2:$F$2284,6,0)</f>
        <v>Government of Vanuatu</v>
      </c>
      <c r="M1799">
        <f t="shared" si="28"/>
        <v>0.11538461538461539</v>
      </c>
    </row>
    <row r="1800" spans="1:13" x14ac:dyDescent="0.25">
      <c r="A1800" t="s">
        <v>10</v>
      </c>
      <c r="B1800" t="s">
        <v>745</v>
      </c>
      <c r="C1800" t="s">
        <v>963</v>
      </c>
      <c r="D1800" t="s">
        <v>964</v>
      </c>
      <c r="E1800" t="s">
        <v>30</v>
      </c>
      <c r="F1800">
        <v>16</v>
      </c>
      <c r="G1800">
        <v>2020</v>
      </c>
      <c r="H1800">
        <v>2</v>
      </c>
      <c r="I1800">
        <v>2</v>
      </c>
      <c r="J1800">
        <v>0</v>
      </c>
      <c r="K1800" t="str">
        <f>VLOOKUP(C1800,'[1]OV SCHOOL'!$A$2:$E$2284,5,0)</f>
        <v>ENG</v>
      </c>
      <c r="L1800" t="str">
        <f>VLOOKUP(C1800,'[1]OV SCHOOL'!$A$2:$F$2284,6,0)</f>
        <v>Private</v>
      </c>
      <c r="M1800">
        <f t="shared" si="28"/>
        <v>0.125</v>
      </c>
    </row>
    <row r="1801" spans="1:13" x14ac:dyDescent="0.25">
      <c r="A1801" t="s">
        <v>10</v>
      </c>
      <c r="B1801" t="s">
        <v>745</v>
      </c>
      <c r="C1801" t="s">
        <v>965</v>
      </c>
      <c r="D1801" t="s">
        <v>966</v>
      </c>
      <c r="E1801" t="s">
        <v>30</v>
      </c>
      <c r="F1801">
        <v>30</v>
      </c>
      <c r="G1801">
        <v>2020</v>
      </c>
      <c r="H1801">
        <v>4</v>
      </c>
      <c r="I1801">
        <v>4</v>
      </c>
      <c r="J1801">
        <v>0</v>
      </c>
      <c r="K1801" t="str">
        <f>VLOOKUP(C1801,'[1]OV SCHOOL'!$A$2:$E$2284,5,0)</f>
        <v>ENG</v>
      </c>
      <c r="L1801" t="str">
        <f>VLOOKUP(C1801,'[1]OV SCHOOL'!$A$2:$F$2284,6,0)</f>
        <v>Private</v>
      </c>
      <c r="M1801">
        <f t="shared" si="28"/>
        <v>0.13333333333333333</v>
      </c>
    </row>
    <row r="1802" spans="1:13" x14ac:dyDescent="0.25">
      <c r="A1802" t="s">
        <v>10</v>
      </c>
      <c r="B1802" t="s">
        <v>792</v>
      </c>
      <c r="C1802" t="s">
        <v>967</v>
      </c>
      <c r="D1802" t="s">
        <v>968</v>
      </c>
      <c r="E1802" t="s">
        <v>30</v>
      </c>
      <c r="F1802">
        <v>18</v>
      </c>
      <c r="G1802">
        <v>2020</v>
      </c>
      <c r="H1802">
        <v>1</v>
      </c>
      <c r="I1802">
        <v>1</v>
      </c>
      <c r="J1802">
        <v>0</v>
      </c>
      <c r="K1802" t="str">
        <f>VLOOKUP(C1802,'[1]OV SCHOOL'!$A$2:$E$2284,5,0)</f>
        <v>VERN</v>
      </c>
      <c r="L1802" t="str">
        <f>VLOOKUP(C1802,'[1]OV SCHOOL'!$A$2:$F$2284,6,0)</f>
        <v>Government of Vanuatu</v>
      </c>
      <c r="M1802">
        <f t="shared" si="28"/>
        <v>5.5555555555555552E-2</v>
      </c>
    </row>
    <row r="1803" spans="1:13" x14ac:dyDescent="0.25">
      <c r="A1803" t="s">
        <v>10</v>
      </c>
      <c r="B1803" t="s">
        <v>745</v>
      </c>
      <c r="C1803" t="s">
        <v>969</v>
      </c>
      <c r="D1803" t="s">
        <v>970</v>
      </c>
      <c r="E1803" t="s">
        <v>30</v>
      </c>
      <c r="F1803">
        <v>95</v>
      </c>
      <c r="G1803">
        <v>2020</v>
      </c>
      <c r="H1803">
        <v>1</v>
      </c>
      <c r="I1803">
        <v>1</v>
      </c>
      <c r="J1803">
        <v>0</v>
      </c>
      <c r="K1803" t="str">
        <f>VLOOKUP(C1803,'[1]OV SCHOOL'!$A$2:$E$2284,5,0)</f>
        <v>VERN</v>
      </c>
      <c r="L1803" t="str">
        <f>VLOOKUP(C1803,'[1]OV SCHOOL'!$A$2:$F$2284,6,0)</f>
        <v>Government of Vanuatu</v>
      </c>
      <c r="M1803">
        <f t="shared" si="28"/>
        <v>1.0526315789473684E-2</v>
      </c>
    </row>
    <row r="1804" spans="1:13" x14ac:dyDescent="0.25">
      <c r="A1804" t="s">
        <v>10</v>
      </c>
      <c r="B1804" t="s">
        <v>745</v>
      </c>
      <c r="C1804" t="s">
        <v>1524</v>
      </c>
      <c r="D1804" t="s">
        <v>1525</v>
      </c>
      <c r="E1804" t="s">
        <v>30</v>
      </c>
      <c r="F1804">
        <v>9</v>
      </c>
      <c r="G1804">
        <v>2020</v>
      </c>
      <c r="H1804" t="e">
        <v>#N/A</v>
      </c>
      <c r="I1804" t="e">
        <v>#N/A</v>
      </c>
      <c r="J1804" t="e">
        <v>#N/A</v>
      </c>
      <c r="K1804" t="str">
        <f>VLOOKUP(C1804,'[1]OV SCHOOL'!$A$2:$E$2284,5,0)</f>
        <v>BIS</v>
      </c>
      <c r="L1804" t="str">
        <f>VLOOKUP(C1804,'[1]OV SCHOOL'!$A$2:$F$2284,6,0)</f>
        <v>Private</v>
      </c>
    </row>
    <row r="1805" spans="1:13" x14ac:dyDescent="0.25">
      <c r="A1805" t="s">
        <v>10</v>
      </c>
      <c r="B1805" t="s">
        <v>745</v>
      </c>
      <c r="C1805" t="s">
        <v>973</v>
      </c>
      <c r="D1805" t="s">
        <v>974</v>
      </c>
      <c r="E1805" t="s">
        <v>30</v>
      </c>
      <c r="F1805">
        <v>33</v>
      </c>
      <c r="G1805">
        <v>2020</v>
      </c>
      <c r="H1805" t="e">
        <v>#N/A</v>
      </c>
      <c r="I1805" t="e">
        <v>#N/A</v>
      </c>
      <c r="J1805" t="e">
        <v>#N/A</v>
      </c>
      <c r="K1805" t="str">
        <f>VLOOKUP(C1805,'[1]OV SCHOOL'!$A$2:$E$2284,5,0)</f>
        <v>BIS</v>
      </c>
      <c r="L1805" t="str">
        <f>VLOOKUP(C1805,'[1]OV SCHOOL'!$A$2:$F$2284,6,0)</f>
        <v>Private</v>
      </c>
    </row>
    <row r="1806" spans="1:13" x14ac:dyDescent="0.25">
      <c r="A1806" t="s">
        <v>10</v>
      </c>
      <c r="B1806" t="s">
        <v>756</v>
      </c>
      <c r="C1806" t="s">
        <v>977</v>
      </c>
      <c r="D1806" t="s">
        <v>978</v>
      </c>
      <c r="E1806" t="s">
        <v>30</v>
      </c>
      <c r="F1806">
        <v>25</v>
      </c>
      <c r="G1806">
        <v>2020</v>
      </c>
      <c r="H1806">
        <v>3</v>
      </c>
      <c r="I1806">
        <v>3</v>
      </c>
      <c r="J1806">
        <v>0</v>
      </c>
      <c r="K1806" t="str">
        <f>VLOOKUP(C1806,'[1]OV SCHOOL'!$A$2:$E$2284,5,0)</f>
        <v>VERN</v>
      </c>
      <c r="L1806" t="str">
        <f>VLOOKUP(C1806,'[1]OV SCHOOL'!$A$2:$F$2284,6,0)</f>
        <v>Government of Vanuatu</v>
      </c>
      <c r="M1806">
        <f t="shared" si="28"/>
        <v>0.12</v>
      </c>
    </row>
    <row r="1807" spans="1:13" x14ac:dyDescent="0.25">
      <c r="A1807" t="s">
        <v>10</v>
      </c>
      <c r="B1807" t="s">
        <v>756</v>
      </c>
      <c r="C1807" t="s">
        <v>979</v>
      </c>
      <c r="D1807" t="s">
        <v>980</v>
      </c>
      <c r="E1807" t="s">
        <v>30</v>
      </c>
      <c r="F1807">
        <v>19</v>
      </c>
      <c r="G1807">
        <v>2020</v>
      </c>
      <c r="H1807">
        <v>2</v>
      </c>
      <c r="I1807">
        <v>1</v>
      </c>
      <c r="J1807">
        <v>1</v>
      </c>
      <c r="K1807" t="str">
        <f>VLOOKUP(C1807,'[1]OV SCHOOL'!$A$2:$E$2284,5,0)</f>
        <v>VERN</v>
      </c>
      <c r="L1807" t="str">
        <f>VLOOKUP(C1807,'[1]OV SCHOOL'!$A$2:$F$2284,6,0)</f>
        <v>Government of Vanuatu</v>
      </c>
      <c r="M1807">
        <f t="shared" si="28"/>
        <v>0.10526315789473684</v>
      </c>
    </row>
    <row r="1808" spans="1:13" x14ac:dyDescent="0.25">
      <c r="A1808" t="s">
        <v>10</v>
      </c>
      <c r="B1808" t="s">
        <v>745</v>
      </c>
      <c r="C1808" t="s">
        <v>981</v>
      </c>
      <c r="D1808" t="s">
        <v>982</v>
      </c>
      <c r="E1808" t="s">
        <v>30</v>
      </c>
      <c r="F1808">
        <v>44</v>
      </c>
      <c r="G1808">
        <v>2020</v>
      </c>
      <c r="H1808" t="e">
        <v>#N/A</v>
      </c>
      <c r="I1808" t="e">
        <v>#N/A</v>
      </c>
      <c r="J1808" t="e">
        <v>#N/A</v>
      </c>
      <c r="K1808" t="str">
        <f>VLOOKUP(C1808,'[1]OV SCHOOL'!$A$2:$E$2284,5,0)</f>
        <v>VERN</v>
      </c>
      <c r="L1808" t="str">
        <f>VLOOKUP(C1808,'[1]OV SCHOOL'!$A$2:$F$2284,6,0)</f>
        <v>Private</v>
      </c>
    </row>
    <row r="1809" spans="1:13" x14ac:dyDescent="0.25">
      <c r="A1809" t="s">
        <v>10</v>
      </c>
      <c r="B1809" t="s">
        <v>745</v>
      </c>
      <c r="C1809" t="s">
        <v>983</v>
      </c>
      <c r="D1809" t="s">
        <v>984</v>
      </c>
      <c r="E1809" t="s">
        <v>30</v>
      </c>
      <c r="F1809">
        <v>54</v>
      </c>
      <c r="G1809">
        <v>2020</v>
      </c>
      <c r="H1809">
        <v>2</v>
      </c>
      <c r="I1809">
        <v>2</v>
      </c>
      <c r="J1809">
        <v>0</v>
      </c>
      <c r="K1809" t="str">
        <f>VLOOKUP(C1809,'[1]OV SCHOOL'!$A$2:$E$2284,5,0)</f>
        <v>BIS</v>
      </c>
      <c r="L1809" t="str">
        <f>VLOOKUP(C1809,'[1]OV SCHOOL'!$A$2:$F$2284,6,0)</f>
        <v>Church (Government Assisted)</v>
      </c>
      <c r="M1809">
        <f t="shared" si="28"/>
        <v>3.7037037037037035E-2</v>
      </c>
    </row>
    <row r="1810" spans="1:13" x14ac:dyDescent="0.25">
      <c r="A1810" t="s">
        <v>10</v>
      </c>
      <c r="B1810" t="s">
        <v>745</v>
      </c>
      <c r="C1810" t="s">
        <v>985</v>
      </c>
      <c r="D1810" t="s">
        <v>986</v>
      </c>
      <c r="E1810" t="s">
        <v>30</v>
      </c>
      <c r="F1810">
        <v>177</v>
      </c>
      <c r="G1810">
        <v>2020</v>
      </c>
      <c r="H1810">
        <v>4</v>
      </c>
      <c r="I1810">
        <v>4</v>
      </c>
      <c r="J1810">
        <v>0</v>
      </c>
      <c r="K1810" t="str">
        <f>VLOOKUP(C1810,'[1]OV SCHOOL'!$A$2:$E$2284,5,0)</f>
        <v>ENG</v>
      </c>
      <c r="L1810" t="str">
        <f>VLOOKUP(C1810,'[1]OV SCHOOL'!$A$2:$F$2284,6,0)</f>
        <v>Private</v>
      </c>
      <c r="M1810">
        <f t="shared" si="28"/>
        <v>2.2598870056497175E-2</v>
      </c>
    </row>
    <row r="1811" spans="1:13" x14ac:dyDescent="0.25">
      <c r="A1811" t="s">
        <v>10</v>
      </c>
      <c r="B1811" t="s">
        <v>745</v>
      </c>
      <c r="C1811" t="s">
        <v>987</v>
      </c>
      <c r="D1811" t="s">
        <v>988</v>
      </c>
      <c r="E1811" t="s">
        <v>30</v>
      </c>
      <c r="F1811">
        <v>117</v>
      </c>
      <c r="G1811">
        <v>2020</v>
      </c>
      <c r="H1811">
        <v>5</v>
      </c>
      <c r="I1811">
        <v>5</v>
      </c>
      <c r="J1811">
        <v>0</v>
      </c>
      <c r="K1811" t="str">
        <f>VLOOKUP(C1811,'[1]OV SCHOOL'!$A$2:$E$2284,5,0)</f>
        <v>ENG</v>
      </c>
      <c r="L1811" t="str">
        <f>VLOOKUP(C1811,'[1]OV SCHOOL'!$A$2:$F$2284,6,0)</f>
        <v>Private</v>
      </c>
      <c r="M1811">
        <f t="shared" si="28"/>
        <v>4.2735042735042736E-2</v>
      </c>
    </row>
    <row r="1812" spans="1:13" x14ac:dyDescent="0.25">
      <c r="A1812" t="s">
        <v>10</v>
      </c>
      <c r="B1812" t="s">
        <v>745</v>
      </c>
      <c r="C1812" t="s">
        <v>1456</v>
      </c>
      <c r="D1812" t="s">
        <v>1457</v>
      </c>
      <c r="E1812" t="s">
        <v>30</v>
      </c>
      <c r="F1812">
        <v>58</v>
      </c>
      <c r="G1812">
        <v>2020</v>
      </c>
      <c r="H1812" t="e">
        <v>#N/A</v>
      </c>
      <c r="I1812" t="e">
        <v>#N/A</v>
      </c>
      <c r="J1812" t="e">
        <v>#N/A</v>
      </c>
      <c r="K1812" t="str">
        <f>VLOOKUP(C1812,'[1]OV SCHOOL'!$A$2:$E$2284,5,0)</f>
        <v>ENG</v>
      </c>
      <c r="L1812" t="str">
        <f>VLOOKUP(C1812,'[1]OV SCHOOL'!$A$2:$F$2284,6,0)</f>
        <v>Church (Government Assisted)</v>
      </c>
    </row>
    <row r="1813" spans="1:13" x14ac:dyDescent="0.25">
      <c r="A1813" t="s">
        <v>10</v>
      </c>
      <c r="B1813" t="s">
        <v>748</v>
      </c>
      <c r="C1813" t="s">
        <v>989</v>
      </c>
      <c r="D1813" t="s">
        <v>990</v>
      </c>
      <c r="E1813" t="s">
        <v>30</v>
      </c>
      <c r="F1813">
        <v>15</v>
      </c>
      <c r="G1813">
        <v>2020</v>
      </c>
      <c r="H1813">
        <v>2</v>
      </c>
      <c r="I1813">
        <v>2</v>
      </c>
      <c r="J1813">
        <v>0</v>
      </c>
      <c r="K1813" t="str">
        <f>VLOOKUP(C1813,'[1]OV SCHOOL'!$A$2:$E$2284,5,0)</f>
        <v>VERN</v>
      </c>
      <c r="L1813" t="str">
        <f>VLOOKUP(C1813,'[1]OV SCHOOL'!$A$2:$F$2284,6,0)</f>
        <v>Government of Vanuatu</v>
      </c>
      <c r="M1813">
        <f t="shared" si="28"/>
        <v>0.13333333333333333</v>
      </c>
    </row>
    <row r="1814" spans="1:13" x14ac:dyDescent="0.25">
      <c r="A1814" t="s">
        <v>10</v>
      </c>
      <c r="B1814" t="s">
        <v>748</v>
      </c>
      <c r="C1814" t="s">
        <v>1526</v>
      </c>
      <c r="D1814" t="s">
        <v>1527</v>
      </c>
      <c r="E1814" t="s">
        <v>30</v>
      </c>
      <c r="F1814">
        <v>12</v>
      </c>
      <c r="G1814">
        <v>2020</v>
      </c>
      <c r="H1814" t="e">
        <v>#N/A</v>
      </c>
      <c r="I1814" t="e">
        <v>#N/A</v>
      </c>
      <c r="J1814" t="e">
        <v>#N/A</v>
      </c>
      <c r="K1814" t="str">
        <f>VLOOKUP(C1814,'[1]OV SCHOOL'!$A$2:$E$2284,5,0)</f>
        <v>ENFR</v>
      </c>
      <c r="L1814" t="str">
        <f>VLOOKUP(C1814,'[1]OV SCHOOL'!$A$2:$F$2284,6,0)</f>
        <v>Private</v>
      </c>
    </row>
    <row r="1815" spans="1:13" x14ac:dyDescent="0.25">
      <c r="A1815" t="s">
        <v>10</v>
      </c>
      <c r="B1815" t="s">
        <v>748</v>
      </c>
      <c r="C1815" t="s">
        <v>993</v>
      </c>
      <c r="D1815" t="s">
        <v>994</v>
      </c>
      <c r="E1815" t="s">
        <v>30</v>
      </c>
      <c r="F1815">
        <v>13</v>
      </c>
      <c r="G1815">
        <v>2020</v>
      </c>
      <c r="H1815">
        <v>2</v>
      </c>
      <c r="I1815">
        <v>2</v>
      </c>
      <c r="J1815">
        <v>0</v>
      </c>
      <c r="K1815" t="str">
        <f>VLOOKUP(C1815,'[1]OV SCHOOL'!$A$2:$E$2284,5,0)</f>
        <v>VERN</v>
      </c>
      <c r="L1815" t="str">
        <f>VLOOKUP(C1815,'[1]OV SCHOOL'!$A$2:$F$2284,6,0)</f>
        <v>Government of Vanuatu</v>
      </c>
      <c r="M1815">
        <f t="shared" si="28"/>
        <v>0.15384615384615385</v>
      </c>
    </row>
    <row r="1816" spans="1:13" x14ac:dyDescent="0.25">
      <c r="A1816" t="s">
        <v>10</v>
      </c>
      <c r="B1816" t="s">
        <v>745</v>
      </c>
      <c r="C1816" t="s">
        <v>995</v>
      </c>
      <c r="D1816" t="s">
        <v>996</v>
      </c>
      <c r="E1816" t="s">
        <v>30</v>
      </c>
      <c r="F1816">
        <v>57</v>
      </c>
      <c r="G1816">
        <v>2020</v>
      </c>
      <c r="H1816">
        <v>2</v>
      </c>
      <c r="I1816">
        <v>2</v>
      </c>
      <c r="J1816">
        <v>0</v>
      </c>
      <c r="K1816" t="str">
        <f>VLOOKUP(C1816,'[1]OV SCHOOL'!$A$2:$E$2284,5,0)</f>
        <v>VERN</v>
      </c>
      <c r="L1816" t="str">
        <f>VLOOKUP(C1816,'[1]OV SCHOOL'!$A$2:$F$2284,6,0)</f>
        <v>Private</v>
      </c>
      <c r="M1816">
        <f t="shared" si="28"/>
        <v>3.5087719298245612E-2</v>
      </c>
    </row>
    <row r="1817" spans="1:13" x14ac:dyDescent="0.25">
      <c r="A1817" t="s">
        <v>12</v>
      </c>
      <c r="B1817" t="s">
        <v>997</v>
      </c>
      <c r="C1817" t="s">
        <v>998</v>
      </c>
      <c r="D1817" t="s">
        <v>999</v>
      </c>
      <c r="E1817" t="s">
        <v>30</v>
      </c>
      <c r="F1817">
        <v>19</v>
      </c>
      <c r="G1817">
        <v>2020</v>
      </c>
      <c r="H1817">
        <v>2</v>
      </c>
      <c r="I1817">
        <v>2</v>
      </c>
      <c r="J1817">
        <v>0</v>
      </c>
      <c r="K1817" t="str">
        <f>VLOOKUP(C1817,'[1]OV SCHOOL'!$A$2:$E$2284,5,0)</f>
        <v>ENG</v>
      </c>
      <c r="L1817" t="str">
        <f>VLOOKUP(C1817,'[1]OV SCHOOL'!$A$2:$F$2284,6,0)</f>
        <v>Church (Government Assisted)</v>
      </c>
      <c r="M1817">
        <f t="shared" si="28"/>
        <v>0.10526315789473684</v>
      </c>
    </row>
    <row r="1818" spans="1:13" x14ac:dyDescent="0.25">
      <c r="A1818" t="s">
        <v>12</v>
      </c>
      <c r="B1818" t="s">
        <v>997</v>
      </c>
      <c r="C1818" t="s">
        <v>1000</v>
      </c>
      <c r="D1818" t="s">
        <v>1001</v>
      </c>
      <c r="E1818" t="s">
        <v>30</v>
      </c>
      <c r="F1818">
        <v>28</v>
      </c>
      <c r="G1818">
        <v>2020</v>
      </c>
      <c r="H1818">
        <v>2</v>
      </c>
      <c r="I1818">
        <v>2</v>
      </c>
      <c r="J1818">
        <v>0</v>
      </c>
      <c r="K1818" t="str">
        <f>VLOOKUP(C1818,'[1]OV SCHOOL'!$A$2:$E$2284,5,0)</f>
        <v>ENG</v>
      </c>
      <c r="L1818" t="str">
        <f>VLOOKUP(C1818,'[1]OV SCHOOL'!$A$2:$F$2284,6,0)</f>
        <v>Private</v>
      </c>
      <c r="M1818">
        <f t="shared" si="28"/>
        <v>7.1428571428571425E-2</v>
      </c>
    </row>
    <row r="1819" spans="1:13" x14ac:dyDescent="0.25">
      <c r="A1819" t="s">
        <v>12</v>
      </c>
      <c r="B1819" t="s">
        <v>1002</v>
      </c>
      <c r="C1819" t="s">
        <v>1003</v>
      </c>
      <c r="D1819" t="s">
        <v>1004</v>
      </c>
      <c r="E1819" t="s">
        <v>30</v>
      </c>
      <c r="F1819">
        <v>10</v>
      </c>
      <c r="G1819">
        <v>2020</v>
      </c>
      <c r="H1819">
        <v>2</v>
      </c>
      <c r="I1819">
        <v>2</v>
      </c>
      <c r="J1819">
        <v>0</v>
      </c>
      <c r="K1819" t="str">
        <f>VLOOKUP(C1819,'[1]OV SCHOOL'!$A$2:$E$2284,5,0)</f>
        <v>VERN</v>
      </c>
      <c r="L1819" t="str">
        <f>VLOOKUP(C1819,'[1]OV SCHOOL'!$A$2:$F$2284,6,0)</f>
        <v>Private</v>
      </c>
      <c r="M1819">
        <f t="shared" si="28"/>
        <v>0.2</v>
      </c>
    </row>
    <row r="1820" spans="1:13" x14ac:dyDescent="0.25">
      <c r="A1820" t="s">
        <v>12</v>
      </c>
      <c r="B1820" t="s">
        <v>997</v>
      </c>
      <c r="C1820" t="s">
        <v>1005</v>
      </c>
      <c r="D1820" t="s">
        <v>1006</v>
      </c>
      <c r="E1820" t="s">
        <v>30</v>
      </c>
      <c r="F1820">
        <v>12</v>
      </c>
      <c r="G1820">
        <v>2020</v>
      </c>
      <c r="H1820" t="e">
        <v>#N/A</v>
      </c>
      <c r="I1820" t="e">
        <v>#N/A</v>
      </c>
      <c r="J1820" t="e">
        <v>#N/A</v>
      </c>
      <c r="K1820" t="str">
        <f>VLOOKUP(C1820,'[1]OV SCHOOL'!$A$2:$E$2284,5,0)</f>
        <v>ENG</v>
      </c>
      <c r="L1820" t="str">
        <f>VLOOKUP(C1820,'[1]OV SCHOOL'!$A$2:$F$2284,6,0)</f>
        <v>Private</v>
      </c>
    </row>
    <row r="1821" spans="1:13" x14ac:dyDescent="0.25">
      <c r="A1821" t="s">
        <v>12</v>
      </c>
      <c r="B1821" t="s">
        <v>997</v>
      </c>
      <c r="C1821" t="s">
        <v>1007</v>
      </c>
      <c r="D1821" t="s">
        <v>1008</v>
      </c>
      <c r="E1821" t="s">
        <v>30</v>
      </c>
      <c r="F1821">
        <v>10</v>
      </c>
      <c r="G1821">
        <v>2020</v>
      </c>
      <c r="H1821">
        <v>1</v>
      </c>
      <c r="I1821">
        <v>1</v>
      </c>
      <c r="J1821">
        <v>0</v>
      </c>
      <c r="K1821" t="str">
        <f>VLOOKUP(C1821,'[1]OV SCHOOL'!$A$2:$E$2284,5,0)</f>
        <v>ENG</v>
      </c>
      <c r="L1821" t="str">
        <f>VLOOKUP(C1821,'[1]OV SCHOOL'!$A$2:$F$2284,6,0)</f>
        <v>Private</v>
      </c>
      <c r="M1821">
        <f t="shared" si="28"/>
        <v>0.1</v>
      </c>
    </row>
    <row r="1822" spans="1:13" x14ac:dyDescent="0.25">
      <c r="A1822" t="s">
        <v>12</v>
      </c>
      <c r="B1822" t="s">
        <v>1009</v>
      </c>
      <c r="C1822" t="s">
        <v>1010</v>
      </c>
      <c r="D1822" t="s">
        <v>1011</v>
      </c>
      <c r="E1822" t="s">
        <v>30</v>
      </c>
      <c r="F1822">
        <v>43</v>
      </c>
      <c r="G1822">
        <v>2020</v>
      </c>
      <c r="H1822" t="e">
        <v>#N/A</v>
      </c>
      <c r="I1822" t="e">
        <v>#N/A</v>
      </c>
      <c r="J1822" t="e">
        <v>#N/A</v>
      </c>
      <c r="K1822" t="str">
        <f>VLOOKUP(C1822,'[1]OV SCHOOL'!$A$2:$E$2284,5,0)</f>
        <v>ENG</v>
      </c>
      <c r="L1822" t="str">
        <f>VLOOKUP(C1822,'[1]OV SCHOOL'!$A$2:$F$2284,6,0)</f>
        <v>Private</v>
      </c>
    </row>
    <row r="1823" spans="1:13" x14ac:dyDescent="0.25">
      <c r="A1823" t="s">
        <v>12</v>
      </c>
      <c r="B1823" t="s">
        <v>997</v>
      </c>
      <c r="C1823" t="s">
        <v>1012</v>
      </c>
      <c r="D1823" t="s">
        <v>1013</v>
      </c>
      <c r="E1823" t="s">
        <v>30</v>
      </c>
      <c r="F1823">
        <v>17</v>
      </c>
      <c r="G1823">
        <v>2020</v>
      </c>
      <c r="H1823">
        <v>1</v>
      </c>
      <c r="I1823">
        <v>1</v>
      </c>
      <c r="J1823">
        <v>0</v>
      </c>
      <c r="K1823" t="str">
        <f>VLOOKUP(C1823,'[1]OV SCHOOL'!$A$2:$E$2284,5,0)</f>
        <v>VERN</v>
      </c>
      <c r="L1823" t="str">
        <f>VLOOKUP(C1823,'[1]OV SCHOOL'!$A$2:$F$2284,6,0)</f>
        <v>Private</v>
      </c>
      <c r="M1823">
        <f t="shared" si="28"/>
        <v>5.8823529411764705E-2</v>
      </c>
    </row>
    <row r="1824" spans="1:13" x14ac:dyDescent="0.25">
      <c r="A1824" t="s">
        <v>12</v>
      </c>
      <c r="B1824" t="s">
        <v>997</v>
      </c>
      <c r="C1824" t="s">
        <v>1014</v>
      </c>
      <c r="D1824" t="s">
        <v>1015</v>
      </c>
      <c r="E1824" t="s">
        <v>30</v>
      </c>
      <c r="F1824">
        <v>36</v>
      </c>
      <c r="G1824">
        <v>2020</v>
      </c>
      <c r="H1824">
        <v>3</v>
      </c>
      <c r="I1824">
        <v>2</v>
      </c>
      <c r="J1824">
        <v>1</v>
      </c>
      <c r="K1824" t="str">
        <f>VLOOKUP(C1824,'[1]OV SCHOOL'!$A$2:$E$2284,5,0)</f>
        <v>FRE</v>
      </c>
      <c r="L1824" t="str">
        <f>VLOOKUP(C1824,'[1]OV SCHOOL'!$A$2:$F$2284,6,0)</f>
        <v>Private</v>
      </c>
      <c r="M1824">
        <f t="shared" si="28"/>
        <v>8.3333333333333329E-2</v>
      </c>
    </row>
    <row r="1825" spans="1:13" x14ac:dyDescent="0.25">
      <c r="A1825" t="s">
        <v>12</v>
      </c>
      <c r="B1825" t="s">
        <v>997</v>
      </c>
      <c r="C1825" t="s">
        <v>1016</v>
      </c>
      <c r="D1825" t="s">
        <v>1017</v>
      </c>
      <c r="E1825" t="s">
        <v>30</v>
      </c>
      <c r="F1825">
        <v>17</v>
      </c>
      <c r="G1825">
        <v>2020</v>
      </c>
      <c r="H1825">
        <v>4</v>
      </c>
      <c r="I1825">
        <v>4</v>
      </c>
      <c r="J1825">
        <v>0</v>
      </c>
      <c r="K1825" t="str">
        <f>VLOOKUP(C1825,'[1]OV SCHOOL'!$A$2:$E$2284,5,0)</f>
        <v>ENG</v>
      </c>
      <c r="L1825" t="str">
        <f>VLOOKUP(C1825,'[1]OV SCHOOL'!$A$2:$F$2284,6,0)</f>
        <v>Church (Government Assisted)</v>
      </c>
      <c r="M1825">
        <f t="shared" si="28"/>
        <v>0.23529411764705882</v>
      </c>
    </row>
    <row r="1826" spans="1:13" x14ac:dyDescent="0.25">
      <c r="A1826" t="s">
        <v>12</v>
      </c>
      <c r="B1826" t="s">
        <v>997</v>
      </c>
      <c r="C1826" t="s">
        <v>1018</v>
      </c>
      <c r="D1826" t="s">
        <v>1019</v>
      </c>
      <c r="E1826" t="s">
        <v>30</v>
      </c>
      <c r="F1826">
        <v>14</v>
      </c>
      <c r="G1826">
        <v>2020</v>
      </c>
      <c r="H1826" t="e">
        <v>#N/A</v>
      </c>
      <c r="I1826" t="e">
        <v>#N/A</v>
      </c>
      <c r="J1826" t="e">
        <v>#N/A</v>
      </c>
      <c r="K1826" t="str">
        <f>VLOOKUP(C1826,'[1]OV SCHOOL'!$A$2:$E$2284,5,0)</f>
        <v>VERN</v>
      </c>
      <c r="L1826" t="str">
        <f>VLOOKUP(C1826,'[1]OV SCHOOL'!$A$2:$F$2284,6,0)</f>
        <v>Private</v>
      </c>
    </row>
    <row r="1827" spans="1:13" x14ac:dyDescent="0.25">
      <c r="A1827" t="s">
        <v>12</v>
      </c>
      <c r="B1827" t="s">
        <v>997</v>
      </c>
      <c r="C1827" t="s">
        <v>1020</v>
      </c>
      <c r="D1827" t="s">
        <v>1021</v>
      </c>
      <c r="E1827" t="s">
        <v>30</v>
      </c>
      <c r="F1827">
        <v>23</v>
      </c>
      <c r="G1827">
        <v>2020</v>
      </c>
      <c r="H1827">
        <v>2</v>
      </c>
      <c r="I1827">
        <v>1</v>
      </c>
      <c r="J1827">
        <v>1</v>
      </c>
      <c r="K1827" t="str">
        <f>VLOOKUP(C1827,'[1]OV SCHOOL'!$A$2:$E$2284,5,0)</f>
        <v>FRE</v>
      </c>
      <c r="L1827" t="str">
        <f>VLOOKUP(C1827,'[1]OV SCHOOL'!$A$2:$F$2284,6,0)</f>
        <v>Private</v>
      </c>
      <c r="M1827">
        <f t="shared" si="28"/>
        <v>8.6956521739130432E-2</v>
      </c>
    </row>
    <row r="1828" spans="1:13" x14ac:dyDescent="0.25">
      <c r="A1828" t="s">
        <v>12</v>
      </c>
      <c r="B1828" t="s">
        <v>997</v>
      </c>
      <c r="C1828" t="s">
        <v>1022</v>
      </c>
      <c r="D1828" t="s">
        <v>1023</v>
      </c>
      <c r="E1828" t="s">
        <v>30</v>
      </c>
      <c r="F1828">
        <v>49</v>
      </c>
      <c r="G1828">
        <v>2020</v>
      </c>
      <c r="H1828">
        <v>1</v>
      </c>
      <c r="I1828">
        <v>1</v>
      </c>
      <c r="J1828">
        <v>0</v>
      </c>
      <c r="K1828" t="str">
        <f>VLOOKUP(C1828,'[1]OV SCHOOL'!$A$2:$E$2284,5,0)</f>
        <v>ENG</v>
      </c>
      <c r="L1828" t="str">
        <f>VLOOKUP(C1828,'[1]OV SCHOOL'!$A$2:$F$2284,6,0)</f>
        <v>Private</v>
      </c>
      <c r="M1828">
        <f t="shared" si="28"/>
        <v>2.0408163265306121E-2</v>
      </c>
    </row>
    <row r="1829" spans="1:13" x14ac:dyDescent="0.25">
      <c r="A1829" t="s">
        <v>12</v>
      </c>
      <c r="B1829" t="s">
        <v>997</v>
      </c>
      <c r="C1829" t="s">
        <v>1024</v>
      </c>
      <c r="D1829" t="s">
        <v>1025</v>
      </c>
      <c r="E1829" t="s">
        <v>30</v>
      </c>
      <c r="F1829">
        <v>24</v>
      </c>
      <c r="G1829">
        <v>2020</v>
      </c>
      <c r="H1829">
        <v>1</v>
      </c>
      <c r="I1829">
        <v>1</v>
      </c>
      <c r="J1829">
        <v>0</v>
      </c>
      <c r="K1829" t="str">
        <f>VLOOKUP(C1829,'[1]OV SCHOOL'!$A$2:$E$2284,5,0)</f>
        <v>VERN</v>
      </c>
      <c r="L1829" t="str">
        <f>VLOOKUP(C1829,'[1]OV SCHOOL'!$A$2:$F$2284,6,0)</f>
        <v>Private</v>
      </c>
      <c r="M1829">
        <f t="shared" si="28"/>
        <v>4.1666666666666664E-2</v>
      </c>
    </row>
    <row r="1830" spans="1:13" x14ac:dyDescent="0.25">
      <c r="A1830" t="s">
        <v>12</v>
      </c>
      <c r="B1830" t="s">
        <v>997</v>
      </c>
      <c r="C1830" t="s">
        <v>1026</v>
      </c>
      <c r="D1830" t="s">
        <v>1027</v>
      </c>
      <c r="E1830" t="s">
        <v>30</v>
      </c>
      <c r="F1830">
        <v>26</v>
      </c>
      <c r="G1830">
        <v>2020</v>
      </c>
      <c r="H1830" t="e">
        <v>#N/A</v>
      </c>
      <c r="I1830" t="e">
        <v>#N/A</v>
      </c>
      <c r="J1830" t="e">
        <v>#N/A</v>
      </c>
      <c r="K1830" t="str">
        <f>VLOOKUP(C1830,'[1]OV SCHOOL'!$A$2:$E$2284,5,0)</f>
        <v>ENG</v>
      </c>
      <c r="L1830" t="str">
        <f>VLOOKUP(C1830,'[1]OV SCHOOL'!$A$2:$F$2284,6,0)</f>
        <v>Private</v>
      </c>
    </row>
    <row r="1831" spans="1:13" x14ac:dyDescent="0.25">
      <c r="A1831" t="s">
        <v>12</v>
      </c>
      <c r="B1831" t="s">
        <v>997</v>
      </c>
      <c r="C1831" t="s">
        <v>1028</v>
      </c>
      <c r="D1831" t="s">
        <v>808</v>
      </c>
      <c r="E1831" t="s">
        <v>30</v>
      </c>
      <c r="F1831">
        <v>11</v>
      </c>
      <c r="G1831">
        <v>2020</v>
      </c>
      <c r="H1831">
        <v>1</v>
      </c>
      <c r="I1831">
        <v>1</v>
      </c>
      <c r="J1831">
        <v>0</v>
      </c>
      <c r="K1831" t="str">
        <f>VLOOKUP(C1831,'[1]OV SCHOOL'!$A$2:$E$2284,5,0)</f>
        <v>VERN</v>
      </c>
      <c r="L1831" t="str">
        <f>VLOOKUP(C1831,'[1]OV SCHOOL'!$A$2:$F$2284,6,0)</f>
        <v>Private</v>
      </c>
      <c r="M1831">
        <f t="shared" si="28"/>
        <v>9.0909090909090912E-2</v>
      </c>
    </row>
    <row r="1832" spans="1:13" x14ac:dyDescent="0.25">
      <c r="A1832" t="s">
        <v>12</v>
      </c>
      <c r="B1832" t="s">
        <v>997</v>
      </c>
      <c r="C1832" t="s">
        <v>1528</v>
      </c>
      <c r="D1832" t="s">
        <v>1529</v>
      </c>
      <c r="E1832" t="s">
        <v>30</v>
      </c>
      <c r="F1832">
        <v>14</v>
      </c>
      <c r="G1832">
        <v>2020</v>
      </c>
      <c r="H1832" t="e">
        <v>#N/A</v>
      </c>
      <c r="I1832" t="e">
        <v>#N/A</v>
      </c>
      <c r="J1832" t="e">
        <v>#N/A</v>
      </c>
      <c r="K1832" t="str">
        <f>VLOOKUP(C1832,'[1]OV SCHOOL'!$A$2:$E$2284,5,0)</f>
        <v>VERN</v>
      </c>
      <c r="L1832" t="str">
        <f>VLOOKUP(C1832,'[1]OV SCHOOL'!$A$2:$F$2284,6,0)</f>
        <v>Private</v>
      </c>
    </row>
    <row r="1833" spans="1:13" x14ac:dyDescent="0.25">
      <c r="A1833" t="s">
        <v>12</v>
      </c>
      <c r="B1833" t="s">
        <v>1002</v>
      </c>
      <c r="C1833" t="s">
        <v>1458</v>
      </c>
      <c r="D1833" t="s">
        <v>1459</v>
      </c>
      <c r="E1833" t="s">
        <v>30</v>
      </c>
      <c r="F1833">
        <v>15</v>
      </c>
      <c r="G1833">
        <v>2020</v>
      </c>
      <c r="H1833">
        <v>2</v>
      </c>
      <c r="I1833">
        <v>2</v>
      </c>
      <c r="J1833">
        <v>0</v>
      </c>
      <c r="K1833" t="str">
        <f>VLOOKUP(C1833,'[1]OV SCHOOL'!$A$2:$E$2284,5,0)</f>
        <v>ENG</v>
      </c>
      <c r="L1833" t="str">
        <f>VLOOKUP(C1833,'[1]OV SCHOOL'!$A$2:$F$2284,6,0)</f>
        <v>Private</v>
      </c>
      <c r="M1833">
        <f t="shared" si="28"/>
        <v>0.13333333333333333</v>
      </c>
    </row>
    <row r="1834" spans="1:13" x14ac:dyDescent="0.25">
      <c r="A1834" t="s">
        <v>12</v>
      </c>
      <c r="B1834" t="s">
        <v>1009</v>
      </c>
      <c r="C1834" t="s">
        <v>1460</v>
      </c>
      <c r="D1834" t="s">
        <v>1461</v>
      </c>
      <c r="E1834" t="s">
        <v>30</v>
      </c>
      <c r="F1834">
        <v>7</v>
      </c>
      <c r="G1834">
        <v>2020</v>
      </c>
      <c r="H1834" t="e">
        <v>#N/A</v>
      </c>
      <c r="I1834" t="e">
        <v>#N/A</v>
      </c>
      <c r="J1834" t="e">
        <v>#N/A</v>
      </c>
      <c r="K1834" t="str">
        <f>VLOOKUP(C1834,'[1]OV SCHOOL'!$A$2:$E$2284,5,0)</f>
        <v>VERN</v>
      </c>
      <c r="L1834" t="str">
        <f>VLOOKUP(C1834,'[1]OV SCHOOL'!$A$2:$F$2284,6,0)</f>
        <v>Private</v>
      </c>
    </row>
    <row r="1835" spans="1:13" x14ac:dyDescent="0.25">
      <c r="A1835" t="s">
        <v>12</v>
      </c>
      <c r="B1835" t="s">
        <v>997</v>
      </c>
      <c r="C1835" t="s">
        <v>1029</v>
      </c>
      <c r="D1835" t="s">
        <v>1030</v>
      </c>
      <c r="E1835" t="s">
        <v>30</v>
      </c>
      <c r="F1835">
        <v>37</v>
      </c>
      <c r="G1835">
        <v>2020</v>
      </c>
      <c r="H1835" t="e">
        <v>#N/A</v>
      </c>
      <c r="I1835" t="e">
        <v>#N/A</v>
      </c>
      <c r="J1835" t="e">
        <v>#N/A</v>
      </c>
      <c r="K1835" t="str">
        <f>VLOOKUP(C1835,'[1]OV SCHOOL'!$A$2:$E$2284,5,0)</f>
        <v>VERN</v>
      </c>
      <c r="L1835" t="str">
        <f>VLOOKUP(C1835,'[1]OV SCHOOL'!$A$2:$F$2284,6,0)</f>
        <v>Private</v>
      </c>
    </row>
    <row r="1836" spans="1:13" x14ac:dyDescent="0.25">
      <c r="A1836" t="s">
        <v>12</v>
      </c>
      <c r="B1836" t="s">
        <v>997</v>
      </c>
      <c r="C1836" t="s">
        <v>1462</v>
      </c>
      <c r="D1836" t="s">
        <v>1463</v>
      </c>
      <c r="E1836" t="s">
        <v>30</v>
      </c>
      <c r="F1836">
        <v>26</v>
      </c>
      <c r="G1836">
        <v>2020</v>
      </c>
      <c r="H1836">
        <v>2</v>
      </c>
      <c r="I1836">
        <v>2</v>
      </c>
      <c r="J1836">
        <v>0</v>
      </c>
      <c r="K1836" t="str">
        <f>VLOOKUP(C1836,'[1]OV SCHOOL'!$A$2:$E$2284,5,0)</f>
        <v>FRE</v>
      </c>
      <c r="L1836" t="str">
        <f>VLOOKUP(C1836,'[1]OV SCHOOL'!$A$2:$F$2284,6,0)</f>
        <v>Private</v>
      </c>
      <c r="M1836">
        <f t="shared" si="28"/>
        <v>7.6923076923076927E-2</v>
      </c>
    </row>
    <row r="1837" spans="1:13" x14ac:dyDescent="0.25">
      <c r="A1837" t="s">
        <v>12</v>
      </c>
      <c r="B1837" t="s">
        <v>997</v>
      </c>
      <c r="C1837" t="s">
        <v>1031</v>
      </c>
      <c r="D1837" t="s">
        <v>1032</v>
      </c>
      <c r="E1837" t="s">
        <v>30</v>
      </c>
      <c r="F1837">
        <v>23</v>
      </c>
      <c r="G1837">
        <v>2020</v>
      </c>
      <c r="H1837">
        <v>2</v>
      </c>
      <c r="I1837">
        <v>2</v>
      </c>
      <c r="J1837">
        <v>0</v>
      </c>
      <c r="K1837" t="str">
        <f>VLOOKUP(C1837,'[1]OV SCHOOL'!$A$2:$E$2284,5,0)</f>
        <v>ENG</v>
      </c>
      <c r="L1837" t="str">
        <f>VLOOKUP(C1837,'[1]OV SCHOOL'!$A$2:$F$2284,6,0)</f>
        <v>Private</v>
      </c>
      <c r="M1837">
        <f t="shared" si="28"/>
        <v>8.6956521739130432E-2</v>
      </c>
    </row>
    <row r="1838" spans="1:13" x14ac:dyDescent="0.25">
      <c r="A1838" t="s">
        <v>12</v>
      </c>
      <c r="B1838" t="s">
        <v>997</v>
      </c>
      <c r="C1838" t="s">
        <v>1033</v>
      </c>
      <c r="D1838" t="s">
        <v>1034</v>
      </c>
      <c r="E1838" t="s">
        <v>30</v>
      </c>
      <c r="F1838">
        <v>10</v>
      </c>
      <c r="G1838">
        <v>2020</v>
      </c>
      <c r="H1838">
        <v>2</v>
      </c>
      <c r="I1838">
        <v>2</v>
      </c>
      <c r="J1838">
        <v>0</v>
      </c>
      <c r="K1838" t="str">
        <f>VLOOKUP(C1838,'[1]OV SCHOOL'!$A$2:$E$2284,5,0)</f>
        <v>VERN</v>
      </c>
      <c r="L1838" t="str">
        <f>VLOOKUP(C1838,'[1]OV SCHOOL'!$A$2:$F$2284,6,0)</f>
        <v>Private</v>
      </c>
      <c r="M1838">
        <f t="shared" si="28"/>
        <v>0.2</v>
      </c>
    </row>
    <row r="1839" spans="1:13" x14ac:dyDescent="0.25">
      <c r="A1839" t="s">
        <v>12</v>
      </c>
      <c r="B1839" t="s">
        <v>997</v>
      </c>
      <c r="C1839" t="s">
        <v>1035</v>
      </c>
      <c r="D1839" t="s">
        <v>1036</v>
      </c>
      <c r="E1839" t="s">
        <v>30</v>
      </c>
      <c r="F1839">
        <v>8</v>
      </c>
      <c r="G1839">
        <v>2020</v>
      </c>
      <c r="H1839">
        <v>1</v>
      </c>
      <c r="I1839">
        <v>1</v>
      </c>
      <c r="J1839">
        <v>0</v>
      </c>
      <c r="K1839" t="str">
        <f>VLOOKUP(C1839,'[1]OV SCHOOL'!$A$2:$E$2284,5,0)</f>
        <v>ENG</v>
      </c>
      <c r="L1839" t="str">
        <f>VLOOKUP(C1839,'[1]OV SCHOOL'!$A$2:$F$2284,6,0)</f>
        <v>Private</v>
      </c>
      <c r="M1839">
        <f t="shared" si="28"/>
        <v>0.125</v>
      </c>
    </row>
    <row r="1840" spans="1:13" x14ac:dyDescent="0.25">
      <c r="A1840" t="s">
        <v>12</v>
      </c>
      <c r="B1840" t="s">
        <v>997</v>
      </c>
      <c r="C1840" t="s">
        <v>1039</v>
      </c>
      <c r="D1840" t="s">
        <v>1040</v>
      </c>
      <c r="E1840" t="s">
        <v>30</v>
      </c>
      <c r="F1840">
        <v>22</v>
      </c>
      <c r="G1840">
        <v>2020</v>
      </c>
      <c r="H1840">
        <v>1</v>
      </c>
      <c r="I1840">
        <v>1</v>
      </c>
      <c r="J1840">
        <v>0</v>
      </c>
      <c r="K1840" t="str">
        <f>VLOOKUP(C1840,'[1]OV SCHOOL'!$A$2:$E$2284,5,0)</f>
        <v>VERN</v>
      </c>
      <c r="L1840" t="str">
        <f>VLOOKUP(C1840,'[1]OV SCHOOL'!$A$2:$F$2284,6,0)</f>
        <v>Private</v>
      </c>
      <c r="M1840">
        <f t="shared" si="28"/>
        <v>4.5454545454545456E-2</v>
      </c>
    </row>
    <row r="1841" spans="1:13" x14ac:dyDescent="0.25">
      <c r="A1841" t="s">
        <v>12</v>
      </c>
      <c r="B1841" t="s">
        <v>997</v>
      </c>
      <c r="C1841" t="s">
        <v>1041</v>
      </c>
      <c r="D1841" t="s">
        <v>1042</v>
      </c>
      <c r="E1841" t="s">
        <v>30</v>
      </c>
      <c r="F1841">
        <v>13</v>
      </c>
      <c r="G1841">
        <v>2020</v>
      </c>
      <c r="H1841">
        <v>1</v>
      </c>
      <c r="I1841">
        <v>1</v>
      </c>
      <c r="J1841">
        <v>0</v>
      </c>
      <c r="K1841" t="str">
        <f>VLOOKUP(C1841,'[1]OV SCHOOL'!$A$2:$E$2284,5,0)</f>
        <v>BIS</v>
      </c>
      <c r="L1841" t="str">
        <f>VLOOKUP(C1841,'[1]OV SCHOOL'!$A$2:$F$2284,6,0)</f>
        <v>Private</v>
      </c>
      <c r="M1841">
        <f t="shared" si="28"/>
        <v>7.6923076923076927E-2</v>
      </c>
    </row>
    <row r="1842" spans="1:13" x14ac:dyDescent="0.25">
      <c r="A1842" t="s">
        <v>12</v>
      </c>
      <c r="B1842" t="s">
        <v>997</v>
      </c>
      <c r="C1842" t="s">
        <v>1043</v>
      </c>
      <c r="D1842" t="s">
        <v>1044</v>
      </c>
      <c r="E1842" t="s">
        <v>30</v>
      </c>
      <c r="F1842">
        <v>15</v>
      </c>
      <c r="G1842">
        <v>2020</v>
      </c>
      <c r="H1842">
        <v>1</v>
      </c>
      <c r="I1842">
        <v>1</v>
      </c>
      <c r="J1842">
        <v>0</v>
      </c>
      <c r="K1842" t="str">
        <f>VLOOKUP(C1842,'[1]OV SCHOOL'!$A$2:$E$2284,5,0)</f>
        <v>ENG</v>
      </c>
      <c r="L1842" t="str">
        <f>VLOOKUP(C1842,'[1]OV SCHOOL'!$A$2:$F$2284,6,0)</f>
        <v>Private</v>
      </c>
      <c r="M1842">
        <f t="shared" si="28"/>
        <v>6.6666666666666666E-2</v>
      </c>
    </row>
    <row r="1843" spans="1:13" x14ac:dyDescent="0.25">
      <c r="A1843" t="s">
        <v>12</v>
      </c>
      <c r="B1843" t="s">
        <v>997</v>
      </c>
      <c r="C1843" t="s">
        <v>1045</v>
      </c>
      <c r="D1843" t="s">
        <v>1046</v>
      </c>
      <c r="E1843" t="s">
        <v>30</v>
      </c>
      <c r="F1843">
        <v>23</v>
      </c>
      <c r="G1843">
        <v>2020</v>
      </c>
      <c r="H1843" t="e">
        <v>#N/A</v>
      </c>
      <c r="I1843" t="e">
        <v>#N/A</v>
      </c>
      <c r="J1843" t="e">
        <v>#N/A</v>
      </c>
      <c r="K1843" t="str">
        <f>VLOOKUP(C1843,'[1]OV SCHOOL'!$A$2:$E$2284,5,0)</f>
        <v>ENG</v>
      </c>
      <c r="L1843" t="str">
        <f>VLOOKUP(C1843,'[1]OV SCHOOL'!$A$2:$F$2284,6,0)</f>
        <v>Private</v>
      </c>
    </row>
    <row r="1844" spans="1:13" x14ac:dyDescent="0.25">
      <c r="A1844" t="s">
        <v>12</v>
      </c>
      <c r="B1844" t="s">
        <v>997</v>
      </c>
      <c r="C1844" t="s">
        <v>1047</v>
      </c>
      <c r="D1844" t="s">
        <v>1048</v>
      </c>
      <c r="E1844" t="s">
        <v>30</v>
      </c>
      <c r="F1844">
        <v>27</v>
      </c>
      <c r="G1844">
        <v>2020</v>
      </c>
      <c r="H1844">
        <v>3</v>
      </c>
      <c r="I1844">
        <v>3</v>
      </c>
      <c r="J1844">
        <v>0</v>
      </c>
      <c r="K1844" t="str">
        <f>VLOOKUP(C1844,'[1]OV SCHOOL'!$A$2:$E$2284,5,0)</f>
        <v>FRE</v>
      </c>
      <c r="L1844" t="str">
        <f>VLOOKUP(C1844,'[1]OV SCHOOL'!$A$2:$F$2284,6,0)</f>
        <v>Private</v>
      </c>
      <c r="M1844">
        <f t="shared" si="28"/>
        <v>0.1111111111111111</v>
      </c>
    </row>
    <row r="1845" spans="1:13" x14ac:dyDescent="0.25">
      <c r="A1845" t="s">
        <v>12</v>
      </c>
      <c r="B1845" t="s">
        <v>997</v>
      </c>
      <c r="C1845" t="s">
        <v>1049</v>
      </c>
      <c r="D1845" t="s">
        <v>1050</v>
      </c>
      <c r="E1845" t="s">
        <v>30</v>
      </c>
      <c r="F1845">
        <v>14</v>
      </c>
      <c r="G1845">
        <v>2020</v>
      </c>
      <c r="H1845">
        <v>1</v>
      </c>
      <c r="I1845">
        <v>1</v>
      </c>
      <c r="J1845">
        <v>0</v>
      </c>
      <c r="K1845" t="str">
        <f>VLOOKUP(C1845,'[1]OV SCHOOL'!$A$2:$E$2284,5,0)</f>
        <v>VERN</v>
      </c>
      <c r="L1845" t="str">
        <f>VLOOKUP(C1845,'[1]OV SCHOOL'!$A$2:$F$2284,6,0)</f>
        <v>Private</v>
      </c>
      <c r="M1845">
        <f t="shared" si="28"/>
        <v>7.1428571428571425E-2</v>
      </c>
    </row>
    <row r="1846" spans="1:13" x14ac:dyDescent="0.25">
      <c r="A1846" t="s">
        <v>12</v>
      </c>
      <c r="B1846" t="s">
        <v>997</v>
      </c>
      <c r="C1846" t="s">
        <v>1051</v>
      </c>
      <c r="D1846" t="s">
        <v>1052</v>
      </c>
      <c r="E1846" t="s">
        <v>30</v>
      </c>
      <c r="F1846">
        <v>16</v>
      </c>
      <c r="G1846">
        <v>2020</v>
      </c>
      <c r="H1846">
        <v>1</v>
      </c>
      <c r="I1846">
        <v>1</v>
      </c>
      <c r="J1846">
        <v>0</v>
      </c>
      <c r="K1846" t="str">
        <f>VLOOKUP(C1846,'[1]OV SCHOOL'!$A$2:$E$2284,5,0)</f>
        <v>VERN</v>
      </c>
      <c r="L1846" t="str">
        <f>VLOOKUP(C1846,'[1]OV SCHOOL'!$A$2:$F$2284,6,0)</f>
        <v>Private</v>
      </c>
      <c r="M1846">
        <f t="shared" si="28"/>
        <v>6.25E-2</v>
      </c>
    </row>
    <row r="1847" spans="1:13" x14ac:dyDescent="0.25">
      <c r="A1847" t="s">
        <v>12</v>
      </c>
      <c r="B1847" t="s">
        <v>997</v>
      </c>
      <c r="C1847" t="s">
        <v>1053</v>
      </c>
      <c r="D1847" t="s">
        <v>1054</v>
      </c>
      <c r="E1847" t="s">
        <v>30</v>
      </c>
      <c r="F1847">
        <v>31</v>
      </c>
      <c r="G1847">
        <v>2020</v>
      </c>
      <c r="H1847">
        <v>1</v>
      </c>
      <c r="I1847">
        <v>0</v>
      </c>
      <c r="J1847">
        <v>1</v>
      </c>
      <c r="K1847" t="str">
        <f>VLOOKUP(C1847,'[1]OV SCHOOL'!$A$2:$E$2284,5,0)</f>
        <v>VERN</v>
      </c>
      <c r="L1847" t="str">
        <f>VLOOKUP(C1847,'[1]OV SCHOOL'!$A$2:$F$2284,6,0)</f>
        <v>Private</v>
      </c>
      <c r="M1847">
        <f t="shared" si="28"/>
        <v>3.2258064516129031E-2</v>
      </c>
    </row>
    <row r="1848" spans="1:13" x14ac:dyDescent="0.25">
      <c r="A1848" t="s">
        <v>12</v>
      </c>
      <c r="B1848" t="s">
        <v>997</v>
      </c>
      <c r="C1848" t="s">
        <v>1057</v>
      </c>
      <c r="D1848" t="s">
        <v>1058</v>
      </c>
      <c r="E1848" t="s">
        <v>30</v>
      </c>
      <c r="F1848">
        <v>24</v>
      </c>
      <c r="G1848">
        <v>2020</v>
      </c>
      <c r="H1848">
        <v>2</v>
      </c>
      <c r="I1848">
        <v>2</v>
      </c>
      <c r="J1848">
        <v>0</v>
      </c>
      <c r="K1848" t="str">
        <f>VLOOKUP(C1848,'[1]OV SCHOOL'!$A$2:$E$2284,5,0)</f>
        <v>ENG</v>
      </c>
      <c r="L1848" t="str">
        <f>VLOOKUP(C1848,'[1]OV SCHOOL'!$A$2:$F$2284,6,0)</f>
        <v>Private</v>
      </c>
      <c r="M1848">
        <f t="shared" si="28"/>
        <v>8.3333333333333329E-2</v>
      </c>
    </row>
    <row r="1849" spans="1:13" x14ac:dyDescent="0.25">
      <c r="A1849" t="s">
        <v>12</v>
      </c>
      <c r="B1849" t="s">
        <v>997</v>
      </c>
      <c r="C1849" t="s">
        <v>1059</v>
      </c>
      <c r="D1849" t="s">
        <v>1060</v>
      </c>
      <c r="E1849" t="s">
        <v>30</v>
      </c>
      <c r="F1849">
        <v>10</v>
      </c>
      <c r="G1849">
        <v>2020</v>
      </c>
      <c r="H1849" t="e">
        <v>#N/A</v>
      </c>
      <c r="I1849" t="e">
        <v>#N/A</v>
      </c>
      <c r="J1849" t="e">
        <v>#N/A</v>
      </c>
      <c r="K1849" t="str">
        <f>VLOOKUP(C1849,'[1]OV SCHOOL'!$A$2:$E$2284,5,0)</f>
        <v>VERN</v>
      </c>
      <c r="L1849" t="str">
        <f>VLOOKUP(C1849,'[1]OV SCHOOL'!$A$2:$F$2284,6,0)</f>
        <v>Private</v>
      </c>
    </row>
    <row r="1850" spans="1:13" x14ac:dyDescent="0.25">
      <c r="A1850" t="s">
        <v>12</v>
      </c>
      <c r="B1850" t="s">
        <v>997</v>
      </c>
      <c r="C1850" t="s">
        <v>1061</v>
      </c>
      <c r="D1850" t="s">
        <v>1062</v>
      </c>
      <c r="E1850" t="s">
        <v>30</v>
      </c>
      <c r="F1850">
        <v>19</v>
      </c>
      <c r="G1850">
        <v>2020</v>
      </c>
      <c r="H1850">
        <v>1</v>
      </c>
      <c r="I1850">
        <v>1</v>
      </c>
      <c r="J1850">
        <v>0</v>
      </c>
      <c r="K1850" t="str">
        <f>VLOOKUP(C1850,'[1]OV SCHOOL'!$A$2:$E$2284,5,0)</f>
        <v>VERN</v>
      </c>
      <c r="L1850" t="str">
        <f>VLOOKUP(C1850,'[1]OV SCHOOL'!$A$2:$F$2284,6,0)</f>
        <v>Private</v>
      </c>
      <c r="M1850">
        <f t="shared" si="28"/>
        <v>5.2631578947368418E-2</v>
      </c>
    </row>
    <row r="1851" spans="1:13" x14ac:dyDescent="0.25">
      <c r="A1851" t="s">
        <v>12</v>
      </c>
      <c r="B1851" t="s">
        <v>997</v>
      </c>
      <c r="C1851" t="s">
        <v>1063</v>
      </c>
      <c r="D1851" t="s">
        <v>1064</v>
      </c>
      <c r="E1851" t="s">
        <v>30</v>
      </c>
      <c r="F1851">
        <v>34</v>
      </c>
      <c r="G1851">
        <v>2020</v>
      </c>
      <c r="H1851">
        <v>2</v>
      </c>
      <c r="I1851">
        <v>2</v>
      </c>
      <c r="J1851">
        <v>0</v>
      </c>
      <c r="K1851" t="str">
        <f>VLOOKUP(C1851,'[1]OV SCHOOL'!$A$2:$E$2284,5,0)</f>
        <v>VERN</v>
      </c>
      <c r="L1851" t="str">
        <f>VLOOKUP(C1851,'[1]OV SCHOOL'!$A$2:$F$2284,6,0)</f>
        <v>Private</v>
      </c>
      <c r="M1851">
        <f t="shared" si="28"/>
        <v>5.8823529411764705E-2</v>
      </c>
    </row>
    <row r="1852" spans="1:13" x14ac:dyDescent="0.25">
      <c r="A1852" t="s">
        <v>12</v>
      </c>
      <c r="B1852" t="s">
        <v>997</v>
      </c>
      <c r="C1852" t="s">
        <v>1065</v>
      </c>
      <c r="D1852" t="s">
        <v>1066</v>
      </c>
      <c r="E1852" t="s">
        <v>30</v>
      </c>
      <c r="F1852">
        <v>20</v>
      </c>
      <c r="G1852">
        <v>2020</v>
      </c>
      <c r="H1852">
        <v>1</v>
      </c>
      <c r="I1852">
        <v>1</v>
      </c>
      <c r="J1852">
        <v>0</v>
      </c>
      <c r="K1852" t="str">
        <f>VLOOKUP(C1852,'[1]OV SCHOOL'!$A$2:$E$2284,5,0)</f>
        <v>ENG</v>
      </c>
      <c r="L1852" t="str">
        <f>VLOOKUP(C1852,'[1]OV SCHOOL'!$A$2:$F$2284,6,0)</f>
        <v>Private</v>
      </c>
      <c r="M1852">
        <f t="shared" si="28"/>
        <v>0.05</v>
      </c>
    </row>
    <row r="1853" spans="1:13" x14ac:dyDescent="0.25">
      <c r="A1853" t="s">
        <v>12</v>
      </c>
      <c r="B1853" t="s">
        <v>997</v>
      </c>
      <c r="C1853" t="s">
        <v>1067</v>
      </c>
      <c r="D1853" t="s">
        <v>1068</v>
      </c>
      <c r="E1853" t="s">
        <v>30</v>
      </c>
      <c r="F1853">
        <v>33</v>
      </c>
      <c r="G1853">
        <v>2020</v>
      </c>
      <c r="H1853">
        <v>4</v>
      </c>
      <c r="I1853">
        <v>4</v>
      </c>
      <c r="J1853">
        <v>0</v>
      </c>
      <c r="K1853" t="str">
        <f>VLOOKUP(C1853,'[1]OV SCHOOL'!$A$2:$E$2284,5,0)</f>
        <v>VERN</v>
      </c>
      <c r="L1853" t="str">
        <f>VLOOKUP(C1853,'[1]OV SCHOOL'!$A$2:$F$2284,6,0)</f>
        <v>Church (Government Assisted)</v>
      </c>
      <c r="M1853">
        <f t="shared" si="28"/>
        <v>0.12121212121212122</v>
      </c>
    </row>
    <row r="1854" spans="1:13" x14ac:dyDescent="0.25">
      <c r="A1854" t="s">
        <v>12</v>
      </c>
      <c r="B1854" t="s">
        <v>997</v>
      </c>
      <c r="C1854" t="s">
        <v>1069</v>
      </c>
      <c r="D1854" t="s">
        <v>1070</v>
      </c>
      <c r="E1854" t="s">
        <v>30</v>
      </c>
      <c r="F1854">
        <v>18</v>
      </c>
      <c r="G1854">
        <v>2020</v>
      </c>
      <c r="H1854">
        <v>1</v>
      </c>
      <c r="I1854">
        <v>1</v>
      </c>
      <c r="J1854">
        <v>0</v>
      </c>
      <c r="K1854" t="str">
        <f>VLOOKUP(C1854,'[1]OV SCHOOL'!$A$2:$E$2284,5,0)</f>
        <v>ENG</v>
      </c>
      <c r="L1854" t="str">
        <f>VLOOKUP(C1854,'[1]OV SCHOOL'!$A$2:$F$2284,6,0)</f>
        <v>Private</v>
      </c>
      <c r="M1854">
        <f t="shared" si="28"/>
        <v>5.5555555555555552E-2</v>
      </c>
    </row>
    <row r="1855" spans="1:13" x14ac:dyDescent="0.25">
      <c r="A1855" t="s">
        <v>12</v>
      </c>
      <c r="B1855" t="s">
        <v>997</v>
      </c>
      <c r="C1855" t="s">
        <v>1071</v>
      </c>
      <c r="D1855" t="s">
        <v>1072</v>
      </c>
      <c r="E1855" t="s">
        <v>30</v>
      </c>
      <c r="F1855">
        <v>7</v>
      </c>
      <c r="G1855">
        <v>2020</v>
      </c>
      <c r="H1855">
        <v>2</v>
      </c>
      <c r="I1855">
        <v>2</v>
      </c>
      <c r="J1855">
        <v>0</v>
      </c>
      <c r="K1855" t="str">
        <f>VLOOKUP(C1855,'[1]OV SCHOOL'!$A$2:$E$2284,5,0)</f>
        <v>VERN</v>
      </c>
      <c r="L1855" t="str">
        <f>VLOOKUP(C1855,'[1]OV SCHOOL'!$A$2:$F$2284,6,0)</f>
        <v>Private</v>
      </c>
      <c r="M1855">
        <f t="shared" si="28"/>
        <v>0.2857142857142857</v>
      </c>
    </row>
    <row r="1856" spans="1:13" x14ac:dyDescent="0.25">
      <c r="A1856" t="s">
        <v>12</v>
      </c>
      <c r="B1856" t="s">
        <v>997</v>
      </c>
      <c r="C1856" t="s">
        <v>1073</v>
      </c>
      <c r="D1856" t="s">
        <v>1074</v>
      </c>
      <c r="E1856" t="s">
        <v>30</v>
      </c>
      <c r="F1856">
        <v>13</v>
      </c>
      <c r="G1856">
        <v>2020</v>
      </c>
      <c r="H1856" t="e">
        <v>#N/A</v>
      </c>
      <c r="I1856" t="e">
        <v>#N/A</v>
      </c>
      <c r="J1856" t="e">
        <v>#N/A</v>
      </c>
      <c r="K1856" t="str">
        <f>VLOOKUP(C1856,'[1]OV SCHOOL'!$A$2:$E$2284,5,0)</f>
        <v>ENG</v>
      </c>
      <c r="L1856" t="str">
        <f>VLOOKUP(C1856,'[1]OV SCHOOL'!$A$2:$F$2284,6,0)</f>
        <v>Private</v>
      </c>
    </row>
    <row r="1857" spans="1:13" x14ac:dyDescent="0.25">
      <c r="A1857" t="s">
        <v>12</v>
      </c>
      <c r="B1857" t="s">
        <v>997</v>
      </c>
      <c r="C1857" t="s">
        <v>1075</v>
      </c>
      <c r="D1857" t="s">
        <v>1076</v>
      </c>
      <c r="E1857" t="s">
        <v>30</v>
      </c>
      <c r="F1857">
        <v>20</v>
      </c>
      <c r="G1857">
        <v>2020</v>
      </c>
      <c r="H1857">
        <v>1</v>
      </c>
      <c r="I1857">
        <v>1</v>
      </c>
      <c r="J1857">
        <v>0</v>
      </c>
      <c r="K1857" t="str">
        <f>VLOOKUP(C1857,'[1]OV SCHOOL'!$A$2:$E$2284,5,0)</f>
        <v>VERN</v>
      </c>
      <c r="L1857" t="str">
        <f>VLOOKUP(C1857,'[1]OV SCHOOL'!$A$2:$F$2284,6,0)</f>
        <v>Private</v>
      </c>
      <c r="M1857">
        <f t="shared" si="28"/>
        <v>0.05</v>
      </c>
    </row>
    <row r="1858" spans="1:13" x14ac:dyDescent="0.25">
      <c r="A1858" t="s">
        <v>12</v>
      </c>
      <c r="B1858" t="s">
        <v>997</v>
      </c>
      <c r="C1858" t="s">
        <v>1077</v>
      </c>
      <c r="D1858" t="s">
        <v>1078</v>
      </c>
      <c r="E1858" t="s">
        <v>30</v>
      </c>
      <c r="F1858">
        <v>25</v>
      </c>
      <c r="G1858">
        <v>2020</v>
      </c>
      <c r="H1858">
        <v>2</v>
      </c>
      <c r="I1858">
        <v>2</v>
      </c>
      <c r="J1858">
        <v>0</v>
      </c>
      <c r="K1858" t="str">
        <f>VLOOKUP(C1858,'[1]OV SCHOOL'!$A$2:$E$2284,5,0)</f>
        <v>VERN</v>
      </c>
      <c r="L1858" t="str">
        <f>VLOOKUP(C1858,'[1]OV SCHOOL'!$A$2:$F$2284,6,0)</f>
        <v>Private</v>
      </c>
      <c r="M1858">
        <f t="shared" si="28"/>
        <v>0.08</v>
      </c>
    </row>
    <row r="1859" spans="1:13" x14ac:dyDescent="0.25">
      <c r="A1859" t="s">
        <v>12</v>
      </c>
      <c r="B1859" t="s">
        <v>997</v>
      </c>
      <c r="C1859" t="s">
        <v>1079</v>
      </c>
      <c r="D1859" t="s">
        <v>1080</v>
      </c>
      <c r="E1859" t="s">
        <v>30</v>
      </c>
      <c r="F1859">
        <v>14</v>
      </c>
      <c r="G1859">
        <v>2020</v>
      </c>
      <c r="H1859">
        <v>3</v>
      </c>
      <c r="I1859">
        <v>3</v>
      </c>
      <c r="J1859">
        <v>0</v>
      </c>
      <c r="K1859" t="str">
        <f>VLOOKUP(C1859,'[1]OV SCHOOL'!$A$2:$E$2284,5,0)</f>
        <v>ENG</v>
      </c>
      <c r="L1859" t="str">
        <f>VLOOKUP(C1859,'[1]OV SCHOOL'!$A$2:$F$2284,6,0)</f>
        <v>Private</v>
      </c>
      <c r="M1859">
        <f t="shared" ref="M1859:M1922" si="29">H1859/F1859</f>
        <v>0.21428571428571427</v>
      </c>
    </row>
    <row r="1860" spans="1:13" x14ac:dyDescent="0.25">
      <c r="A1860" t="s">
        <v>12</v>
      </c>
      <c r="B1860" t="s">
        <v>1081</v>
      </c>
      <c r="C1860" t="s">
        <v>1082</v>
      </c>
      <c r="D1860" t="s">
        <v>1083</v>
      </c>
      <c r="E1860" t="s">
        <v>30</v>
      </c>
      <c r="F1860">
        <v>36</v>
      </c>
      <c r="G1860">
        <v>2020</v>
      </c>
      <c r="H1860">
        <v>2</v>
      </c>
      <c r="I1860">
        <v>2</v>
      </c>
      <c r="J1860">
        <v>0</v>
      </c>
      <c r="K1860" t="str">
        <f>VLOOKUP(C1860,'[1]OV SCHOOL'!$A$2:$E$2284,5,0)</f>
        <v>ENG</v>
      </c>
      <c r="L1860" t="str">
        <f>VLOOKUP(C1860,'[1]OV SCHOOL'!$A$2:$F$2284,6,0)</f>
        <v>Private</v>
      </c>
      <c r="M1860">
        <f t="shared" si="29"/>
        <v>5.5555555555555552E-2</v>
      </c>
    </row>
    <row r="1861" spans="1:13" x14ac:dyDescent="0.25">
      <c r="A1861" t="s">
        <v>12</v>
      </c>
      <c r="B1861" t="s">
        <v>997</v>
      </c>
      <c r="C1861" t="s">
        <v>1084</v>
      </c>
      <c r="D1861" t="s">
        <v>1085</v>
      </c>
      <c r="E1861" t="s">
        <v>30</v>
      </c>
      <c r="F1861">
        <v>28</v>
      </c>
      <c r="G1861">
        <v>2020</v>
      </c>
      <c r="H1861">
        <v>2</v>
      </c>
      <c r="I1861">
        <v>2</v>
      </c>
      <c r="J1861">
        <v>0</v>
      </c>
      <c r="K1861" t="str">
        <f>VLOOKUP(C1861,'[1]OV SCHOOL'!$A$2:$E$2284,5,0)</f>
        <v>ENG</v>
      </c>
      <c r="L1861" t="str">
        <f>VLOOKUP(C1861,'[1]OV SCHOOL'!$A$2:$F$2284,6,0)</f>
        <v>Private</v>
      </c>
      <c r="M1861">
        <f t="shared" si="29"/>
        <v>7.1428571428571425E-2</v>
      </c>
    </row>
    <row r="1862" spans="1:13" x14ac:dyDescent="0.25">
      <c r="A1862" t="s">
        <v>12</v>
      </c>
      <c r="B1862" t="s">
        <v>997</v>
      </c>
      <c r="C1862" t="s">
        <v>1086</v>
      </c>
      <c r="D1862" t="s">
        <v>1087</v>
      </c>
      <c r="E1862" t="s">
        <v>30</v>
      </c>
      <c r="F1862">
        <v>11</v>
      </c>
      <c r="G1862">
        <v>2020</v>
      </c>
      <c r="H1862">
        <v>1</v>
      </c>
      <c r="I1862">
        <v>1</v>
      </c>
      <c r="J1862">
        <v>0</v>
      </c>
      <c r="K1862" t="str">
        <f>VLOOKUP(C1862,'[1]OV SCHOOL'!$A$2:$E$2284,5,0)</f>
        <v>VERN</v>
      </c>
      <c r="L1862" t="str">
        <f>VLOOKUP(C1862,'[1]OV SCHOOL'!$A$2:$F$2284,6,0)</f>
        <v>Private</v>
      </c>
      <c r="M1862">
        <f t="shared" si="29"/>
        <v>9.0909090909090912E-2</v>
      </c>
    </row>
    <row r="1863" spans="1:13" x14ac:dyDescent="0.25">
      <c r="A1863" t="s">
        <v>12</v>
      </c>
      <c r="B1863" t="s">
        <v>997</v>
      </c>
      <c r="C1863" t="s">
        <v>1090</v>
      </c>
      <c r="D1863" t="s">
        <v>1091</v>
      </c>
      <c r="E1863" t="s">
        <v>30</v>
      </c>
      <c r="F1863">
        <v>34</v>
      </c>
      <c r="G1863">
        <v>2020</v>
      </c>
      <c r="H1863">
        <v>4</v>
      </c>
      <c r="I1863">
        <v>4</v>
      </c>
      <c r="J1863">
        <v>0</v>
      </c>
      <c r="K1863" t="str">
        <f>VLOOKUP(C1863,'[1]OV SCHOOL'!$A$2:$E$2284,5,0)</f>
        <v>ENG</v>
      </c>
      <c r="L1863" t="str">
        <f>VLOOKUP(C1863,'[1]OV SCHOOL'!$A$2:$F$2284,6,0)</f>
        <v>Private</v>
      </c>
      <c r="M1863">
        <f t="shared" si="29"/>
        <v>0.11764705882352941</v>
      </c>
    </row>
    <row r="1864" spans="1:13" x14ac:dyDescent="0.25">
      <c r="A1864" t="s">
        <v>12</v>
      </c>
      <c r="B1864" t="s">
        <v>997</v>
      </c>
      <c r="C1864" t="s">
        <v>1092</v>
      </c>
      <c r="D1864" t="s">
        <v>1093</v>
      </c>
      <c r="E1864" t="s">
        <v>30</v>
      </c>
      <c r="F1864">
        <v>12</v>
      </c>
      <c r="G1864">
        <v>2020</v>
      </c>
      <c r="H1864">
        <v>1</v>
      </c>
      <c r="I1864">
        <v>1</v>
      </c>
      <c r="J1864">
        <v>0</v>
      </c>
      <c r="K1864" t="str">
        <f>VLOOKUP(C1864,'[1]OV SCHOOL'!$A$2:$E$2284,5,0)</f>
        <v>ENG</v>
      </c>
      <c r="L1864" t="str">
        <f>VLOOKUP(C1864,'[1]OV SCHOOL'!$A$2:$F$2284,6,0)</f>
        <v>Private</v>
      </c>
      <c r="M1864">
        <f t="shared" si="29"/>
        <v>8.3333333333333329E-2</v>
      </c>
    </row>
    <row r="1865" spans="1:13" x14ac:dyDescent="0.25">
      <c r="A1865" t="s">
        <v>12</v>
      </c>
      <c r="B1865" t="s">
        <v>997</v>
      </c>
      <c r="C1865" t="s">
        <v>1094</v>
      </c>
      <c r="D1865" t="s">
        <v>1095</v>
      </c>
      <c r="E1865" t="s">
        <v>30</v>
      </c>
      <c r="F1865">
        <v>8</v>
      </c>
      <c r="G1865">
        <v>2020</v>
      </c>
      <c r="H1865">
        <v>1</v>
      </c>
      <c r="I1865">
        <v>1</v>
      </c>
      <c r="J1865">
        <v>0</v>
      </c>
      <c r="K1865" t="str">
        <f>VLOOKUP(C1865,'[1]OV SCHOOL'!$A$2:$E$2284,5,0)</f>
        <v>BIS</v>
      </c>
      <c r="L1865" t="str">
        <f>VLOOKUP(C1865,'[1]OV SCHOOL'!$A$2:$F$2284,6,0)</f>
        <v>Private</v>
      </c>
      <c r="M1865">
        <f t="shared" si="29"/>
        <v>0.125</v>
      </c>
    </row>
    <row r="1866" spans="1:13" x14ac:dyDescent="0.25">
      <c r="A1866" t="s">
        <v>12</v>
      </c>
      <c r="B1866" t="s">
        <v>997</v>
      </c>
      <c r="C1866" t="s">
        <v>1096</v>
      </c>
      <c r="D1866" t="s">
        <v>1097</v>
      </c>
      <c r="E1866" t="s">
        <v>30</v>
      </c>
      <c r="F1866">
        <v>11</v>
      </c>
      <c r="G1866">
        <v>2020</v>
      </c>
      <c r="H1866">
        <v>1</v>
      </c>
      <c r="I1866">
        <v>1</v>
      </c>
      <c r="J1866">
        <v>0</v>
      </c>
      <c r="K1866" t="str">
        <f>VLOOKUP(C1866,'[1]OV SCHOOL'!$A$2:$E$2284,5,0)</f>
        <v>VERN</v>
      </c>
      <c r="L1866" t="str">
        <f>VLOOKUP(C1866,'[1]OV SCHOOL'!$A$2:$F$2284,6,0)</f>
        <v>Private</v>
      </c>
      <c r="M1866">
        <f t="shared" si="29"/>
        <v>9.0909090909090912E-2</v>
      </c>
    </row>
    <row r="1867" spans="1:13" x14ac:dyDescent="0.25">
      <c r="A1867" t="s">
        <v>12</v>
      </c>
      <c r="B1867" t="s">
        <v>997</v>
      </c>
      <c r="C1867" t="s">
        <v>1098</v>
      </c>
      <c r="D1867" t="s">
        <v>1099</v>
      </c>
      <c r="E1867" t="s">
        <v>30</v>
      </c>
      <c r="F1867">
        <v>12</v>
      </c>
      <c r="G1867">
        <v>2020</v>
      </c>
      <c r="H1867">
        <v>3</v>
      </c>
      <c r="I1867">
        <v>3</v>
      </c>
      <c r="J1867">
        <v>0</v>
      </c>
      <c r="K1867" t="str">
        <f>VLOOKUP(C1867,'[1]OV SCHOOL'!$A$2:$E$2284,5,0)</f>
        <v>VERN</v>
      </c>
      <c r="L1867" t="str">
        <f>VLOOKUP(C1867,'[1]OV SCHOOL'!$A$2:$F$2284,6,0)</f>
        <v>Private</v>
      </c>
      <c r="M1867">
        <f t="shared" si="29"/>
        <v>0.25</v>
      </c>
    </row>
    <row r="1868" spans="1:13" x14ac:dyDescent="0.25">
      <c r="A1868" t="s">
        <v>12</v>
      </c>
      <c r="B1868" t="s">
        <v>997</v>
      </c>
      <c r="C1868" t="s">
        <v>1100</v>
      </c>
      <c r="D1868" t="s">
        <v>1101</v>
      </c>
      <c r="E1868" t="s">
        <v>30</v>
      </c>
      <c r="F1868">
        <v>23</v>
      </c>
      <c r="G1868">
        <v>2020</v>
      </c>
      <c r="H1868" t="e">
        <v>#N/A</v>
      </c>
      <c r="I1868" t="e">
        <v>#N/A</v>
      </c>
      <c r="J1868" t="e">
        <v>#N/A</v>
      </c>
      <c r="K1868" t="str">
        <f>VLOOKUP(C1868,'[1]OV SCHOOL'!$A$2:$E$2284,5,0)</f>
        <v>VERN</v>
      </c>
      <c r="L1868" t="str">
        <f>VLOOKUP(C1868,'[1]OV SCHOOL'!$A$2:$F$2284,6,0)</f>
        <v>Private</v>
      </c>
    </row>
    <row r="1869" spans="1:13" x14ac:dyDescent="0.25">
      <c r="A1869" t="s">
        <v>12</v>
      </c>
      <c r="B1869" t="s">
        <v>997</v>
      </c>
      <c r="C1869" t="s">
        <v>1102</v>
      </c>
      <c r="D1869" t="s">
        <v>1103</v>
      </c>
      <c r="E1869" t="s">
        <v>30</v>
      </c>
      <c r="F1869">
        <v>7</v>
      </c>
      <c r="G1869">
        <v>2020</v>
      </c>
      <c r="H1869">
        <v>1</v>
      </c>
      <c r="I1869">
        <v>1</v>
      </c>
      <c r="J1869">
        <v>0</v>
      </c>
      <c r="K1869" t="str">
        <f>VLOOKUP(C1869,'[1]OV SCHOOL'!$A$2:$E$2284,5,0)</f>
        <v>VERN</v>
      </c>
      <c r="L1869" t="str">
        <f>VLOOKUP(C1869,'[1]OV SCHOOL'!$A$2:$F$2284,6,0)</f>
        <v>Private</v>
      </c>
      <c r="M1869">
        <f t="shared" si="29"/>
        <v>0.14285714285714285</v>
      </c>
    </row>
    <row r="1870" spans="1:13" x14ac:dyDescent="0.25">
      <c r="A1870" t="s">
        <v>12</v>
      </c>
      <c r="B1870" t="s">
        <v>997</v>
      </c>
      <c r="C1870" t="s">
        <v>1104</v>
      </c>
      <c r="D1870" t="s">
        <v>1105</v>
      </c>
      <c r="E1870" t="s">
        <v>30</v>
      </c>
      <c r="F1870">
        <v>13</v>
      </c>
      <c r="G1870">
        <v>2020</v>
      </c>
      <c r="H1870" t="e">
        <v>#N/A</v>
      </c>
      <c r="I1870" t="e">
        <v>#N/A</v>
      </c>
      <c r="J1870" t="e">
        <v>#N/A</v>
      </c>
      <c r="K1870" t="str">
        <f>VLOOKUP(C1870,'[1]OV SCHOOL'!$A$2:$E$2284,5,0)</f>
        <v>VERN</v>
      </c>
      <c r="L1870" t="str">
        <f>VLOOKUP(C1870,'[1]OV SCHOOL'!$A$2:$F$2284,6,0)</f>
        <v>Private</v>
      </c>
    </row>
    <row r="1871" spans="1:13" x14ac:dyDescent="0.25">
      <c r="A1871" t="s">
        <v>12</v>
      </c>
      <c r="B1871" t="s">
        <v>997</v>
      </c>
      <c r="C1871" t="s">
        <v>1106</v>
      </c>
      <c r="D1871" t="s">
        <v>1107</v>
      </c>
      <c r="E1871" t="s">
        <v>30</v>
      </c>
      <c r="F1871">
        <v>16</v>
      </c>
      <c r="G1871">
        <v>2020</v>
      </c>
      <c r="H1871">
        <v>2</v>
      </c>
      <c r="I1871">
        <v>2</v>
      </c>
      <c r="J1871">
        <v>0</v>
      </c>
      <c r="K1871" t="str">
        <f>VLOOKUP(C1871,'[1]OV SCHOOL'!$A$2:$E$2284,5,0)</f>
        <v>ENG</v>
      </c>
      <c r="L1871" t="str">
        <f>VLOOKUP(C1871,'[1]OV SCHOOL'!$A$2:$F$2284,6,0)</f>
        <v>Private</v>
      </c>
      <c r="M1871">
        <f t="shared" si="29"/>
        <v>0.125</v>
      </c>
    </row>
    <row r="1872" spans="1:13" x14ac:dyDescent="0.25">
      <c r="A1872" t="s">
        <v>12</v>
      </c>
      <c r="B1872" t="s">
        <v>997</v>
      </c>
      <c r="C1872" t="s">
        <v>1108</v>
      </c>
      <c r="D1872" t="s">
        <v>1109</v>
      </c>
      <c r="E1872" t="s">
        <v>30</v>
      </c>
      <c r="F1872">
        <v>20</v>
      </c>
      <c r="G1872">
        <v>2020</v>
      </c>
      <c r="H1872">
        <v>1</v>
      </c>
      <c r="I1872">
        <v>1</v>
      </c>
      <c r="J1872">
        <v>0</v>
      </c>
      <c r="K1872" t="str">
        <f>VLOOKUP(C1872,'[1]OV SCHOOL'!$A$2:$E$2284,5,0)</f>
        <v>ENG</v>
      </c>
      <c r="L1872" t="str">
        <f>VLOOKUP(C1872,'[1]OV SCHOOL'!$A$2:$F$2284,6,0)</f>
        <v>Private</v>
      </c>
      <c r="M1872">
        <f t="shared" si="29"/>
        <v>0.05</v>
      </c>
    </row>
    <row r="1873" spans="1:13" x14ac:dyDescent="0.25">
      <c r="A1873" t="s">
        <v>12</v>
      </c>
      <c r="B1873" t="s">
        <v>997</v>
      </c>
      <c r="C1873" t="s">
        <v>1110</v>
      </c>
      <c r="D1873" t="s">
        <v>1111</v>
      </c>
      <c r="E1873" t="s">
        <v>30</v>
      </c>
      <c r="F1873">
        <v>21</v>
      </c>
      <c r="G1873">
        <v>2020</v>
      </c>
      <c r="H1873">
        <v>2</v>
      </c>
      <c r="I1873">
        <v>2</v>
      </c>
      <c r="J1873">
        <v>0</v>
      </c>
      <c r="K1873" t="str">
        <f>VLOOKUP(C1873,'[1]OV SCHOOL'!$A$2:$E$2284,5,0)</f>
        <v>VERN</v>
      </c>
      <c r="L1873" t="str">
        <f>VLOOKUP(C1873,'[1]OV SCHOOL'!$A$2:$F$2284,6,0)</f>
        <v>Private</v>
      </c>
      <c r="M1873">
        <f t="shared" si="29"/>
        <v>9.5238095238095233E-2</v>
      </c>
    </row>
    <row r="1874" spans="1:13" x14ac:dyDescent="0.25">
      <c r="A1874" t="s">
        <v>12</v>
      </c>
      <c r="B1874" t="s">
        <v>997</v>
      </c>
      <c r="C1874" t="s">
        <v>1112</v>
      </c>
      <c r="D1874" t="s">
        <v>1113</v>
      </c>
      <c r="E1874" t="s">
        <v>30</v>
      </c>
      <c r="F1874">
        <v>27</v>
      </c>
      <c r="G1874">
        <v>2020</v>
      </c>
      <c r="H1874">
        <v>2</v>
      </c>
      <c r="I1874">
        <v>2</v>
      </c>
      <c r="J1874">
        <v>0</v>
      </c>
      <c r="K1874" t="str">
        <f>VLOOKUP(C1874,'[1]OV SCHOOL'!$A$2:$E$2284,5,0)</f>
        <v>VERN</v>
      </c>
      <c r="L1874" t="str">
        <f>VLOOKUP(C1874,'[1]OV SCHOOL'!$A$2:$F$2284,6,0)</f>
        <v>Private</v>
      </c>
      <c r="M1874">
        <f t="shared" si="29"/>
        <v>7.407407407407407E-2</v>
      </c>
    </row>
    <row r="1875" spans="1:13" x14ac:dyDescent="0.25">
      <c r="A1875" t="s">
        <v>12</v>
      </c>
      <c r="B1875" t="s">
        <v>997</v>
      </c>
      <c r="C1875" t="s">
        <v>1114</v>
      </c>
      <c r="D1875" t="s">
        <v>1115</v>
      </c>
      <c r="E1875" t="s">
        <v>30</v>
      </c>
      <c r="F1875">
        <v>21</v>
      </c>
      <c r="G1875">
        <v>2020</v>
      </c>
      <c r="H1875">
        <v>3</v>
      </c>
      <c r="I1875">
        <v>3</v>
      </c>
      <c r="J1875">
        <v>0</v>
      </c>
      <c r="K1875" t="str">
        <f>VLOOKUP(C1875,'[1]OV SCHOOL'!$A$2:$E$2284,5,0)</f>
        <v>ENG</v>
      </c>
      <c r="L1875" t="str">
        <f>VLOOKUP(C1875,'[1]OV SCHOOL'!$A$2:$F$2284,6,0)</f>
        <v>Private</v>
      </c>
      <c r="M1875">
        <f t="shared" si="29"/>
        <v>0.14285714285714285</v>
      </c>
    </row>
    <row r="1876" spans="1:13" x14ac:dyDescent="0.25">
      <c r="A1876" t="s">
        <v>12</v>
      </c>
      <c r="B1876" t="s">
        <v>997</v>
      </c>
      <c r="C1876" t="s">
        <v>1116</v>
      </c>
      <c r="D1876" t="s">
        <v>1117</v>
      </c>
      <c r="E1876" t="s">
        <v>30</v>
      </c>
      <c r="F1876">
        <v>23</v>
      </c>
      <c r="G1876">
        <v>2020</v>
      </c>
      <c r="H1876">
        <v>4</v>
      </c>
      <c r="I1876">
        <v>4</v>
      </c>
      <c r="J1876">
        <v>0</v>
      </c>
      <c r="K1876" t="str">
        <f>VLOOKUP(C1876,'[1]OV SCHOOL'!$A$2:$E$2284,5,0)</f>
        <v>ENG</v>
      </c>
      <c r="L1876" t="str">
        <f>VLOOKUP(C1876,'[1]OV SCHOOL'!$A$2:$F$2284,6,0)</f>
        <v>Private</v>
      </c>
      <c r="M1876">
        <f t="shared" si="29"/>
        <v>0.17391304347826086</v>
      </c>
    </row>
    <row r="1877" spans="1:13" x14ac:dyDescent="0.25">
      <c r="A1877" t="s">
        <v>12</v>
      </c>
      <c r="B1877" t="s">
        <v>997</v>
      </c>
      <c r="C1877" t="s">
        <v>1118</v>
      </c>
      <c r="D1877" t="s">
        <v>1119</v>
      </c>
      <c r="E1877" t="s">
        <v>30</v>
      </c>
      <c r="F1877">
        <v>36</v>
      </c>
      <c r="G1877">
        <v>2020</v>
      </c>
      <c r="H1877">
        <v>1</v>
      </c>
      <c r="I1877">
        <v>1</v>
      </c>
      <c r="J1877">
        <v>0</v>
      </c>
      <c r="K1877" t="str">
        <f>VLOOKUP(C1877,'[1]OV SCHOOL'!$A$2:$E$2284,5,0)</f>
        <v>VERN</v>
      </c>
      <c r="L1877" t="str">
        <f>VLOOKUP(C1877,'[1]OV SCHOOL'!$A$2:$F$2284,6,0)</f>
        <v>Private</v>
      </c>
      <c r="M1877">
        <f t="shared" si="29"/>
        <v>2.7777777777777776E-2</v>
      </c>
    </row>
    <row r="1878" spans="1:13" x14ac:dyDescent="0.25">
      <c r="A1878" t="s">
        <v>12</v>
      </c>
      <c r="B1878" t="s">
        <v>997</v>
      </c>
      <c r="C1878" t="s">
        <v>1124</v>
      </c>
      <c r="D1878" t="s">
        <v>1125</v>
      </c>
      <c r="E1878" t="s">
        <v>30</v>
      </c>
      <c r="F1878">
        <v>31</v>
      </c>
      <c r="G1878">
        <v>2020</v>
      </c>
      <c r="H1878">
        <v>1</v>
      </c>
      <c r="I1878">
        <v>1</v>
      </c>
      <c r="J1878">
        <v>0</v>
      </c>
      <c r="K1878" t="str">
        <f>VLOOKUP(C1878,'[1]OV SCHOOL'!$A$2:$E$2284,5,0)</f>
        <v>VERN</v>
      </c>
      <c r="L1878" t="str">
        <f>VLOOKUP(C1878,'[1]OV SCHOOL'!$A$2:$F$2284,6,0)</f>
        <v>Private</v>
      </c>
      <c r="M1878">
        <f t="shared" si="29"/>
        <v>3.2258064516129031E-2</v>
      </c>
    </row>
    <row r="1879" spans="1:13" x14ac:dyDescent="0.25">
      <c r="A1879" t="s">
        <v>12</v>
      </c>
      <c r="B1879" t="s">
        <v>997</v>
      </c>
      <c r="C1879" t="s">
        <v>1126</v>
      </c>
      <c r="D1879" t="s">
        <v>1127</v>
      </c>
      <c r="E1879" t="s">
        <v>30</v>
      </c>
      <c r="F1879">
        <v>22</v>
      </c>
      <c r="G1879">
        <v>2020</v>
      </c>
      <c r="H1879">
        <v>3</v>
      </c>
      <c r="I1879">
        <v>3</v>
      </c>
      <c r="J1879">
        <v>0</v>
      </c>
      <c r="K1879" t="str">
        <f>VLOOKUP(C1879,'[1]OV SCHOOL'!$A$2:$E$2284,5,0)</f>
        <v>VERN</v>
      </c>
      <c r="L1879" t="str">
        <f>VLOOKUP(C1879,'[1]OV SCHOOL'!$A$2:$F$2284,6,0)</f>
        <v>Private</v>
      </c>
      <c r="M1879">
        <f t="shared" si="29"/>
        <v>0.13636363636363635</v>
      </c>
    </row>
    <row r="1880" spans="1:13" x14ac:dyDescent="0.25">
      <c r="A1880" t="s">
        <v>12</v>
      </c>
      <c r="B1880" t="s">
        <v>997</v>
      </c>
      <c r="C1880" t="s">
        <v>1128</v>
      </c>
      <c r="D1880" t="s">
        <v>1129</v>
      </c>
      <c r="E1880" t="s">
        <v>30</v>
      </c>
      <c r="F1880">
        <v>14</v>
      </c>
      <c r="G1880">
        <v>2020</v>
      </c>
      <c r="H1880">
        <v>2</v>
      </c>
      <c r="I1880">
        <v>2</v>
      </c>
      <c r="J1880">
        <v>0</v>
      </c>
      <c r="K1880" t="str">
        <f>VLOOKUP(C1880,'[1]OV SCHOOL'!$A$2:$E$2284,5,0)</f>
        <v>VERN</v>
      </c>
      <c r="L1880" t="str">
        <f>VLOOKUP(C1880,'[1]OV SCHOOL'!$A$2:$F$2284,6,0)</f>
        <v>Private</v>
      </c>
      <c r="M1880">
        <f t="shared" si="29"/>
        <v>0.14285714285714285</v>
      </c>
    </row>
    <row r="1881" spans="1:13" x14ac:dyDescent="0.25">
      <c r="A1881" t="s">
        <v>12</v>
      </c>
      <c r="B1881" t="s">
        <v>997</v>
      </c>
      <c r="C1881" t="s">
        <v>1130</v>
      </c>
      <c r="D1881" t="s">
        <v>1131</v>
      </c>
      <c r="E1881" t="s">
        <v>30</v>
      </c>
      <c r="F1881">
        <v>24</v>
      </c>
      <c r="G1881">
        <v>2020</v>
      </c>
      <c r="H1881">
        <v>2</v>
      </c>
      <c r="I1881">
        <v>2</v>
      </c>
      <c r="J1881">
        <v>0</v>
      </c>
      <c r="K1881" t="str">
        <f>VLOOKUP(C1881,'[1]OV SCHOOL'!$A$2:$E$2284,5,0)</f>
        <v>ENG</v>
      </c>
      <c r="L1881" t="str">
        <f>VLOOKUP(C1881,'[1]OV SCHOOL'!$A$2:$F$2284,6,0)</f>
        <v>Private</v>
      </c>
      <c r="M1881">
        <f t="shared" si="29"/>
        <v>8.3333333333333329E-2</v>
      </c>
    </row>
    <row r="1882" spans="1:13" x14ac:dyDescent="0.25">
      <c r="A1882" t="s">
        <v>12</v>
      </c>
      <c r="B1882" t="s">
        <v>997</v>
      </c>
      <c r="C1882" t="s">
        <v>1132</v>
      </c>
      <c r="D1882" t="s">
        <v>1133</v>
      </c>
      <c r="E1882" t="s">
        <v>30</v>
      </c>
      <c r="F1882">
        <v>13</v>
      </c>
      <c r="G1882">
        <v>2020</v>
      </c>
      <c r="H1882" t="e">
        <v>#N/A</v>
      </c>
      <c r="I1882" t="e">
        <v>#N/A</v>
      </c>
      <c r="J1882" t="e">
        <v>#N/A</v>
      </c>
      <c r="K1882" t="str">
        <f>VLOOKUP(C1882,'[1]OV SCHOOL'!$A$2:$E$2284,5,0)</f>
        <v>VERN</v>
      </c>
      <c r="L1882" t="str">
        <f>VLOOKUP(C1882,'[1]OV SCHOOL'!$A$2:$F$2284,6,0)</f>
        <v>Private</v>
      </c>
    </row>
    <row r="1883" spans="1:13" x14ac:dyDescent="0.25">
      <c r="A1883" t="s">
        <v>12</v>
      </c>
      <c r="B1883" t="s">
        <v>997</v>
      </c>
      <c r="C1883" t="s">
        <v>1134</v>
      </c>
      <c r="D1883" t="s">
        <v>1135</v>
      </c>
      <c r="E1883" t="s">
        <v>30</v>
      </c>
      <c r="F1883">
        <v>30</v>
      </c>
      <c r="G1883">
        <v>2020</v>
      </c>
      <c r="H1883">
        <v>5</v>
      </c>
      <c r="I1883">
        <v>5</v>
      </c>
      <c r="J1883">
        <v>0</v>
      </c>
      <c r="K1883" t="str">
        <f>VLOOKUP(C1883,'[1]OV SCHOOL'!$A$2:$E$2284,5,0)</f>
        <v>VERN</v>
      </c>
      <c r="L1883" t="str">
        <f>VLOOKUP(C1883,'[1]OV SCHOOL'!$A$2:$F$2284,6,0)</f>
        <v>Private</v>
      </c>
      <c r="M1883">
        <f t="shared" si="29"/>
        <v>0.16666666666666666</v>
      </c>
    </row>
    <row r="1884" spans="1:13" x14ac:dyDescent="0.25">
      <c r="A1884" t="s">
        <v>12</v>
      </c>
      <c r="B1884" t="s">
        <v>997</v>
      </c>
      <c r="C1884" t="s">
        <v>1136</v>
      </c>
      <c r="D1884" t="s">
        <v>1137</v>
      </c>
      <c r="E1884" t="s">
        <v>30</v>
      </c>
      <c r="F1884">
        <v>18</v>
      </c>
      <c r="G1884">
        <v>2020</v>
      </c>
      <c r="H1884">
        <v>2</v>
      </c>
      <c r="I1884">
        <v>2</v>
      </c>
      <c r="J1884">
        <v>0</v>
      </c>
      <c r="K1884" t="str">
        <f>VLOOKUP(C1884,'[1]OV SCHOOL'!$A$2:$E$2284,5,0)</f>
        <v>ENG</v>
      </c>
      <c r="L1884" t="str">
        <f>VLOOKUP(C1884,'[1]OV SCHOOL'!$A$2:$F$2284,6,0)</f>
        <v>Private</v>
      </c>
      <c r="M1884">
        <f t="shared" si="29"/>
        <v>0.1111111111111111</v>
      </c>
    </row>
    <row r="1885" spans="1:13" x14ac:dyDescent="0.25">
      <c r="A1885" t="s">
        <v>12</v>
      </c>
      <c r="B1885" t="s">
        <v>997</v>
      </c>
      <c r="C1885" t="s">
        <v>1138</v>
      </c>
      <c r="D1885" t="s">
        <v>1139</v>
      </c>
      <c r="E1885" t="s">
        <v>30</v>
      </c>
      <c r="F1885">
        <v>1</v>
      </c>
      <c r="G1885">
        <v>2020</v>
      </c>
      <c r="H1885">
        <v>1</v>
      </c>
      <c r="I1885">
        <v>1</v>
      </c>
      <c r="J1885">
        <v>0</v>
      </c>
      <c r="K1885" t="str">
        <f>VLOOKUP(C1885,'[1]OV SCHOOL'!$A$2:$E$2284,5,0)</f>
        <v>VERN</v>
      </c>
      <c r="L1885" t="str">
        <f>VLOOKUP(C1885,'[1]OV SCHOOL'!$A$2:$F$2284,6,0)</f>
        <v>Private</v>
      </c>
      <c r="M1885">
        <f t="shared" si="29"/>
        <v>1</v>
      </c>
    </row>
    <row r="1886" spans="1:13" x14ac:dyDescent="0.25">
      <c r="A1886" t="s">
        <v>12</v>
      </c>
      <c r="B1886" t="s">
        <v>997</v>
      </c>
      <c r="C1886" t="s">
        <v>1140</v>
      </c>
      <c r="D1886" t="s">
        <v>1141</v>
      </c>
      <c r="E1886" t="s">
        <v>30</v>
      </c>
      <c r="F1886">
        <v>20</v>
      </c>
      <c r="G1886">
        <v>2020</v>
      </c>
      <c r="H1886">
        <v>1</v>
      </c>
      <c r="I1886">
        <v>1</v>
      </c>
      <c r="J1886">
        <v>0</v>
      </c>
      <c r="K1886" t="str">
        <f>VLOOKUP(C1886,'[1]OV SCHOOL'!$A$2:$E$2284,5,0)</f>
        <v>FRE</v>
      </c>
      <c r="L1886" t="str">
        <f>VLOOKUP(C1886,'[1]OV SCHOOL'!$A$2:$F$2284,6,0)</f>
        <v>Church (Government Assisted)</v>
      </c>
      <c r="M1886">
        <f t="shared" si="29"/>
        <v>0.05</v>
      </c>
    </row>
    <row r="1887" spans="1:13" x14ac:dyDescent="0.25">
      <c r="A1887" t="s">
        <v>12</v>
      </c>
      <c r="B1887" t="s">
        <v>997</v>
      </c>
      <c r="C1887" t="s">
        <v>1142</v>
      </c>
      <c r="D1887" t="s">
        <v>1143</v>
      </c>
      <c r="E1887" t="s">
        <v>30</v>
      </c>
      <c r="F1887">
        <v>20</v>
      </c>
      <c r="G1887">
        <v>2020</v>
      </c>
      <c r="H1887">
        <v>3</v>
      </c>
      <c r="I1887">
        <v>3</v>
      </c>
      <c r="J1887">
        <v>0</v>
      </c>
      <c r="K1887" t="str">
        <f>VLOOKUP(C1887,'[1]OV SCHOOL'!$A$2:$E$2284,5,0)</f>
        <v>ENG</v>
      </c>
      <c r="L1887" t="str">
        <f>VLOOKUP(C1887,'[1]OV SCHOOL'!$A$2:$F$2284,6,0)</f>
        <v>Private</v>
      </c>
      <c r="M1887">
        <f t="shared" si="29"/>
        <v>0.15</v>
      </c>
    </row>
    <row r="1888" spans="1:13" x14ac:dyDescent="0.25">
      <c r="A1888" t="s">
        <v>12</v>
      </c>
      <c r="B1888" t="s">
        <v>997</v>
      </c>
      <c r="C1888" t="s">
        <v>1144</v>
      </c>
      <c r="D1888" t="s">
        <v>1145</v>
      </c>
      <c r="E1888" t="s">
        <v>30</v>
      </c>
      <c r="F1888">
        <v>15</v>
      </c>
      <c r="G1888">
        <v>2020</v>
      </c>
      <c r="H1888" t="e">
        <v>#N/A</v>
      </c>
      <c r="I1888" t="e">
        <v>#N/A</v>
      </c>
      <c r="J1888" t="e">
        <v>#N/A</v>
      </c>
      <c r="K1888" t="str">
        <f>VLOOKUP(C1888,'[1]OV SCHOOL'!$A$2:$E$2284,5,0)</f>
        <v>ENG</v>
      </c>
      <c r="L1888" t="str">
        <f>VLOOKUP(C1888,'[1]OV SCHOOL'!$A$2:$F$2284,6,0)</f>
        <v>Private</v>
      </c>
    </row>
    <row r="1889" spans="1:13" x14ac:dyDescent="0.25">
      <c r="A1889" t="s">
        <v>12</v>
      </c>
      <c r="B1889" t="s">
        <v>997</v>
      </c>
      <c r="C1889" t="s">
        <v>1146</v>
      </c>
      <c r="D1889" t="s">
        <v>1147</v>
      </c>
      <c r="E1889" t="s">
        <v>30</v>
      </c>
      <c r="F1889">
        <v>59</v>
      </c>
      <c r="G1889">
        <v>2020</v>
      </c>
      <c r="H1889" t="e">
        <v>#N/A</v>
      </c>
      <c r="I1889" t="e">
        <v>#N/A</v>
      </c>
      <c r="J1889" t="e">
        <v>#N/A</v>
      </c>
      <c r="K1889" t="str">
        <f>VLOOKUP(C1889,'[1]OV SCHOOL'!$A$2:$E$2284,5,0)</f>
        <v>ENG</v>
      </c>
      <c r="L1889" t="str">
        <f>VLOOKUP(C1889,'[1]OV SCHOOL'!$A$2:$F$2284,6,0)</f>
        <v>Private</v>
      </c>
    </row>
    <row r="1890" spans="1:13" x14ac:dyDescent="0.25">
      <c r="A1890" t="s">
        <v>12</v>
      </c>
      <c r="B1890" t="s">
        <v>997</v>
      </c>
      <c r="C1890" t="s">
        <v>1148</v>
      </c>
      <c r="D1890" t="s">
        <v>1149</v>
      </c>
      <c r="E1890" t="s">
        <v>30</v>
      </c>
      <c r="F1890">
        <v>32</v>
      </c>
      <c r="G1890">
        <v>2020</v>
      </c>
      <c r="H1890">
        <v>5</v>
      </c>
      <c r="I1890">
        <v>5</v>
      </c>
      <c r="J1890">
        <v>0</v>
      </c>
      <c r="K1890" t="str">
        <f>VLOOKUP(C1890,'[1]OV SCHOOL'!$A$2:$E$2284,5,0)</f>
        <v>ENG</v>
      </c>
      <c r="L1890" t="str">
        <f>VLOOKUP(C1890,'[1]OV SCHOOL'!$A$2:$F$2284,6,0)</f>
        <v>Private</v>
      </c>
      <c r="M1890">
        <f t="shared" si="29"/>
        <v>0.15625</v>
      </c>
    </row>
    <row r="1891" spans="1:13" x14ac:dyDescent="0.25">
      <c r="A1891" t="s">
        <v>12</v>
      </c>
      <c r="B1891" t="s">
        <v>997</v>
      </c>
      <c r="C1891" t="s">
        <v>1150</v>
      </c>
      <c r="D1891" t="s">
        <v>1151</v>
      </c>
      <c r="E1891" t="s">
        <v>30</v>
      </c>
      <c r="F1891">
        <v>13</v>
      </c>
      <c r="G1891">
        <v>2020</v>
      </c>
      <c r="H1891">
        <v>2</v>
      </c>
      <c r="I1891">
        <v>2</v>
      </c>
      <c r="J1891">
        <v>0</v>
      </c>
      <c r="K1891" t="str">
        <f>VLOOKUP(C1891,'[1]OV SCHOOL'!$A$2:$E$2284,5,0)</f>
        <v>ENG</v>
      </c>
      <c r="L1891" t="str">
        <f>VLOOKUP(C1891,'[1]OV SCHOOL'!$A$2:$F$2284,6,0)</f>
        <v>Private</v>
      </c>
      <c r="M1891">
        <f t="shared" si="29"/>
        <v>0.15384615384615385</v>
      </c>
    </row>
    <row r="1892" spans="1:13" x14ac:dyDescent="0.25">
      <c r="A1892" t="s">
        <v>12</v>
      </c>
      <c r="B1892" t="s">
        <v>997</v>
      </c>
      <c r="C1892" t="s">
        <v>1152</v>
      </c>
      <c r="D1892" t="s">
        <v>1153</v>
      </c>
      <c r="E1892" t="s">
        <v>30</v>
      </c>
      <c r="F1892">
        <v>25</v>
      </c>
      <c r="G1892">
        <v>2020</v>
      </c>
      <c r="H1892">
        <v>1</v>
      </c>
      <c r="I1892">
        <v>1</v>
      </c>
      <c r="J1892">
        <v>0</v>
      </c>
      <c r="K1892" t="str">
        <f>VLOOKUP(C1892,'[1]OV SCHOOL'!$A$2:$E$2284,5,0)</f>
        <v>ENG</v>
      </c>
      <c r="L1892" t="str">
        <f>VLOOKUP(C1892,'[1]OV SCHOOL'!$A$2:$F$2284,6,0)</f>
        <v>Private</v>
      </c>
      <c r="M1892">
        <f t="shared" si="29"/>
        <v>0.04</v>
      </c>
    </row>
    <row r="1893" spans="1:13" x14ac:dyDescent="0.25">
      <c r="A1893" t="s">
        <v>12</v>
      </c>
      <c r="B1893" t="s">
        <v>997</v>
      </c>
      <c r="C1893" t="s">
        <v>1154</v>
      </c>
      <c r="D1893" t="s">
        <v>1155</v>
      </c>
      <c r="E1893" t="s">
        <v>30</v>
      </c>
      <c r="F1893">
        <v>19</v>
      </c>
      <c r="G1893">
        <v>2020</v>
      </c>
      <c r="H1893">
        <v>1</v>
      </c>
      <c r="I1893">
        <v>1</v>
      </c>
      <c r="J1893">
        <v>0</v>
      </c>
      <c r="K1893" t="str">
        <f>VLOOKUP(C1893,'[1]OV SCHOOL'!$A$2:$E$2284,5,0)</f>
        <v>ENG</v>
      </c>
      <c r="L1893" t="str">
        <f>VLOOKUP(C1893,'[1]OV SCHOOL'!$A$2:$F$2284,6,0)</f>
        <v>Private</v>
      </c>
      <c r="M1893">
        <f t="shared" si="29"/>
        <v>5.2631578947368418E-2</v>
      </c>
    </row>
    <row r="1894" spans="1:13" x14ac:dyDescent="0.25">
      <c r="A1894" t="s">
        <v>12</v>
      </c>
      <c r="B1894" t="s">
        <v>997</v>
      </c>
      <c r="C1894" t="s">
        <v>1156</v>
      </c>
      <c r="D1894" t="s">
        <v>1157</v>
      </c>
      <c r="E1894" t="s">
        <v>30</v>
      </c>
      <c r="F1894">
        <v>20</v>
      </c>
      <c r="G1894">
        <v>2020</v>
      </c>
      <c r="H1894">
        <v>4</v>
      </c>
      <c r="I1894">
        <v>4</v>
      </c>
      <c r="J1894">
        <v>0</v>
      </c>
      <c r="K1894" t="str">
        <f>VLOOKUP(C1894,'[1]OV SCHOOL'!$A$2:$E$2284,5,0)</f>
        <v>ENG</v>
      </c>
      <c r="L1894" t="str">
        <f>VLOOKUP(C1894,'[1]OV SCHOOL'!$A$2:$F$2284,6,0)</f>
        <v>Private</v>
      </c>
      <c r="M1894">
        <f t="shared" si="29"/>
        <v>0.2</v>
      </c>
    </row>
    <row r="1895" spans="1:13" x14ac:dyDescent="0.25">
      <c r="A1895" t="s">
        <v>12</v>
      </c>
      <c r="B1895" t="s">
        <v>997</v>
      </c>
      <c r="C1895" t="s">
        <v>1158</v>
      </c>
      <c r="D1895" t="s">
        <v>1159</v>
      </c>
      <c r="E1895" t="s">
        <v>30</v>
      </c>
      <c r="F1895">
        <v>29</v>
      </c>
      <c r="G1895">
        <v>2020</v>
      </c>
      <c r="H1895">
        <v>1</v>
      </c>
      <c r="I1895">
        <v>1</v>
      </c>
      <c r="J1895">
        <v>0</v>
      </c>
      <c r="K1895" t="str">
        <f>VLOOKUP(C1895,'[1]OV SCHOOL'!$A$2:$E$2284,5,0)</f>
        <v>ENG</v>
      </c>
      <c r="L1895" t="str">
        <f>VLOOKUP(C1895,'[1]OV SCHOOL'!$A$2:$F$2284,6,0)</f>
        <v>Private</v>
      </c>
      <c r="M1895">
        <f t="shared" si="29"/>
        <v>3.4482758620689655E-2</v>
      </c>
    </row>
    <row r="1896" spans="1:13" x14ac:dyDescent="0.25">
      <c r="A1896" t="s">
        <v>12</v>
      </c>
      <c r="B1896" t="s">
        <v>997</v>
      </c>
      <c r="C1896" t="s">
        <v>1160</v>
      </c>
      <c r="D1896" t="s">
        <v>1161</v>
      </c>
      <c r="E1896" t="s">
        <v>30</v>
      </c>
      <c r="F1896">
        <v>23</v>
      </c>
      <c r="G1896">
        <v>2020</v>
      </c>
      <c r="H1896">
        <v>1</v>
      </c>
      <c r="I1896">
        <v>1</v>
      </c>
      <c r="J1896">
        <v>0</v>
      </c>
      <c r="K1896" t="str">
        <f>VLOOKUP(C1896,'[1]OV SCHOOL'!$A$2:$E$2284,5,0)</f>
        <v>VERN</v>
      </c>
      <c r="L1896" t="str">
        <f>VLOOKUP(C1896,'[1]OV SCHOOL'!$A$2:$F$2284,6,0)</f>
        <v>Private</v>
      </c>
      <c r="M1896">
        <f t="shared" si="29"/>
        <v>4.3478260869565216E-2</v>
      </c>
    </row>
    <row r="1897" spans="1:13" x14ac:dyDescent="0.25">
      <c r="A1897" t="s">
        <v>12</v>
      </c>
      <c r="B1897" t="s">
        <v>997</v>
      </c>
      <c r="C1897" t="s">
        <v>1162</v>
      </c>
      <c r="D1897" t="s">
        <v>1163</v>
      </c>
      <c r="E1897" t="s">
        <v>30</v>
      </c>
      <c r="F1897">
        <v>28</v>
      </c>
      <c r="G1897">
        <v>2020</v>
      </c>
      <c r="H1897">
        <v>1</v>
      </c>
      <c r="I1897">
        <v>1</v>
      </c>
      <c r="J1897">
        <v>0</v>
      </c>
      <c r="K1897" t="str">
        <f>VLOOKUP(C1897,'[1]OV SCHOOL'!$A$2:$E$2284,5,0)</f>
        <v>VERN</v>
      </c>
      <c r="L1897" t="str">
        <f>VLOOKUP(C1897,'[1]OV SCHOOL'!$A$2:$F$2284,6,0)</f>
        <v>Private</v>
      </c>
      <c r="M1897">
        <f t="shared" si="29"/>
        <v>3.5714285714285712E-2</v>
      </c>
    </row>
    <row r="1898" spans="1:13" x14ac:dyDescent="0.25">
      <c r="A1898" t="s">
        <v>12</v>
      </c>
      <c r="B1898" t="s">
        <v>997</v>
      </c>
      <c r="C1898" t="s">
        <v>1464</v>
      </c>
      <c r="D1898" t="s">
        <v>1465</v>
      </c>
      <c r="E1898" t="s">
        <v>30</v>
      </c>
      <c r="F1898">
        <v>26</v>
      </c>
      <c r="G1898">
        <v>2020</v>
      </c>
      <c r="H1898">
        <v>1</v>
      </c>
      <c r="I1898">
        <v>1</v>
      </c>
      <c r="J1898">
        <v>0</v>
      </c>
      <c r="K1898" t="str">
        <f>VLOOKUP(C1898,'[1]OV SCHOOL'!$A$2:$E$2284,5,0)</f>
        <v>ENG</v>
      </c>
      <c r="L1898" t="str">
        <f>VLOOKUP(C1898,'[1]OV SCHOOL'!$A$2:$F$2284,6,0)</f>
        <v>Private</v>
      </c>
      <c r="M1898">
        <f t="shared" si="29"/>
        <v>3.8461538461538464E-2</v>
      </c>
    </row>
    <row r="1899" spans="1:13" x14ac:dyDescent="0.25">
      <c r="A1899" t="s">
        <v>12</v>
      </c>
      <c r="B1899" t="s">
        <v>997</v>
      </c>
      <c r="C1899" t="s">
        <v>1164</v>
      </c>
      <c r="D1899" t="s">
        <v>1165</v>
      </c>
      <c r="E1899" t="s">
        <v>30</v>
      </c>
      <c r="F1899">
        <v>18</v>
      </c>
      <c r="G1899">
        <v>2020</v>
      </c>
      <c r="H1899">
        <v>2</v>
      </c>
      <c r="I1899">
        <v>2</v>
      </c>
      <c r="J1899">
        <v>0</v>
      </c>
      <c r="K1899" t="str">
        <f>VLOOKUP(C1899,'[1]OV SCHOOL'!$A$2:$E$2284,5,0)</f>
        <v>VERN</v>
      </c>
      <c r="L1899" t="str">
        <f>VLOOKUP(C1899,'[1]OV SCHOOL'!$A$2:$F$2284,6,0)</f>
        <v>Private</v>
      </c>
      <c r="M1899">
        <f t="shared" si="29"/>
        <v>0.1111111111111111</v>
      </c>
    </row>
    <row r="1900" spans="1:13" x14ac:dyDescent="0.25">
      <c r="A1900" t="s">
        <v>12</v>
      </c>
      <c r="B1900" t="s">
        <v>997</v>
      </c>
      <c r="C1900" t="s">
        <v>1166</v>
      </c>
      <c r="D1900" t="s">
        <v>1167</v>
      </c>
      <c r="E1900" t="s">
        <v>30</v>
      </c>
      <c r="F1900">
        <v>12</v>
      </c>
      <c r="G1900">
        <v>2020</v>
      </c>
      <c r="H1900">
        <v>3</v>
      </c>
      <c r="I1900">
        <v>3</v>
      </c>
      <c r="J1900">
        <v>0</v>
      </c>
      <c r="K1900" t="str">
        <f>VLOOKUP(C1900,'[1]OV SCHOOL'!$A$2:$E$2284,5,0)</f>
        <v>FRE</v>
      </c>
      <c r="L1900" t="str">
        <f>VLOOKUP(C1900,'[1]OV SCHOOL'!$A$2:$F$2284,6,0)</f>
        <v>Private</v>
      </c>
      <c r="M1900">
        <f t="shared" si="29"/>
        <v>0.25</v>
      </c>
    </row>
    <row r="1901" spans="1:13" x14ac:dyDescent="0.25">
      <c r="A1901" t="s">
        <v>12</v>
      </c>
      <c r="B1901" t="s">
        <v>997</v>
      </c>
      <c r="C1901" t="s">
        <v>1168</v>
      </c>
      <c r="D1901" t="s">
        <v>1169</v>
      </c>
      <c r="E1901" t="s">
        <v>30</v>
      </c>
      <c r="F1901">
        <v>38</v>
      </c>
      <c r="G1901">
        <v>2020</v>
      </c>
      <c r="H1901" t="e">
        <v>#N/A</v>
      </c>
      <c r="I1901" t="e">
        <v>#N/A</v>
      </c>
      <c r="J1901" t="e">
        <v>#N/A</v>
      </c>
      <c r="K1901" t="str">
        <f>VLOOKUP(C1901,'[1]OV SCHOOL'!$A$2:$E$2284,5,0)</f>
        <v>VERN</v>
      </c>
      <c r="L1901" t="str">
        <f>VLOOKUP(C1901,'[1]OV SCHOOL'!$A$2:$F$2284,6,0)</f>
        <v>Private</v>
      </c>
    </row>
    <row r="1902" spans="1:13" x14ac:dyDescent="0.25">
      <c r="A1902" t="s">
        <v>12</v>
      </c>
      <c r="B1902" t="s">
        <v>997</v>
      </c>
      <c r="C1902" t="s">
        <v>1170</v>
      </c>
      <c r="D1902" t="s">
        <v>1171</v>
      </c>
      <c r="E1902" t="s">
        <v>30</v>
      </c>
      <c r="F1902">
        <v>27</v>
      </c>
      <c r="G1902">
        <v>2020</v>
      </c>
      <c r="H1902" t="e">
        <v>#N/A</v>
      </c>
      <c r="I1902" t="e">
        <v>#N/A</v>
      </c>
      <c r="J1902" t="e">
        <v>#N/A</v>
      </c>
      <c r="K1902" t="str">
        <f>VLOOKUP(C1902,'[1]OV SCHOOL'!$A$2:$E$2284,5,0)</f>
        <v>ENG</v>
      </c>
      <c r="L1902" t="str">
        <f>VLOOKUP(C1902,'[1]OV SCHOOL'!$A$2:$F$2284,6,0)</f>
        <v>Private</v>
      </c>
    </row>
    <row r="1903" spans="1:13" x14ac:dyDescent="0.25">
      <c r="A1903" t="s">
        <v>12</v>
      </c>
      <c r="B1903" t="s">
        <v>997</v>
      </c>
      <c r="C1903" t="s">
        <v>1172</v>
      </c>
      <c r="D1903" t="s">
        <v>1173</v>
      </c>
      <c r="E1903" t="s">
        <v>30</v>
      </c>
      <c r="F1903">
        <v>8</v>
      </c>
      <c r="G1903">
        <v>2020</v>
      </c>
      <c r="H1903">
        <v>1</v>
      </c>
      <c r="I1903">
        <v>1</v>
      </c>
      <c r="J1903">
        <v>0</v>
      </c>
      <c r="K1903" t="str">
        <f>VLOOKUP(C1903,'[1]OV SCHOOL'!$A$2:$E$2284,5,0)</f>
        <v>ENG</v>
      </c>
      <c r="L1903" t="str">
        <f>VLOOKUP(C1903,'[1]OV SCHOOL'!$A$2:$F$2284,6,0)</f>
        <v>Private</v>
      </c>
      <c r="M1903">
        <f t="shared" si="29"/>
        <v>0.125</v>
      </c>
    </row>
    <row r="1904" spans="1:13" x14ac:dyDescent="0.25">
      <c r="A1904" t="s">
        <v>12</v>
      </c>
      <c r="B1904" t="s">
        <v>997</v>
      </c>
      <c r="C1904" t="s">
        <v>1174</v>
      </c>
      <c r="D1904" t="s">
        <v>1175</v>
      </c>
      <c r="E1904" t="s">
        <v>30</v>
      </c>
      <c r="F1904">
        <v>52</v>
      </c>
      <c r="G1904">
        <v>2020</v>
      </c>
      <c r="H1904">
        <v>5</v>
      </c>
      <c r="I1904">
        <v>5</v>
      </c>
      <c r="J1904">
        <v>0</v>
      </c>
      <c r="K1904" t="str">
        <f>VLOOKUP(C1904,'[1]OV SCHOOL'!$A$2:$E$2284,5,0)</f>
        <v>FRE</v>
      </c>
      <c r="L1904" t="str">
        <f>VLOOKUP(C1904,'[1]OV SCHOOL'!$A$2:$F$2284,6,0)</f>
        <v>Private</v>
      </c>
      <c r="M1904">
        <f t="shared" si="29"/>
        <v>9.6153846153846159E-2</v>
      </c>
    </row>
    <row r="1905" spans="1:13" x14ac:dyDescent="0.25">
      <c r="A1905" t="s">
        <v>12</v>
      </c>
      <c r="B1905" t="s">
        <v>997</v>
      </c>
      <c r="C1905" t="s">
        <v>1176</v>
      </c>
      <c r="D1905" t="s">
        <v>1177</v>
      </c>
      <c r="E1905" t="s">
        <v>30</v>
      </c>
      <c r="F1905">
        <v>14</v>
      </c>
      <c r="G1905">
        <v>2020</v>
      </c>
      <c r="H1905">
        <v>1</v>
      </c>
      <c r="I1905">
        <v>1</v>
      </c>
      <c r="J1905">
        <v>0</v>
      </c>
      <c r="K1905" t="str">
        <f>VLOOKUP(C1905,'[1]OV SCHOOL'!$A$2:$E$2284,5,0)</f>
        <v>VERN</v>
      </c>
      <c r="L1905" t="str">
        <f>VLOOKUP(C1905,'[1]OV SCHOOL'!$A$2:$F$2284,6,0)</f>
        <v>Church (Government Assisted)</v>
      </c>
      <c r="M1905">
        <f t="shared" si="29"/>
        <v>7.1428571428571425E-2</v>
      </c>
    </row>
    <row r="1906" spans="1:13" x14ac:dyDescent="0.25">
      <c r="A1906" t="s">
        <v>12</v>
      </c>
      <c r="B1906" t="s">
        <v>997</v>
      </c>
      <c r="C1906" t="s">
        <v>1178</v>
      </c>
      <c r="D1906" t="s">
        <v>1179</v>
      </c>
      <c r="E1906" t="s">
        <v>30</v>
      </c>
      <c r="F1906">
        <v>26</v>
      </c>
      <c r="G1906">
        <v>2020</v>
      </c>
      <c r="H1906">
        <v>3</v>
      </c>
      <c r="I1906">
        <v>3</v>
      </c>
      <c r="J1906">
        <v>0</v>
      </c>
      <c r="K1906" t="str">
        <f>VLOOKUP(C1906,'[1]OV SCHOOL'!$A$2:$E$2284,5,0)</f>
        <v>VERN</v>
      </c>
      <c r="L1906" t="str">
        <f>VLOOKUP(C1906,'[1]OV SCHOOL'!$A$2:$F$2284,6,0)</f>
        <v>Private</v>
      </c>
      <c r="M1906">
        <f t="shared" si="29"/>
        <v>0.11538461538461539</v>
      </c>
    </row>
    <row r="1907" spans="1:13" x14ac:dyDescent="0.25">
      <c r="A1907" t="s">
        <v>12</v>
      </c>
      <c r="B1907" t="s">
        <v>997</v>
      </c>
      <c r="C1907" t="s">
        <v>1180</v>
      </c>
      <c r="D1907" t="s">
        <v>1181</v>
      </c>
      <c r="E1907" t="s">
        <v>30</v>
      </c>
      <c r="F1907">
        <v>13</v>
      </c>
      <c r="G1907">
        <v>2020</v>
      </c>
      <c r="H1907">
        <v>1</v>
      </c>
      <c r="I1907">
        <v>1</v>
      </c>
      <c r="J1907">
        <v>0</v>
      </c>
      <c r="K1907" t="str">
        <f>VLOOKUP(C1907,'[1]OV SCHOOL'!$A$2:$E$2284,5,0)</f>
        <v>ENG</v>
      </c>
      <c r="L1907" t="str">
        <f>VLOOKUP(C1907,'[1]OV SCHOOL'!$A$2:$F$2284,6,0)</f>
        <v>Private</v>
      </c>
      <c r="M1907">
        <f t="shared" si="29"/>
        <v>7.6923076923076927E-2</v>
      </c>
    </row>
    <row r="1908" spans="1:13" x14ac:dyDescent="0.25">
      <c r="A1908" t="s">
        <v>12</v>
      </c>
      <c r="B1908" t="s">
        <v>1184</v>
      </c>
      <c r="C1908" t="s">
        <v>1185</v>
      </c>
      <c r="D1908" t="s">
        <v>1186</v>
      </c>
      <c r="E1908" t="s">
        <v>30</v>
      </c>
      <c r="F1908">
        <v>14</v>
      </c>
      <c r="G1908">
        <v>2020</v>
      </c>
      <c r="H1908">
        <v>1</v>
      </c>
      <c r="I1908">
        <v>1</v>
      </c>
      <c r="J1908">
        <v>0</v>
      </c>
      <c r="K1908" t="str">
        <f>VLOOKUP(C1908,'[1]OV SCHOOL'!$A$2:$E$2284,5,0)</f>
        <v>ENG</v>
      </c>
      <c r="L1908" t="str">
        <f>VLOOKUP(C1908,'[1]OV SCHOOL'!$A$2:$F$2284,6,0)</f>
        <v>Private</v>
      </c>
      <c r="M1908">
        <f t="shared" si="29"/>
        <v>7.1428571428571425E-2</v>
      </c>
    </row>
    <row r="1909" spans="1:13" x14ac:dyDescent="0.25">
      <c r="A1909" t="s">
        <v>12</v>
      </c>
      <c r="B1909" t="s">
        <v>997</v>
      </c>
      <c r="C1909" t="s">
        <v>1187</v>
      </c>
      <c r="D1909" t="s">
        <v>1188</v>
      </c>
      <c r="E1909" t="s">
        <v>30</v>
      </c>
      <c r="F1909">
        <v>29</v>
      </c>
      <c r="G1909">
        <v>2020</v>
      </c>
      <c r="H1909" t="e">
        <v>#N/A</v>
      </c>
      <c r="I1909" t="e">
        <v>#N/A</v>
      </c>
      <c r="J1909" t="e">
        <v>#N/A</v>
      </c>
      <c r="K1909" t="str">
        <f>VLOOKUP(C1909,'[1]OV SCHOOL'!$A$2:$E$2284,5,0)</f>
        <v>ENG</v>
      </c>
      <c r="L1909" t="str">
        <f>VLOOKUP(C1909,'[1]OV SCHOOL'!$A$2:$F$2284,6,0)</f>
        <v>Private</v>
      </c>
    </row>
    <row r="1910" spans="1:13" x14ac:dyDescent="0.25">
      <c r="A1910" t="s">
        <v>12</v>
      </c>
      <c r="B1910" t="s">
        <v>997</v>
      </c>
      <c r="C1910" t="s">
        <v>1189</v>
      </c>
      <c r="D1910" t="s">
        <v>1190</v>
      </c>
      <c r="E1910" t="s">
        <v>30</v>
      </c>
      <c r="F1910">
        <v>10</v>
      </c>
      <c r="G1910">
        <v>2020</v>
      </c>
      <c r="H1910">
        <v>1</v>
      </c>
      <c r="I1910">
        <v>1</v>
      </c>
      <c r="J1910">
        <v>0</v>
      </c>
      <c r="K1910" t="str">
        <f>VLOOKUP(C1910,'[1]OV SCHOOL'!$A$2:$E$2284,5,0)</f>
        <v>ENG</v>
      </c>
      <c r="L1910" t="str">
        <f>VLOOKUP(C1910,'[1]OV SCHOOL'!$A$2:$F$2284,6,0)</f>
        <v>Private</v>
      </c>
      <c r="M1910">
        <f t="shared" si="29"/>
        <v>0.1</v>
      </c>
    </row>
    <row r="1911" spans="1:13" x14ac:dyDescent="0.25">
      <c r="A1911" t="s">
        <v>12</v>
      </c>
      <c r="B1911" t="s">
        <v>1184</v>
      </c>
      <c r="C1911" t="s">
        <v>1191</v>
      </c>
      <c r="D1911" t="s">
        <v>1192</v>
      </c>
      <c r="E1911" t="s">
        <v>30</v>
      </c>
      <c r="F1911">
        <v>27</v>
      </c>
      <c r="G1911">
        <v>2020</v>
      </c>
      <c r="H1911">
        <v>1</v>
      </c>
      <c r="I1911">
        <v>1</v>
      </c>
      <c r="J1911">
        <v>0</v>
      </c>
      <c r="K1911" t="str">
        <f>VLOOKUP(C1911,'[1]OV SCHOOL'!$A$2:$E$2284,5,0)</f>
        <v>ENG</v>
      </c>
      <c r="L1911" t="str">
        <f>VLOOKUP(C1911,'[1]OV SCHOOL'!$A$2:$F$2284,6,0)</f>
        <v>Private</v>
      </c>
      <c r="M1911">
        <f t="shared" si="29"/>
        <v>3.7037037037037035E-2</v>
      </c>
    </row>
    <row r="1912" spans="1:13" x14ac:dyDescent="0.25">
      <c r="A1912" t="s">
        <v>12</v>
      </c>
      <c r="B1912" t="s">
        <v>997</v>
      </c>
      <c r="C1912" t="s">
        <v>1193</v>
      </c>
      <c r="D1912" t="s">
        <v>1194</v>
      </c>
      <c r="E1912" t="s">
        <v>30</v>
      </c>
      <c r="F1912">
        <v>13</v>
      </c>
      <c r="G1912">
        <v>2020</v>
      </c>
      <c r="H1912">
        <v>1</v>
      </c>
      <c r="I1912">
        <v>1</v>
      </c>
      <c r="J1912">
        <v>0</v>
      </c>
      <c r="K1912" t="str">
        <f>VLOOKUP(C1912,'[1]OV SCHOOL'!$A$2:$E$2284,5,0)</f>
        <v>ENG</v>
      </c>
      <c r="L1912" t="str">
        <f>VLOOKUP(C1912,'[1]OV SCHOOL'!$A$2:$F$2284,6,0)</f>
        <v>Church (Government Assisted)</v>
      </c>
      <c r="M1912">
        <f t="shared" si="29"/>
        <v>7.6923076923076927E-2</v>
      </c>
    </row>
    <row r="1913" spans="1:13" x14ac:dyDescent="0.25">
      <c r="A1913" t="s">
        <v>12</v>
      </c>
      <c r="B1913" t="s">
        <v>997</v>
      </c>
      <c r="C1913" t="s">
        <v>1195</v>
      </c>
      <c r="D1913" t="s">
        <v>1196</v>
      </c>
      <c r="E1913" t="s">
        <v>30</v>
      </c>
      <c r="F1913">
        <v>58</v>
      </c>
      <c r="G1913">
        <v>2020</v>
      </c>
      <c r="H1913">
        <v>1</v>
      </c>
      <c r="I1913">
        <v>1</v>
      </c>
      <c r="J1913">
        <v>0</v>
      </c>
      <c r="K1913" t="str">
        <f>VLOOKUP(C1913,'[1]OV SCHOOL'!$A$2:$E$2284,5,0)</f>
        <v>ENG</v>
      </c>
      <c r="L1913" t="str">
        <f>VLOOKUP(C1913,'[1]OV SCHOOL'!$A$2:$F$2284,6,0)</f>
        <v>Private</v>
      </c>
      <c r="M1913">
        <f t="shared" si="29"/>
        <v>1.7241379310344827E-2</v>
      </c>
    </row>
    <row r="1914" spans="1:13" x14ac:dyDescent="0.25">
      <c r="A1914" t="s">
        <v>12</v>
      </c>
      <c r="B1914" t="s">
        <v>997</v>
      </c>
      <c r="C1914" t="s">
        <v>1197</v>
      </c>
      <c r="D1914" t="s">
        <v>1198</v>
      </c>
      <c r="E1914" t="s">
        <v>30</v>
      </c>
      <c r="F1914">
        <v>15</v>
      </c>
      <c r="G1914">
        <v>2020</v>
      </c>
      <c r="H1914">
        <v>1</v>
      </c>
      <c r="I1914">
        <v>1</v>
      </c>
      <c r="J1914">
        <v>0</v>
      </c>
      <c r="K1914" t="str">
        <f>VLOOKUP(C1914,'[1]OV SCHOOL'!$A$2:$E$2284,5,0)</f>
        <v>VERN</v>
      </c>
      <c r="L1914" t="str">
        <f>VLOOKUP(C1914,'[1]OV SCHOOL'!$A$2:$F$2284,6,0)</f>
        <v>Private</v>
      </c>
      <c r="M1914">
        <f t="shared" si="29"/>
        <v>6.6666666666666666E-2</v>
      </c>
    </row>
    <row r="1915" spans="1:13" x14ac:dyDescent="0.25">
      <c r="A1915" t="s">
        <v>12</v>
      </c>
      <c r="B1915" t="s">
        <v>997</v>
      </c>
      <c r="C1915" t="s">
        <v>1199</v>
      </c>
      <c r="D1915" t="s">
        <v>1200</v>
      </c>
      <c r="E1915" t="s">
        <v>30</v>
      </c>
      <c r="F1915">
        <v>29</v>
      </c>
      <c r="G1915">
        <v>2020</v>
      </c>
      <c r="H1915">
        <v>1</v>
      </c>
      <c r="I1915">
        <v>1</v>
      </c>
      <c r="J1915">
        <v>0</v>
      </c>
      <c r="K1915" t="str">
        <f>VLOOKUP(C1915,'[1]OV SCHOOL'!$A$2:$E$2284,5,0)</f>
        <v>VERN</v>
      </c>
      <c r="L1915" t="str">
        <f>VLOOKUP(C1915,'[1]OV SCHOOL'!$A$2:$F$2284,6,0)</f>
        <v>Private</v>
      </c>
      <c r="M1915">
        <f t="shared" si="29"/>
        <v>3.4482758620689655E-2</v>
      </c>
    </row>
    <row r="1916" spans="1:13" x14ac:dyDescent="0.25">
      <c r="A1916" t="s">
        <v>12</v>
      </c>
      <c r="B1916" t="s">
        <v>1009</v>
      </c>
      <c r="C1916" t="s">
        <v>1201</v>
      </c>
      <c r="D1916" t="s">
        <v>1202</v>
      </c>
      <c r="E1916" t="s">
        <v>30</v>
      </c>
      <c r="F1916">
        <v>38</v>
      </c>
      <c r="G1916">
        <v>2020</v>
      </c>
      <c r="H1916" t="e">
        <v>#N/A</v>
      </c>
      <c r="I1916" t="e">
        <v>#N/A</v>
      </c>
      <c r="J1916" t="e">
        <v>#N/A</v>
      </c>
      <c r="K1916" t="str">
        <f>VLOOKUP(C1916,'[1]OV SCHOOL'!$A$2:$E$2284,5,0)</f>
        <v>VERN</v>
      </c>
      <c r="L1916" t="str">
        <f>VLOOKUP(C1916,'[1]OV SCHOOL'!$A$2:$F$2284,6,0)</f>
        <v>Private</v>
      </c>
    </row>
    <row r="1917" spans="1:13" x14ac:dyDescent="0.25">
      <c r="A1917" t="s">
        <v>12</v>
      </c>
      <c r="B1917" t="s">
        <v>1009</v>
      </c>
      <c r="C1917" t="s">
        <v>1203</v>
      </c>
      <c r="D1917" t="s">
        <v>1204</v>
      </c>
      <c r="E1917" t="s">
        <v>30</v>
      </c>
      <c r="F1917">
        <v>36</v>
      </c>
      <c r="G1917">
        <v>2020</v>
      </c>
      <c r="H1917" t="e">
        <v>#N/A</v>
      </c>
      <c r="I1917" t="e">
        <v>#N/A</v>
      </c>
      <c r="J1917" t="e">
        <v>#N/A</v>
      </c>
      <c r="K1917" t="str">
        <f>VLOOKUP(C1917,'[1]OV SCHOOL'!$A$2:$E$2284,5,0)</f>
        <v>ENG</v>
      </c>
      <c r="L1917" t="str">
        <f>VLOOKUP(C1917,'[1]OV SCHOOL'!$A$2:$F$2284,6,0)</f>
        <v>Private</v>
      </c>
    </row>
    <row r="1918" spans="1:13" x14ac:dyDescent="0.25">
      <c r="A1918" t="s">
        <v>12</v>
      </c>
      <c r="B1918" t="s">
        <v>1009</v>
      </c>
      <c r="C1918" t="s">
        <v>1205</v>
      </c>
      <c r="D1918" t="s">
        <v>1206</v>
      </c>
      <c r="E1918" t="s">
        <v>30</v>
      </c>
      <c r="F1918">
        <v>10</v>
      </c>
      <c r="G1918">
        <v>2020</v>
      </c>
      <c r="H1918" t="e">
        <v>#N/A</v>
      </c>
      <c r="I1918" t="e">
        <v>#N/A</v>
      </c>
      <c r="J1918" t="e">
        <v>#N/A</v>
      </c>
      <c r="K1918" t="str">
        <f>VLOOKUP(C1918,'[1]OV SCHOOL'!$A$2:$E$2284,5,0)</f>
        <v>BIS</v>
      </c>
      <c r="L1918" t="str">
        <f>VLOOKUP(C1918,'[1]OV SCHOOL'!$A$2:$F$2284,6,0)</f>
        <v>Private</v>
      </c>
    </row>
    <row r="1919" spans="1:13" x14ac:dyDescent="0.25">
      <c r="A1919" t="s">
        <v>12</v>
      </c>
      <c r="B1919" t="s">
        <v>997</v>
      </c>
      <c r="C1919" t="s">
        <v>1207</v>
      </c>
      <c r="D1919" t="s">
        <v>1208</v>
      </c>
      <c r="E1919" t="s">
        <v>30</v>
      </c>
      <c r="F1919">
        <v>29</v>
      </c>
      <c r="G1919">
        <v>2020</v>
      </c>
      <c r="H1919">
        <v>4</v>
      </c>
      <c r="I1919">
        <v>4</v>
      </c>
      <c r="J1919">
        <v>0</v>
      </c>
      <c r="K1919" t="str">
        <f>VLOOKUP(C1919,'[1]OV SCHOOL'!$A$2:$E$2284,5,0)</f>
        <v>VERN</v>
      </c>
      <c r="L1919" t="str">
        <f>VLOOKUP(C1919,'[1]OV SCHOOL'!$A$2:$F$2284,6,0)</f>
        <v>Private</v>
      </c>
      <c r="M1919">
        <f t="shared" si="29"/>
        <v>0.13793103448275862</v>
      </c>
    </row>
    <row r="1920" spans="1:13" x14ac:dyDescent="0.25">
      <c r="A1920" t="s">
        <v>12</v>
      </c>
      <c r="B1920" t="s">
        <v>1081</v>
      </c>
      <c r="C1920" t="s">
        <v>1209</v>
      </c>
      <c r="D1920" t="s">
        <v>1210</v>
      </c>
      <c r="E1920" t="s">
        <v>30</v>
      </c>
      <c r="F1920">
        <v>4</v>
      </c>
      <c r="G1920">
        <v>2020</v>
      </c>
      <c r="H1920" t="e">
        <v>#N/A</v>
      </c>
      <c r="I1920" t="e">
        <v>#N/A</v>
      </c>
      <c r="J1920" t="e">
        <v>#N/A</v>
      </c>
      <c r="K1920" t="str">
        <f>VLOOKUP(C1920,'[1]OV SCHOOL'!$A$2:$E$2284,5,0)</f>
        <v>VERN</v>
      </c>
      <c r="L1920" t="str">
        <f>VLOOKUP(C1920,'[1]OV SCHOOL'!$A$2:$F$2284,6,0)</f>
        <v>Private</v>
      </c>
    </row>
    <row r="1921" spans="1:13" x14ac:dyDescent="0.25">
      <c r="A1921" t="s">
        <v>12</v>
      </c>
      <c r="B1921" t="s">
        <v>1002</v>
      </c>
      <c r="C1921" t="s">
        <v>1211</v>
      </c>
      <c r="D1921" t="s">
        <v>1212</v>
      </c>
      <c r="E1921" t="s">
        <v>30</v>
      </c>
      <c r="F1921">
        <v>27</v>
      </c>
      <c r="G1921">
        <v>2020</v>
      </c>
      <c r="H1921">
        <v>2</v>
      </c>
      <c r="I1921">
        <v>2</v>
      </c>
      <c r="J1921">
        <v>0</v>
      </c>
      <c r="K1921" t="str">
        <f>VLOOKUP(C1921,'[1]OV SCHOOL'!$A$2:$E$2284,5,0)</f>
        <v>ENG</v>
      </c>
      <c r="L1921" t="str">
        <f>VLOOKUP(C1921,'[1]OV SCHOOL'!$A$2:$F$2284,6,0)</f>
        <v>Private</v>
      </c>
      <c r="M1921">
        <f t="shared" si="29"/>
        <v>7.407407407407407E-2</v>
      </c>
    </row>
    <row r="1922" spans="1:13" x14ac:dyDescent="0.25">
      <c r="A1922" t="s">
        <v>12</v>
      </c>
      <c r="B1922" t="s">
        <v>1009</v>
      </c>
      <c r="C1922" t="s">
        <v>1213</v>
      </c>
      <c r="D1922" t="s">
        <v>1214</v>
      </c>
      <c r="E1922" t="s">
        <v>30</v>
      </c>
      <c r="F1922">
        <v>16</v>
      </c>
      <c r="G1922">
        <v>2020</v>
      </c>
      <c r="H1922">
        <v>1</v>
      </c>
      <c r="I1922">
        <v>1</v>
      </c>
      <c r="J1922">
        <v>0</v>
      </c>
      <c r="K1922" t="str">
        <f>VLOOKUP(C1922,'[1]OV SCHOOL'!$A$2:$E$2284,5,0)</f>
        <v>VERN</v>
      </c>
      <c r="L1922" t="str">
        <f>VLOOKUP(C1922,'[1]OV SCHOOL'!$A$2:$F$2284,6,0)</f>
        <v>Private</v>
      </c>
      <c r="M1922">
        <f t="shared" si="29"/>
        <v>6.25E-2</v>
      </c>
    </row>
    <row r="1923" spans="1:13" x14ac:dyDescent="0.25">
      <c r="A1923" t="s">
        <v>12</v>
      </c>
      <c r="B1923" t="s">
        <v>1081</v>
      </c>
      <c r="C1923" t="s">
        <v>1215</v>
      </c>
      <c r="D1923" t="s">
        <v>1216</v>
      </c>
      <c r="E1923" t="s">
        <v>30</v>
      </c>
      <c r="F1923">
        <v>7</v>
      </c>
      <c r="G1923">
        <v>2020</v>
      </c>
      <c r="H1923">
        <v>1</v>
      </c>
      <c r="I1923">
        <v>1</v>
      </c>
      <c r="J1923">
        <v>0</v>
      </c>
      <c r="K1923" t="str">
        <f>VLOOKUP(C1923,'[1]OV SCHOOL'!$A$2:$E$2284,5,0)</f>
        <v>ENG</v>
      </c>
      <c r="L1923" t="str">
        <f>VLOOKUP(C1923,'[1]OV SCHOOL'!$A$2:$F$2284,6,0)</f>
        <v>Private</v>
      </c>
      <c r="M1923">
        <f t="shared" ref="M1923:M1982" si="30">H1923/F1923</f>
        <v>0.14285714285714285</v>
      </c>
    </row>
    <row r="1924" spans="1:13" x14ac:dyDescent="0.25">
      <c r="A1924" t="s">
        <v>12</v>
      </c>
      <c r="B1924" t="s">
        <v>1009</v>
      </c>
      <c r="C1924" t="s">
        <v>1217</v>
      </c>
      <c r="D1924" t="s">
        <v>1218</v>
      </c>
      <c r="E1924" t="s">
        <v>30</v>
      </c>
      <c r="F1924">
        <v>9</v>
      </c>
      <c r="G1924">
        <v>2020</v>
      </c>
      <c r="H1924">
        <v>1</v>
      </c>
      <c r="I1924">
        <v>1</v>
      </c>
      <c r="J1924">
        <v>0</v>
      </c>
      <c r="K1924" t="str">
        <f>VLOOKUP(C1924,'[1]OV SCHOOL'!$A$2:$E$2284,5,0)</f>
        <v>BIS</v>
      </c>
      <c r="L1924" t="str">
        <f>VLOOKUP(C1924,'[1]OV SCHOOL'!$A$2:$F$2284,6,0)</f>
        <v>Private</v>
      </c>
      <c r="M1924">
        <f t="shared" si="30"/>
        <v>0.1111111111111111</v>
      </c>
    </row>
    <row r="1925" spans="1:13" x14ac:dyDescent="0.25">
      <c r="A1925" t="s">
        <v>12</v>
      </c>
      <c r="B1925" t="s">
        <v>997</v>
      </c>
      <c r="C1925" t="s">
        <v>1219</v>
      </c>
      <c r="D1925" t="s">
        <v>1220</v>
      </c>
      <c r="E1925" t="s">
        <v>30</v>
      </c>
      <c r="F1925">
        <v>23</v>
      </c>
      <c r="G1925">
        <v>2020</v>
      </c>
      <c r="H1925">
        <v>1</v>
      </c>
      <c r="I1925">
        <v>1</v>
      </c>
      <c r="J1925">
        <v>0</v>
      </c>
      <c r="K1925" t="str">
        <f>VLOOKUP(C1925,'[1]OV SCHOOL'!$A$2:$E$2284,5,0)</f>
        <v>VERN</v>
      </c>
      <c r="L1925" t="str">
        <f>VLOOKUP(C1925,'[1]OV SCHOOL'!$A$2:$F$2284,6,0)</f>
        <v>Private</v>
      </c>
      <c r="M1925">
        <f t="shared" si="30"/>
        <v>4.3478260869565216E-2</v>
      </c>
    </row>
    <row r="1926" spans="1:13" x14ac:dyDescent="0.25">
      <c r="A1926" t="s">
        <v>12</v>
      </c>
      <c r="B1926" t="s">
        <v>997</v>
      </c>
      <c r="C1926" t="s">
        <v>1221</v>
      </c>
      <c r="D1926" t="s">
        <v>1222</v>
      </c>
      <c r="E1926" t="s">
        <v>30</v>
      </c>
      <c r="F1926">
        <v>13</v>
      </c>
      <c r="G1926">
        <v>2020</v>
      </c>
      <c r="H1926" t="e">
        <v>#N/A</v>
      </c>
      <c r="I1926" t="e">
        <v>#N/A</v>
      </c>
      <c r="J1926" t="e">
        <v>#N/A</v>
      </c>
      <c r="K1926" t="str">
        <f>VLOOKUP(C1926,'[1]OV SCHOOL'!$A$2:$E$2284,5,0)</f>
        <v>VERN</v>
      </c>
      <c r="L1926" t="str">
        <f>VLOOKUP(C1926,'[1]OV SCHOOL'!$A$2:$F$2284,6,0)</f>
        <v>Private</v>
      </c>
    </row>
    <row r="1927" spans="1:13" x14ac:dyDescent="0.25">
      <c r="A1927" t="s">
        <v>12</v>
      </c>
      <c r="B1927" t="s">
        <v>1002</v>
      </c>
      <c r="C1927" t="s">
        <v>1223</v>
      </c>
      <c r="D1927" t="s">
        <v>1224</v>
      </c>
      <c r="E1927" t="s">
        <v>30</v>
      </c>
      <c r="F1927">
        <v>9</v>
      </c>
      <c r="G1927">
        <v>2020</v>
      </c>
      <c r="H1927">
        <v>1</v>
      </c>
      <c r="I1927">
        <v>1</v>
      </c>
      <c r="J1927">
        <v>0</v>
      </c>
      <c r="K1927" t="str">
        <f>VLOOKUP(C1927,'[1]OV SCHOOL'!$A$2:$E$2284,5,0)</f>
        <v>ENG</v>
      </c>
      <c r="L1927" t="str">
        <f>VLOOKUP(C1927,'[1]OV SCHOOL'!$A$2:$F$2284,6,0)</f>
        <v>Private</v>
      </c>
      <c r="M1927">
        <f t="shared" si="30"/>
        <v>0.1111111111111111</v>
      </c>
    </row>
    <row r="1928" spans="1:13" x14ac:dyDescent="0.25">
      <c r="A1928" t="s">
        <v>12</v>
      </c>
      <c r="B1928" t="s">
        <v>997</v>
      </c>
      <c r="C1928" t="s">
        <v>1225</v>
      </c>
      <c r="D1928" t="s">
        <v>1226</v>
      </c>
      <c r="E1928" t="s">
        <v>30</v>
      </c>
      <c r="F1928">
        <v>36</v>
      </c>
      <c r="G1928">
        <v>2020</v>
      </c>
      <c r="H1928">
        <v>3</v>
      </c>
      <c r="I1928">
        <v>3</v>
      </c>
      <c r="J1928">
        <v>0</v>
      </c>
      <c r="K1928" t="str">
        <f>VLOOKUP(C1928,'[1]OV SCHOOL'!$A$2:$E$2284,5,0)</f>
        <v>VERN</v>
      </c>
      <c r="L1928" t="str">
        <f>VLOOKUP(C1928,'[1]OV SCHOOL'!$A$2:$F$2284,6,0)</f>
        <v>Private</v>
      </c>
      <c r="M1928">
        <f t="shared" si="30"/>
        <v>8.3333333333333329E-2</v>
      </c>
    </row>
    <row r="1929" spans="1:13" x14ac:dyDescent="0.25">
      <c r="A1929" t="s">
        <v>12</v>
      </c>
      <c r="B1929" t="s">
        <v>1009</v>
      </c>
      <c r="C1929" t="s">
        <v>1227</v>
      </c>
      <c r="D1929" t="s">
        <v>1228</v>
      </c>
      <c r="E1929" t="s">
        <v>30</v>
      </c>
      <c r="F1929">
        <v>8</v>
      </c>
      <c r="G1929">
        <v>2020</v>
      </c>
      <c r="H1929">
        <v>4</v>
      </c>
      <c r="I1929">
        <v>4</v>
      </c>
      <c r="J1929">
        <v>0</v>
      </c>
      <c r="K1929" t="str">
        <f>VLOOKUP(C1929,'[1]OV SCHOOL'!$A$2:$E$2284,5,0)</f>
        <v>ENG</v>
      </c>
      <c r="L1929" t="str">
        <f>VLOOKUP(C1929,'[1]OV SCHOOL'!$A$2:$F$2284,6,0)</f>
        <v>Private</v>
      </c>
      <c r="M1929">
        <f t="shared" si="30"/>
        <v>0.5</v>
      </c>
    </row>
    <row r="1930" spans="1:13" x14ac:dyDescent="0.25">
      <c r="A1930" t="s">
        <v>12</v>
      </c>
      <c r="B1930" t="s">
        <v>997</v>
      </c>
      <c r="C1930" t="s">
        <v>1229</v>
      </c>
      <c r="D1930" t="s">
        <v>1230</v>
      </c>
      <c r="E1930" t="s">
        <v>30</v>
      </c>
      <c r="F1930">
        <v>6</v>
      </c>
      <c r="G1930">
        <v>2020</v>
      </c>
      <c r="H1930">
        <v>1</v>
      </c>
      <c r="I1930">
        <v>1</v>
      </c>
      <c r="J1930">
        <v>0</v>
      </c>
      <c r="K1930" t="str">
        <f>VLOOKUP(C1930,'[1]OV SCHOOL'!$A$2:$E$2284,5,0)</f>
        <v>VERN</v>
      </c>
      <c r="L1930" t="str">
        <f>VLOOKUP(C1930,'[1]OV SCHOOL'!$A$2:$F$2284,6,0)</f>
        <v>Private</v>
      </c>
      <c r="M1930">
        <f t="shared" si="30"/>
        <v>0.16666666666666666</v>
      </c>
    </row>
    <row r="1931" spans="1:13" x14ac:dyDescent="0.25">
      <c r="A1931" t="s">
        <v>12</v>
      </c>
      <c r="B1931" t="s">
        <v>997</v>
      </c>
      <c r="C1931" t="s">
        <v>1231</v>
      </c>
      <c r="D1931" t="s">
        <v>1232</v>
      </c>
      <c r="E1931" t="s">
        <v>30</v>
      </c>
      <c r="F1931">
        <v>16</v>
      </c>
      <c r="G1931">
        <v>2020</v>
      </c>
      <c r="H1931">
        <v>1</v>
      </c>
      <c r="I1931">
        <v>1</v>
      </c>
      <c r="J1931">
        <v>0</v>
      </c>
      <c r="K1931" t="str">
        <f>VLOOKUP(C1931,'[1]OV SCHOOL'!$A$2:$E$2284,5,0)</f>
        <v>ENG</v>
      </c>
      <c r="L1931" t="str">
        <f>VLOOKUP(C1931,'[1]OV SCHOOL'!$A$2:$F$2284,6,0)</f>
        <v>Private</v>
      </c>
      <c r="M1931">
        <f t="shared" si="30"/>
        <v>6.25E-2</v>
      </c>
    </row>
    <row r="1932" spans="1:13" x14ac:dyDescent="0.25">
      <c r="A1932" t="s">
        <v>12</v>
      </c>
      <c r="B1932" t="s">
        <v>997</v>
      </c>
      <c r="C1932" t="s">
        <v>1233</v>
      </c>
      <c r="D1932" t="s">
        <v>1234</v>
      </c>
      <c r="E1932" t="s">
        <v>30</v>
      </c>
      <c r="F1932">
        <v>24</v>
      </c>
      <c r="G1932">
        <v>2020</v>
      </c>
      <c r="H1932">
        <v>2</v>
      </c>
      <c r="I1932">
        <v>2</v>
      </c>
      <c r="J1932">
        <v>0</v>
      </c>
      <c r="K1932" t="str">
        <f>VLOOKUP(C1932,'[1]OV SCHOOL'!$A$2:$E$2284,5,0)</f>
        <v>ENG</v>
      </c>
      <c r="L1932" t="str">
        <f>VLOOKUP(C1932,'[1]OV SCHOOL'!$A$2:$F$2284,6,0)</f>
        <v>Private</v>
      </c>
      <c r="M1932">
        <f t="shared" si="30"/>
        <v>8.3333333333333329E-2</v>
      </c>
    </row>
    <row r="1933" spans="1:13" x14ac:dyDescent="0.25">
      <c r="A1933" t="s">
        <v>12</v>
      </c>
      <c r="B1933" t="s">
        <v>997</v>
      </c>
      <c r="C1933" t="s">
        <v>1235</v>
      </c>
      <c r="D1933" t="s">
        <v>1236</v>
      </c>
      <c r="E1933" t="s">
        <v>30</v>
      </c>
      <c r="F1933">
        <v>29</v>
      </c>
      <c r="G1933">
        <v>2020</v>
      </c>
      <c r="H1933">
        <v>1</v>
      </c>
      <c r="I1933">
        <v>0</v>
      </c>
      <c r="J1933">
        <v>1</v>
      </c>
      <c r="K1933" t="str">
        <f>VLOOKUP(C1933,'[1]OV SCHOOL'!$A$2:$E$2284,5,0)</f>
        <v>VERN</v>
      </c>
      <c r="L1933" t="str">
        <f>VLOOKUP(C1933,'[1]OV SCHOOL'!$A$2:$F$2284,6,0)</f>
        <v>Private</v>
      </c>
      <c r="M1933">
        <f t="shared" si="30"/>
        <v>3.4482758620689655E-2</v>
      </c>
    </row>
    <row r="1934" spans="1:13" x14ac:dyDescent="0.25">
      <c r="A1934" t="s">
        <v>12</v>
      </c>
      <c r="B1934" t="s">
        <v>997</v>
      </c>
      <c r="C1934" t="s">
        <v>1237</v>
      </c>
      <c r="D1934" t="s">
        <v>1238</v>
      </c>
      <c r="E1934" t="s">
        <v>30</v>
      </c>
      <c r="F1934">
        <v>50</v>
      </c>
      <c r="G1934">
        <v>2020</v>
      </c>
      <c r="H1934">
        <v>3</v>
      </c>
      <c r="I1934">
        <v>3</v>
      </c>
      <c r="J1934">
        <v>0</v>
      </c>
      <c r="K1934" t="str">
        <f>VLOOKUP(C1934,'[1]OV SCHOOL'!$A$2:$E$2284,5,0)</f>
        <v>ENG</v>
      </c>
      <c r="L1934" t="str">
        <f>VLOOKUP(C1934,'[1]OV SCHOOL'!$A$2:$F$2284,6,0)</f>
        <v>Private</v>
      </c>
      <c r="M1934">
        <f t="shared" si="30"/>
        <v>0.06</v>
      </c>
    </row>
    <row r="1935" spans="1:13" x14ac:dyDescent="0.25">
      <c r="A1935" t="s">
        <v>12</v>
      </c>
      <c r="B1935" t="s">
        <v>1002</v>
      </c>
      <c r="C1935" t="s">
        <v>1239</v>
      </c>
      <c r="D1935" t="s">
        <v>1240</v>
      </c>
      <c r="E1935" t="s">
        <v>30</v>
      </c>
      <c r="F1935">
        <v>13</v>
      </c>
      <c r="G1935">
        <v>2020</v>
      </c>
      <c r="H1935">
        <v>1</v>
      </c>
      <c r="I1935">
        <v>1</v>
      </c>
      <c r="J1935">
        <v>0</v>
      </c>
      <c r="K1935" t="str">
        <f>VLOOKUP(C1935,'[1]OV SCHOOL'!$A$2:$E$2284,5,0)</f>
        <v>ENG</v>
      </c>
      <c r="L1935" t="str">
        <f>VLOOKUP(C1935,'[1]OV SCHOOL'!$A$2:$F$2284,6,0)</f>
        <v>Private</v>
      </c>
      <c r="M1935">
        <f t="shared" si="30"/>
        <v>7.6923076923076927E-2</v>
      </c>
    </row>
    <row r="1936" spans="1:13" x14ac:dyDescent="0.25">
      <c r="A1936" t="s">
        <v>12</v>
      </c>
      <c r="B1936" t="s">
        <v>997</v>
      </c>
      <c r="C1936" t="s">
        <v>1241</v>
      </c>
      <c r="D1936" t="s">
        <v>1242</v>
      </c>
      <c r="E1936" t="s">
        <v>30</v>
      </c>
      <c r="F1936">
        <v>14</v>
      </c>
      <c r="G1936">
        <v>2020</v>
      </c>
      <c r="H1936">
        <v>1</v>
      </c>
      <c r="I1936">
        <v>1</v>
      </c>
      <c r="J1936">
        <v>0</v>
      </c>
      <c r="K1936" t="str">
        <f>VLOOKUP(C1936,'[1]OV SCHOOL'!$A$2:$E$2284,5,0)</f>
        <v>VERN</v>
      </c>
      <c r="L1936" t="str">
        <f>VLOOKUP(C1936,'[1]OV SCHOOL'!$A$2:$F$2284,6,0)</f>
        <v>Private</v>
      </c>
      <c r="M1936">
        <f t="shared" si="30"/>
        <v>7.1428571428571425E-2</v>
      </c>
    </row>
    <row r="1937" spans="1:13" x14ac:dyDescent="0.25">
      <c r="A1937" t="s">
        <v>12</v>
      </c>
      <c r="B1937" t="s">
        <v>997</v>
      </c>
      <c r="C1937" t="s">
        <v>1243</v>
      </c>
      <c r="D1937" t="s">
        <v>1244</v>
      </c>
      <c r="E1937" t="s">
        <v>30</v>
      </c>
      <c r="F1937">
        <v>7</v>
      </c>
      <c r="G1937">
        <v>2020</v>
      </c>
      <c r="H1937">
        <v>1</v>
      </c>
      <c r="I1937">
        <v>1</v>
      </c>
      <c r="J1937">
        <v>0</v>
      </c>
      <c r="K1937" t="str">
        <f>VLOOKUP(C1937,'[1]OV SCHOOL'!$A$2:$E$2284,5,0)</f>
        <v>ENG</v>
      </c>
      <c r="L1937" t="str">
        <f>VLOOKUP(C1937,'[1]OV SCHOOL'!$A$2:$F$2284,6,0)</f>
        <v>Private</v>
      </c>
      <c r="M1937">
        <f t="shared" si="30"/>
        <v>0.14285714285714285</v>
      </c>
    </row>
    <row r="1938" spans="1:13" x14ac:dyDescent="0.25">
      <c r="A1938" t="s">
        <v>12</v>
      </c>
      <c r="B1938" t="s">
        <v>997</v>
      </c>
      <c r="C1938" t="s">
        <v>1245</v>
      </c>
      <c r="D1938" t="s">
        <v>1246</v>
      </c>
      <c r="E1938" t="s">
        <v>30</v>
      </c>
      <c r="F1938">
        <v>15</v>
      </c>
      <c r="G1938">
        <v>2020</v>
      </c>
      <c r="H1938">
        <v>1</v>
      </c>
      <c r="I1938">
        <v>1</v>
      </c>
      <c r="J1938">
        <v>0</v>
      </c>
      <c r="K1938" t="str">
        <f>VLOOKUP(C1938,'[1]OV SCHOOL'!$A$2:$E$2284,5,0)</f>
        <v>ENG</v>
      </c>
      <c r="L1938" t="str">
        <f>VLOOKUP(C1938,'[1]OV SCHOOL'!$A$2:$F$2284,6,0)</f>
        <v>Private</v>
      </c>
      <c r="M1938">
        <f t="shared" si="30"/>
        <v>6.6666666666666666E-2</v>
      </c>
    </row>
    <row r="1939" spans="1:13" x14ac:dyDescent="0.25">
      <c r="A1939" t="s">
        <v>12</v>
      </c>
      <c r="B1939" t="s">
        <v>997</v>
      </c>
      <c r="C1939" t="s">
        <v>1247</v>
      </c>
      <c r="D1939" t="s">
        <v>1248</v>
      </c>
      <c r="E1939" t="s">
        <v>30</v>
      </c>
      <c r="F1939">
        <v>48</v>
      </c>
      <c r="G1939">
        <v>2020</v>
      </c>
      <c r="H1939">
        <v>3</v>
      </c>
      <c r="I1939">
        <v>3</v>
      </c>
      <c r="J1939">
        <v>0</v>
      </c>
      <c r="K1939" t="str">
        <f>VLOOKUP(C1939,'[1]OV SCHOOL'!$A$2:$E$2284,5,0)</f>
        <v>ENG</v>
      </c>
      <c r="L1939" t="str">
        <f>VLOOKUP(C1939,'[1]OV SCHOOL'!$A$2:$F$2284,6,0)</f>
        <v>Private</v>
      </c>
      <c r="M1939">
        <f t="shared" si="30"/>
        <v>6.25E-2</v>
      </c>
    </row>
    <row r="1940" spans="1:13" x14ac:dyDescent="0.25">
      <c r="A1940" t="s">
        <v>12</v>
      </c>
      <c r="B1940" t="s">
        <v>997</v>
      </c>
      <c r="C1940" t="s">
        <v>1249</v>
      </c>
      <c r="D1940" t="s">
        <v>1250</v>
      </c>
      <c r="E1940" t="s">
        <v>30</v>
      </c>
      <c r="F1940">
        <v>36</v>
      </c>
      <c r="G1940">
        <v>2020</v>
      </c>
      <c r="H1940">
        <v>3</v>
      </c>
      <c r="I1940">
        <v>3</v>
      </c>
      <c r="J1940">
        <v>0</v>
      </c>
      <c r="K1940" t="str">
        <f>VLOOKUP(C1940,'[1]OV SCHOOL'!$A$2:$E$2284,5,0)</f>
        <v>ENG</v>
      </c>
      <c r="L1940" t="str">
        <f>VLOOKUP(C1940,'[1]OV SCHOOL'!$A$2:$F$2284,6,0)</f>
        <v>Private</v>
      </c>
      <c r="M1940">
        <f t="shared" si="30"/>
        <v>8.3333333333333329E-2</v>
      </c>
    </row>
    <row r="1941" spans="1:13" x14ac:dyDescent="0.25">
      <c r="A1941" t="s">
        <v>13</v>
      </c>
      <c r="B1941" t="s">
        <v>1251</v>
      </c>
      <c r="C1941" t="s">
        <v>1252</v>
      </c>
      <c r="D1941" t="s">
        <v>1253</v>
      </c>
      <c r="E1941" t="s">
        <v>30</v>
      </c>
      <c r="F1941">
        <v>22</v>
      </c>
      <c r="G1941">
        <v>2020</v>
      </c>
      <c r="H1941" t="e">
        <v>#N/A</v>
      </c>
      <c r="I1941" t="e">
        <v>#N/A</v>
      </c>
      <c r="J1941" t="e">
        <v>#N/A</v>
      </c>
      <c r="K1941" t="str">
        <f>VLOOKUP(C1941,'[1]OV SCHOOL'!$A$2:$E$2284,5,0)</f>
        <v>ENG</v>
      </c>
      <c r="L1941" t="str">
        <f>VLOOKUP(C1941,'[1]OV SCHOOL'!$A$2:$F$2284,6,0)</f>
        <v>Private</v>
      </c>
    </row>
    <row r="1942" spans="1:13" x14ac:dyDescent="0.25">
      <c r="A1942" t="s">
        <v>13</v>
      </c>
      <c r="B1942" t="s">
        <v>1254</v>
      </c>
      <c r="C1942" t="s">
        <v>1255</v>
      </c>
      <c r="D1942" t="s">
        <v>1256</v>
      </c>
      <c r="E1942" t="s">
        <v>30</v>
      </c>
      <c r="F1942">
        <v>39</v>
      </c>
      <c r="G1942">
        <v>2020</v>
      </c>
      <c r="H1942" t="e">
        <v>#N/A</v>
      </c>
      <c r="I1942" t="e">
        <v>#N/A</v>
      </c>
      <c r="J1942" t="e">
        <v>#N/A</v>
      </c>
      <c r="K1942" t="str">
        <f>VLOOKUP(C1942,'[1]OV SCHOOL'!$A$2:$E$2284,5,0)</f>
        <v>VERN</v>
      </c>
      <c r="L1942" t="str">
        <f>VLOOKUP(C1942,'[1]OV SCHOOL'!$A$2:$F$2284,6,0)</f>
        <v>Private</v>
      </c>
    </row>
    <row r="1943" spans="1:13" x14ac:dyDescent="0.25">
      <c r="A1943" t="s">
        <v>13</v>
      </c>
      <c r="B1943" t="s">
        <v>1257</v>
      </c>
      <c r="C1943" t="s">
        <v>1258</v>
      </c>
      <c r="D1943" t="s">
        <v>1259</v>
      </c>
      <c r="E1943" t="s">
        <v>30</v>
      </c>
      <c r="F1943">
        <v>5</v>
      </c>
      <c r="G1943">
        <v>2020</v>
      </c>
      <c r="H1943">
        <v>1</v>
      </c>
      <c r="I1943">
        <v>1</v>
      </c>
      <c r="J1943">
        <v>0</v>
      </c>
      <c r="K1943" t="str">
        <f>VLOOKUP(C1943,'[1]OV SCHOOL'!$A$2:$E$2284,5,0)</f>
        <v>ENG</v>
      </c>
      <c r="L1943" t="str">
        <f>VLOOKUP(C1943,'[1]OV SCHOOL'!$A$2:$F$2284,6,0)</f>
        <v>Private</v>
      </c>
      <c r="M1943">
        <f t="shared" si="30"/>
        <v>0.2</v>
      </c>
    </row>
    <row r="1944" spans="1:13" x14ac:dyDescent="0.25">
      <c r="A1944" t="s">
        <v>13</v>
      </c>
      <c r="B1944" t="s">
        <v>1254</v>
      </c>
      <c r="C1944" t="s">
        <v>1260</v>
      </c>
      <c r="D1944" t="s">
        <v>1261</v>
      </c>
      <c r="E1944" t="s">
        <v>30</v>
      </c>
      <c r="F1944">
        <v>18</v>
      </c>
      <c r="G1944">
        <v>2020</v>
      </c>
      <c r="H1944" t="e">
        <v>#N/A</v>
      </c>
      <c r="I1944" t="e">
        <v>#N/A</v>
      </c>
      <c r="J1944" t="e">
        <v>#N/A</v>
      </c>
      <c r="K1944" t="str">
        <f>VLOOKUP(C1944,'[1]OV SCHOOL'!$A$2:$E$2284,5,0)</f>
        <v>VERN</v>
      </c>
      <c r="L1944" t="str">
        <f>VLOOKUP(C1944,'[1]OV SCHOOL'!$A$2:$F$2284,6,0)</f>
        <v>Government of Vanuatu</v>
      </c>
    </row>
    <row r="1945" spans="1:13" x14ac:dyDescent="0.25">
      <c r="A1945" t="s">
        <v>13</v>
      </c>
      <c r="B1945" t="s">
        <v>1254</v>
      </c>
      <c r="C1945" t="s">
        <v>1262</v>
      </c>
      <c r="D1945" t="s">
        <v>1263</v>
      </c>
      <c r="E1945" t="s">
        <v>30</v>
      </c>
      <c r="F1945">
        <v>21</v>
      </c>
      <c r="G1945">
        <v>2020</v>
      </c>
      <c r="H1945">
        <v>1</v>
      </c>
      <c r="I1945">
        <v>1</v>
      </c>
      <c r="J1945">
        <v>0</v>
      </c>
      <c r="K1945" t="str">
        <f>VLOOKUP(C1945,'[1]OV SCHOOL'!$A$2:$E$2284,5,0)</f>
        <v>VERN</v>
      </c>
      <c r="L1945" t="str">
        <f>VLOOKUP(C1945,'[1]OV SCHOOL'!$A$2:$F$2284,6,0)</f>
        <v>Private</v>
      </c>
      <c r="M1945">
        <f t="shared" si="30"/>
        <v>4.7619047619047616E-2</v>
      </c>
    </row>
    <row r="1946" spans="1:13" x14ac:dyDescent="0.25">
      <c r="A1946" t="s">
        <v>13</v>
      </c>
      <c r="B1946" t="s">
        <v>1267</v>
      </c>
      <c r="C1946" t="s">
        <v>1268</v>
      </c>
      <c r="D1946" t="s">
        <v>1269</v>
      </c>
      <c r="E1946" t="s">
        <v>30</v>
      </c>
      <c r="F1946">
        <v>15</v>
      </c>
      <c r="G1946">
        <v>2020</v>
      </c>
      <c r="H1946" t="e">
        <v>#N/A</v>
      </c>
      <c r="I1946" t="e">
        <v>#N/A</v>
      </c>
      <c r="J1946" t="e">
        <v>#N/A</v>
      </c>
      <c r="K1946" t="str">
        <f>VLOOKUP(C1946,'[1]OV SCHOOL'!$A$2:$E$2284,5,0)</f>
        <v>VERN</v>
      </c>
      <c r="L1946" t="str">
        <f>VLOOKUP(C1946,'[1]OV SCHOOL'!$A$2:$F$2284,6,0)</f>
        <v>Private</v>
      </c>
    </row>
    <row r="1947" spans="1:13" x14ac:dyDescent="0.25">
      <c r="A1947" t="s">
        <v>13</v>
      </c>
      <c r="B1947" t="s">
        <v>1254</v>
      </c>
      <c r="C1947" t="s">
        <v>1270</v>
      </c>
      <c r="D1947" t="s">
        <v>1271</v>
      </c>
      <c r="E1947" t="s">
        <v>30</v>
      </c>
      <c r="F1947">
        <v>14</v>
      </c>
      <c r="G1947">
        <v>2020</v>
      </c>
      <c r="H1947">
        <v>1</v>
      </c>
      <c r="I1947">
        <v>1</v>
      </c>
      <c r="J1947">
        <v>0</v>
      </c>
      <c r="K1947" t="str">
        <f>VLOOKUP(C1947,'[1]OV SCHOOL'!$A$2:$E$2284,5,0)</f>
        <v>ENG</v>
      </c>
      <c r="L1947" t="str">
        <f>VLOOKUP(C1947,'[1]OV SCHOOL'!$A$2:$F$2284,6,0)</f>
        <v>Private</v>
      </c>
      <c r="M1947">
        <f t="shared" si="30"/>
        <v>7.1428571428571425E-2</v>
      </c>
    </row>
    <row r="1948" spans="1:13" x14ac:dyDescent="0.25">
      <c r="A1948" t="s">
        <v>13</v>
      </c>
      <c r="B1948" t="s">
        <v>1257</v>
      </c>
      <c r="C1948" t="s">
        <v>1272</v>
      </c>
      <c r="D1948" t="s">
        <v>1273</v>
      </c>
      <c r="E1948" t="s">
        <v>30</v>
      </c>
      <c r="F1948">
        <v>11</v>
      </c>
      <c r="G1948">
        <v>2020</v>
      </c>
      <c r="H1948" t="e">
        <v>#N/A</v>
      </c>
      <c r="I1948" t="e">
        <v>#N/A</v>
      </c>
      <c r="J1948" t="e">
        <v>#N/A</v>
      </c>
      <c r="K1948" t="str">
        <f>VLOOKUP(C1948,'[1]OV SCHOOL'!$A$2:$E$2284,5,0)</f>
        <v>VERN</v>
      </c>
      <c r="L1948" t="str">
        <f>VLOOKUP(C1948,'[1]OV SCHOOL'!$A$2:$F$2284,6,0)</f>
        <v>Government of Vanuatu</v>
      </c>
    </row>
    <row r="1949" spans="1:13" x14ac:dyDescent="0.25">
      <c r="A1949" t="s">
        <v>13</v>
      </c>
      <c r="B1949" t="s">
        <v>1274</v>
      </c>
      <c r="C1949" t="s">
        <v>1275</v>
      </c>
      <c r="D1949" t="s">
        <v>1276</v>
      </c>
      <c r="E1949" t="s">
        <v>30</v>
      </c>
      <c r="F1949">
        <v>15</v>
      </c>
      <c r="G1949">
        <v>2020</v>
      </c>
      <c r="H1949">
        <v>1</v>
      </c>
      <c r="I1949">
        <v>1</v>
      </c>
      <c r="J1949">
        <v>0</v>
      </c>
      <c r="K1949" t="str">
        <f>VLOOKUP(C1949,'[1]OV SCHOOL'!$A$2:$E$2284,5,0)</f>
        <v>ENG</v>
      </c>
      <c r="L1949" t="str">
        <f>VLOOKUP(C1949,'[1]OV SCHOOL'!$A$2:$F$2284,6,0)</f>
        <v>Private</v>
      </c>
      <c r="M1949">
        <f t="shared" si="30"/>
        <v>6.6666666666666666E-2</v>
      </c>
    </row>
    <row r="1950" spans="1:13" x14ac:dyDescent="0.25">
      <c r="A1950" t="s">
        <v>13</v>
      </c>
      <c r="B1950" t="s">
        <v>1257</v>
      </c>
      <c r="C1950" t="s">
        <v>1277</v>
      </c>
      <c r="D1950" t="s">
        <v>1278</v>
      </c>
      <c r="E1950" t="s">
        <v>30</v>
      </c>
      <c r="F1950">
        <v>15</v>
      </c>
      <c r="G1950">
        <v>2020</v>
      </c>
      <c r="H1950" t="e">
        <v>#N/A</v>
      </c>
      <c r="I1950" t="e">
        <v>#N/A</v>
      </c>
      <c r="J1950" t="e">
        <v>#N/A</v>
      </c>
      <c r="K1950" t="str">
        <f>VLOOKUP(C1950,'[1]OV SCHOOL'!$A$2:$E$2284,5,0)</f>
        <v>VERN</v>
      </c>
      <c r="L1950" t="str">
        <f>VLOOKUP(C1950,'[1]OV SCHOOL'!$A$2:$F$2284,6,0)</f>
        <v>Private</v>
      </c>
    </row>
    <row r="1951" spans="1:13" x14ac:dyDescent="0.25">
      <c r="A1951" t="s">
        <v>13</v>
      </c>
      <c r="B1951" t="s">
        <v>1257</v>
      </c>
      <c r="C1951" t="s">
        <v>1279</v>
      </c>
      <c r="D1951" t="s">
        <v>1280</v>
      </c>
      <c r="E1951" t="s">
        <v>30</v>
      </c>
      <c r="F1951">
        <v>10</v>
      </c>
      <c r="G1951">
        <v>2020</v>
      </c>
      <c r="H1951">
        <v>2</v>
      </c>
      <c r="I1951">
        <v>2</v>
      </c>
      <c r="J1951">
        <v>0</v>
      </c>
      <c r="K1951" t="str">
        <f>VLOOKUP(C1951,'[1]OV SCHOOL'!$A$2:$E$2284,5,0)</f>
        <v>VERN</v>
      </c>
      <c r="L1951" t="str">
        <f>VLOOKUP(C1951,'[1]OV SCHOOL'!$A$2:$F$2284,6,0)</f>
        <v>Private</v>
      </c>
      <c r="M1951">
        <f t="shared" si="30"/>
        <v>0.2</v>
      </c>
    </row>
    <row r="1952" spans="1:13" x14ac:dyDescent="0.25">
      <c r="A1952" t="s">
        <v>13</v>
      </c>
      <c r="B1952" t="s">
        <v>1257</v>
      </c>
      <c r="C1952" t="s">
        <v>1281</v>
      </c>
      <c r="D1952" t="s">
        <v>1282</v>
      </c>
      <c r="E1952" t="s">
        <v>30</v>
      </c>
      <c r="F1952">
        <v>12</v>
      </c>
      <c r="G1952">
        <v>2020</v>
      </c>
      <c r="H1952">
        <v>1</v>
      </c>
      <c r="I1952">
        <v>1</v>
      </c>
      <c r="J1952">
        <v>0</v>
      </c>
      <c r="K1952" t="str">
        <f>VLOOKUP(C1952,'[1]OV SCHOOL'!$A$2:$E$2284,5,0)</f>
        <v>ENG</v>
      </c>
      <c r="L1952" t="str">
        <f>VLOOKUP(C1952,'[1]OV SCHOOL'!$A$2:$F$2284,6,0)</f>
        <v>Private</v>
      </c>
      <c r="M1952">
        <f t="shared" si="30"/>
        <v>8.3333333333333329E-2</v>
      </c>
    </row>
    <row r="1953" spans="1:13" x14ac:dyDescent="0.25">
      <c r="A1953" t="s">
        <v>13</v>
      </c>
      <c r="B1953" t="s">
        <v>1257</v>
      </c>
      <c r="C1953" t="s">
        <v>1283</v>
      </c>
      <c r="D1953" t="s">
        <v>1284</v>
      </c>
      <c r="E1953" t="s">
        <v>30</v>
      </c>
      <c r="F1953">
        <v>21</v>
      </c>
      <c r="G1953">
        <v>2020</v>
      </c>
      <c r="H1953" t="e">
        <v>#N/A</v>
      </c>
      <c r="I1953" t="e">
        <v>#N/A</v>
      </c>
      <c r="J1953" t="e">
        <v>#N/A</v>
      </c>
      <c r="K1953" t="str">
        <f>VLOOKUP(C1953,'[1]OV SCHOOL'!$A$2:$E$2284,5,0)</f>
        <v>VERN</v>
      </c>
      <c r="L1953" t="str">
        <f>VLOOKUP(C1953,'[1]OV SCHOOL'!$A$2:$F$2284,6,0)</f>
        <v>Private</v>
      </c>
    </row>
    <row r="1954" spans="1:13" x14ac:dyDescent="0.25">
      <c r="A1954" t="s">
        <v>13</v>
      </c>
      <c r="B1954" t="s">
        <v>1285</v>
      </c>
      <c r="C1954" t="s">
        <v>1466</v>
      </c>
      <c r="D1954" t="s">
        <v>1467</v>
      </c>
      <c r="E1954" t="s">
        <v>30</v>
      </c>
      <c r="F1954">
        <v>6</v>
      </c>
      <c r="G1954">
        <v>2020</v>
      </c>
      <c r="H1954">
        <v>1</v>
      </c>
      <c r="I1954">
        <v>1</v>
      </c>
      <c r="J1954">
        <v>0</v>
      </c>
      <c r="K1954" t="str">
        <f>VLOOKUP(C1954,'[1]OV SCHOOL'!$A$2:$E$2284,5,0)</f>
        <v>VERN</v>
      </c>
      <c r="L1954" t="str">
        <f>VLOOKUP(C1954,'[1]OV SCHOOL'!$A$2:$F$2284,6,0)</f>
        <v>Private</v>
      </c>
      <c r="M1954">
        <f t="shared" si="30"/>
        <v>0.16666666666666666</v>
      </c>
    </row>
    <row r="1955" spans="1:13" x14ac:dyDescent="0.25">
      <c r="A1955" t="s">
        <v>13</v>
      </c>
      <c r="B1955" t="s">
        <v>1285</v>
      </c>
      <c r="C1955" t="s">
        <v>1286</v>
      </c>
      <c r="D1955" t="s">
        <v>1287</v>
      </c>
      <c r="E1955" t="s">
        <v>30</v>
      </c>
      <c r="F1955">
        <v>18</v>
      </c>
      <c r="G1955">
        <v>2020</v>
      </c>
      <c r="H1955">
        <v>1</v>
      </c>
      <c r="I1955">
        <v>1</v>
      </c>
      <c r="J1955">
        <v>0</v>
      </c>
      <c r="K1955" t="str">
        <f>VLOOKUP(C1955,'[1]OV SCHOOL'!$A$2:$E$2284,5,0)</f>
        <v>VERN</v>
      </c>
      <c r="L1955" t="str">
        <f>VLOOKUP(C1955,'[1]OV SCHOOL'!$A$2:$F$2284,6,0)</f>
        <v>Private</v>
      </c>
      <c r="M1955">
        <f t="shared" si="30"/>
        <v>5.5555555555555552E-2</v>
      </c>
    </row>
    <row r="1956" spans="1:13" x14ac:dyDescent="0.25">
      <c r="A1956" t="s">
        <v>13</v>
      </c>
      <c r="B1956" t="s">
        <v>1254</v>
      </c>
      <c r="C1956" t="s">
        <v>1288</v>
      </c>
      <c r="D1956" t="s">
        <v>1289</v>
      </c>
      <c r="E1956" t="s">
        <v>30</v>
      </c>
      <c r="F1956">
        <v>13</v>
      </c>
      <c r="G1956">
        <v>2020</v>
      </c>
      <c r="H1956" t="e">
        <v>#N/A</v>
      </c>
      <c r="I1956" t="e">
        <v>#N/A</v>
      </c>
      <c r="J1956" t="e">
        <v>#N/A</v>
      </c>
      <c r="K1956" t="str">
        <f>VLOOKUP(C1956,'[1]OV SCHOOL'!$A$2:$E$2284,5,0)</f>
        <v>VERN</v>
      </c>
      <c r="L1956" t="str">
        <f>VLOOKUP(C1956,'[1]OV SCHOOL'!$A$2:$F$2284,6,0)</f>
        <v>Private</v>
      </c>
    </row>
    <row r="1957" spans="1:13" x14ac:dyDescent="0.25">
      <c r="A1957" t="s">
        <v>13</v>
      </c>
      <c r="B1957" t="s">
        <v>1290</v>
      </c>
      <c r="C1957" t="s">
        <v>1291</v>
      </c>
      <c r="D1957" t="s">
        <v>1292</v>
      </c>
      <c r="E1957" t="s">
        <v>30</v>
      </c>
      <c r="F1957">
        <v>11</v>
      </c>
      <c r="G1957">
        <v>2020</v>
      </c>
      <c r="H1957">
        <v>1</v>
      </c>
      <c r="I1957">
        <v>0</v>
      </c>
      <c r="J1957">
        <v>1</v>
      </c>
      <c r="K1957" t="str">
        <f>VLOOKUP(C1957,'[1]OV SCHOOL'!$A$2:$E$2284,5,0)</f>
        <v>ENG</v>
      </c>
      <c r="L1957" t="str">
        <f>VLOOKUP(C1957,'[1]OV SCHOOL'!$A$2:$F$2284,6,0)</f>
        <v>Private</v>
      </c>
      <c r="M1957">
        <f t="shared" si="30"/>
        <v>9.0909090909090912E-2</v>
      </c>
    </row>
    <row r="1958" spans="1:13" x14ac:dyDescent="0.25">
      <c r="A1958" t="s">
        <v>13</v>
      </c>
      <c r="B1958" t="s">
        <v>1267</v>
      </c>
      <c r="C1958" t="s">
        <v>1293</v>
      </c>
      <c r="D1958" t="s">
        <v>1294</v>
      </c>
      <c r="E1958" t="s">
        <v>30</v>
      </c>
      <c r="F1958">
        <v>24</v>
      </c>
      <c r="G1958">
        <v>2020</v>
      </c>
      <c r="H1958">
        <v>1</v>
      </c>
      <c r="I1958">
        <v>0</v>
      </c>
      <c r="J1958">
        <v>1</v>
      </c>
      <c r="K1958" t="str">
        <f>VLOOKUP(C1958,'[1]OV SCHOOL'!$A$2:$E$2284,5,0)</f>
        <v>VERN</v>
      </c>
      <c r="L1958" t="str">
        <f>VLOOKUP(C1958,'[1]OV SCHOOL'!$A$2:$F$2284,6,0)</f>
        <v>Private</v>
      </c>
      <c r="M1958">
        <f t="shared" si="30"/>
        <v>4.1666666666666664E-2</v>
      </c>
    </row>
    <row r="1959" spans="1:13" x14ac:dyDescent="0.25">
      <c r="A1959" t="s">
        <v>13</v>
      </c>
      <c r="B1959" t="s">
        <v>1295</v>
      </c>
      <c r="C1959" t="s">
        <v>1296</v>
      </c>
      <c r="D1959" t="s">
        <v>1297</v>
      </c>
      <c r="E1959" t="s">
        <v>30</v>
      </c>
      <c r="F1959">
        <v>13</v>
      </c>
      <c r="G1959">
        <v>2020</v>
      </c>
      <c r="H1959">
        <v>1</v>
      </c>
      <c r="I1959">
        <v>1</v>
      </c>
      <c r="J1959">
        <v>0</v>
      </c>
      <c r="K1959" t="str">
        <f>VLOOKUP(C1959,'[1]OV SCHOOL'!$A$2:$E$2284,5,0)</f>
        <v>VERN</v>
      </c>
      <c r="L1959" t="str">
        <f>VLOOKUP(C1959,'[1]OV SCHOOL'!$A$2:$F$2284,6,0)</f>
        <v>Private</v>
      </c>
      <c r="M1959">
        <f t="shared" si="30"/>
        <v>7.6923076923076927E-2</v>
      </c>
    </row>
    <row r="1960" spans="1:13" x14ac:dyDescent="0.25">
      <c r="A1960" t="s">
        <v>13</v>
      </c>
      <c r="B1960" t="s">
        <v>1254</v>
      </c>
      <c r="C1960" t="s">
        <v>1298</v>
      </c>
      <c r="D1960" t="s">
        <v>1299</v>
      </c>
      <c r="E1960" t="s">
        <v>30</v>
      </c>
      <c r="F1960">
        <v>26</v>
      </c>
      <c r="G1960">
        <v>2020</v>
      </c>
      <c r="H1960">
        <v>2</v>
      </c>
      <c r="I1960">
        <v>2</v>
      </c>
      <c r="J1960">
        <v>0</v>
      </c>
      <c r="K1960" t="str">
        <f>VLOOKUP(C1960,'[1]OV SCHOOL'!$A$2:$E$2284,5,0)</f>
        <v>BIS</v>
      </c>
      <c r="L1960" t="str">
        <f>VLOOKUP(C1960,'[1]OV SCHOOL'!$A$2:$F$2284,6,0)</f>
        <v>Private</v>
      </c>
      <c r="M1960">
        <f t="shared" si="30"/>
        <v>7.6923076923076927E-2</v>
      </c>
    </row>
    <row r="1961" spans="1:13" x14ac:dyDescent="0.25">
      <c r="A1961" t="s">
        <v>13</v>
      </c>
      <c r="B1961" t="s">
        <v>1300</v>
      </c>
      <c r="C1961" t="s">
        <v>1301</v>
      </c>
      <c r="D1961" t="s">
        <v>1302</v>
      </c>
      <c r="E1961" t="s">
        <v>30</v>
      </c>
      <c r="F1961">
        <v>23</v>
      </c>
      <c r="G1961">
        <v>2020</v>
      </c>
      <c r="H1961">
        <v>3</v>
      </c>
      <c r="I1961">
        <v>3</v>
      </c>
      <c r="J1961">
        <v>0</v>
      </c>
      <c r="K1961" t="str">
        <f>VLOOKUP(C1961,'[1]OV SCHOOL'!$A$2:$E$2284,5,0)</f>
        <v>VERN</v>
      </c>
      <c r="L1961" t="str">
        <f>VLOOKUP(C1961,'[1]OV SCHOOL'!$A$2:$F$2284,6,0)</f>
        <v>Private</v>
      </c>
      <c r="M1961">
        <f t="shared" si="30"/>
        <v>0.13043478260869565</v>
      </c>
    </row>
    <row r="1962" spans="1:13" x14ac:dyDescent="0.25">
      <c r="A1962" t="s">
        <v>13</v>
      </c>
      <c r="B1962" t="s">
        <v>1254</v>
      </c>
      <c r="C1962" t="s">
        <v>1303</v>
      </c>
      <c r="D1962" t="s">
        <v>1304</v>
      </c>
      <c r="E1962" t="s">
        <v>30</v>
      </c>
      <c r="F1962">
        <v>19</v>
      </c>
      <c r="G1962">
        <v>2020</v>
      </c>
      <c r="H1962">
        <v>1</v>
      </c>
      <c r="I1962">
        <v>1</v>
      </c>
      <c r="J1962">
        <v>0</v>
      </c>
      <c r="K1962" t="str">
        <f>VLOOKUP(C1962,'[1]OV SCHOOL'!$A$2:$E$2284,5,0)</f>
        <v>VERN</v>
      </c>
      <c r="L1962" t="str">
        <f>VLOOKUP(C1962,'[1]OV SCHOOL'!$A$2:$F$2284,6,0)</f>
        <v>Private</v>
      </c>
      <c r="M1962">
        <f t="shared" si="30"/>
        <v>5.2631578947368418E-2</v>
      </c>
    </row>
    <row r="1963" spans="1:13" x14ac:dyDescent="0.25">
      <c r="A1963" t="s">
        <v>13</v>
      </c>
      <c r="B1963" t="s">
        <v>1257</v>
      </c>
      <c r="C1963" t="s">
        <v>1305</v>
      </c>
      <c r="D1963" t="s">
        <v>1306</v>
      </c>
      <c r="E1963" t="s">
        <v>30</v>
      </c>
      <c r="F1963">
        <v>10</v>
      </c>
      <c r="G1963">
        <v>2020</v>
      </c>
      <c r="H1963">
        <v>1</v>
      </c>
      <c r="I1963">
        <v>1</v>
      </c>
      <c r="J1963">
        <v>0</v>
      </c>
      <c r="K1963" t="str">
        <f>VLOOKUP(C1963,'[1]OV SCHOOL'!$A$2:$E$2284,5,0)</f>
        <v>ENG</v>
      </c>
      <c r="L1963" t="str">
        <f>VLOOKUP(C1963,'[1]OV SCHOOL'!$A$2:$F$2284,6,0)</f>
        <v>Private</v>
      </c>
      <c r="M1963">
        <f t="shared" si="30"/>
        <v>0.1</v>
      </c>
    </row>
    <row r="1964" spans="1:13" x14ac:dyDescent="0.25">
      <c r="A1964" t="s">
        <v>13</v>
      </c>
      <c r="B1964" t="s">
        <v>1257</v>
      </c>
      <c r="C1964" t="s">
        <v>1307</v>
      </c>
      <c r="D1964" t="s">
        <v>1308</v>
      </c>
      <c r="E1964" t="s">
        <v>30</v>
      </c>
      <c r="F1964">
        <v>3</v>
      </c>
      <c r="G1964">
        <v>2020</v>
      </c>
      <c r="H1964">
        <v>1</v>
      </c>
      <c r="I1964">
        <v>1</v>
      </c>
      <c r="J1964">
        <v>0</v>
      </c>
      <c r="K1964" t="str">
        <f>VLOOKUP(C1964,'[1]OV SCHOOL'!$A$2:$E$2284,5,0)</f>
        <v>VERN</v>
      </c>
      <c r="L1964" t="str">
        <f>VLOOKUP(C1964,'[1]OV SCHOOL'!$A$2:$F$2284,6,0)</f>
        <v>Private</v>
      </c>
      <c r="M1964">
        <f t="shared" si="30"/>
        <v>0.33333333333333331</v>
      </c>
    </row>
    <row r="1965" spans="1:13" x14ac:dyDescent="0.25">
      <c r="A1965" t="s">
        <v>13</v>
      </c>
      <c r="B1965" t="s">
        <v>1257</v>
      </c>
      <c r="C1965" t="s">
        <v>1309</v>
      </c>
      <c r="D1965" t="s">
        <v>1310</v>
      </c>
      <c r="E1965" t="s">
        <v>30</v>
      </c>
      <c r="F1965">
        <v>17</v>
      </c>
      <c r="G1965">
        <v>2020</v>
      </c>
      <c r="H1965" t="e">
        <v>#N/A</v>
      </c>
      <c r="I1965" t="e">
        <v>#N/A</v>
      </c>
      <c r="J1965" t="e">
        <v>#N/A</v>
      </c>
      <c r="K1965" t="str">
        <f>VLOOKUP(C1965,'[1]OV SCHOOL'!$A$2:$E$2284,5,0)</f>
        <v>FRE</v>
      </c>
      <c r="L1965" t="str">
        <f>VLOOKUP(C1965,'[1]OV SCHOOL'!$A$2:$F$2284,6,0)</f>
        <v>Private</v>
      </c>
    </row>
    <row r="1966" spans="1:13" x14ac:dyDescent="0.25">
      <c r="A1966" t="s">
        <v>13</v>
      </c>
      <c r="B1966" t="s">
        <v>1257</v>
      </c>
      <c r="C1966" t="s">
        <v>1311</v>
      </c>
      <c r="D1966" t="s">
        <v>1312</v>
      </c>
      <c r="E1966" t="s">
        <v>30</v>
      </c>
      <c r="F1966">
        <v>12</v>
      </c>
      <c r="G1966">
        <v>2020</v>
      </c>
      <c r="H1966">
        <v>3</v>
      </c>
      <c r="I1966">
        <v>1</v>
      </c>
      <c r="J1966">
        <v>2</v>
      </c>
      <c r="K1966" t="str">
        <f>VLOOKUP(C1966,'[1]OV SCHOOL'!$A$2:$E$2284,5,0)</f>
        <v>VERN</v>
      </c>
      <c r="L1966" t="str">
        <f>VLOOKUP(C1966,'[1]OV SCHOOL'!$A$2:$F$2284,6,0)</f>
        <v>Private</v>
      </c>
      <c r="M1966">
        <f t="shared" si="30"/>
        <v>0.25</v>
      </c>
    </row>
    <row r="1967" spans="1:13" x14ac:dyDescent="0.25">
      <c r="A1967" t="s">
        <v>13</v>
      </c>
      <c r="B1967" t="s">
        <v>1254</v>
      </c>
      <c r="C1967" t="s">
        <v>1315</v>
      </c>
      <c r="D1967" t="s">
        <v>1316</v>
      </c>
      <c r="E1967" t="s">
        <v>30</v>
      </c>
      <c r="F1967">
        <v>14</v>
      </c>
      <c r="G1967">
        <v>2020</v>
      </c>
      <c r="H1967">
        <v>1</v>
      </c>
      <c r="I1967">
        <v>0</v>
      </c>
      <c r="J1967">
        <v>1</v>
      </c>
      <c r="K1967" t="str">
        <f>VLOOKUP(C1967,'[1]OV SCHOOL'!$A$2:$E$2284,5,0)</f>
        <v>VERN</v>
      </c>
      <c r="L1967" t="str">
        <f>VLOOKUP(C1967,'[1]OV SCHOOL'!$A$2:$F$2284,6,0)</f>
        <v>Private</v>
      </c>
      <c r="M1967">
        <f t="shared" si="30"/>
        <v>7.1428571428571425E-2</v>
      </c>
    </row>
    <row r="1968" spans="1:13" x14ac:dyDescent="0.25">
      <c r="A1968" t="s">
        <v>13</v>
      </c>
      <c r="B1968" t="s">
        <v>1274</v>
      </c>
      <c r="C1968" t="s">
        <v>1317</v>
      </c>
      <c r="D1968" t="s">
        <v>1318</v>
      </c>
      <c r="E1968" t="s">
        <v>30</v>
      </c>
      <c r="F1968">
        <v>9</v>
      </c>
      <c r="G1968">
        <v>2020</v>
      </c>
      <c r="H1968" t="e">
        <v>#N/A</v>
      </c>
      <c r="I1968" t="e">
        <v>#N/A</v>
      </c>
      <c r="J1968" t="e">
        <v>#N/A</v>
      </c>
      <c r="K1968" t="str">
        <f>VLOOKUP(C1968,'[1]OV SCHOOL'!$A$2:$E$2284,5,0)</f>
        <v>ENG</v>
      </c>
      <c r="L1968" t="str">
        <f>VLOOKUP(C1968,'[1]OV SCHOOL'!$A$2:$F$2284,6,0)</f>
        <v>Private</v>
      </c>
    </row>
    <row r="1969" spans="1:13" x14ac:dyDescent="0.25">
      <c r="A1969" t="s">
        <v>13</v>
      </c>
      <c r="B1969" t="s">
        <v>1257</v>
      </c>
      <c r="C1969" t="s">
        <v>1319</v>
      </c>
      <c r="D1969" t="s">
        <v>1320</v>
      </c>
      <c r="E1969" t="s">
        <v>30</v>
      </c>
      <c r="F1969">
        <v>15</v>
      </c>
      <c r="G1969">
        <v>2020</v>
      </c>
      <c r="H1969" t="e">
        <v>#N/A</v>
      </c>
      <c r="I1969" t="e">
        <v>#N/A</v>
      </c>
      <c r="J1969" t="e">
        <v>#N/A</v>
      </c>
      <c r="K1969" t="str">
        <f>VLOOKUP(C1969,'[1]OV SCHOOL'!$A$2:$E$2284,5,0)</f>
        <v>VERN</v>
      </c>
      <c r="L1969" t="str">
        <f>VLOOKUP(C1969,'[1]OV SCHOOL'!$A$2:$F$2284,6,0)</f>
        <v>Government of Vanuatu</v>
      </c>
    </row>
    <row r="1970" spans="1:13" x14ac:dyDescent="0.25">
      <c r="A1970" t="s">
        <v>13</v>
      </c>
      <c r="B1970" t="s">
        <v>1254</v>
      </c>
      <c r="C1970" t="s">
        <v>1321</v>
      </c>
      <c r="D1970" t="s">
        <v>1322</v>
      </c>
      <c r="E1970" t="s">
        <v>30</v>
      </c>
      <c r="F1970">
        <v>25</v>
      </c>
      <c r="G1970">
        <v>2020</v>
      </c>
      <c r="H1970">
        <v>3</v>
      </c>
      <c r="I1970">
        <v>3</v>
      </c>
      <c r="J1970">
        <v>0</v>
      </c>
      <c r="K1970" t="str">
        <f>VLOOKUP(C1970,'[1]OV SCHOOL'!$A$2:$E$2284,5,0)</f>
        <v>ENG</v>
      </c>
      <c r="L1970" t="str">
        <f>VLOOKUP(C1970,'[1]OV SCHOOL'!$A$2:$F$2284,6,0)</f>
        <v>Private</v>
      </c>
      <c r="M1970">
        <f t="shared" si="30"/>
        <v>0.12</v>
      </c>
    </row>
    <row r="1971" spans="1:13" x14ac:dyDescent="0.25">
      <c r="A1971" t="s">
        <v>13</v>
      </c>
      <c r="B1971" t="s">
        <v>1290</v>
      </c>
      <c r="C1971" t="s">
        <v>1323</v>
      </c>
      <c r="D1971" t="s">
        <v>1324</v>
      </c>
      <c r="E1971" t="s">
        <v>30</v>
      </c>
      <c r="F1971">
        <v>14</v>
      </c>
      <c r="G1971">
        <v>2020</v>
      </c>
      <c r="H1971">
        <v>2</v>
      </c>
      <c r="I1971">
        <v>2</v>
      </c>
      <c r="J1971">
        <v>0</v>
      </c>
      <c r="K1971" t="str">
        <f>VLOOKUP(C1971,'[1]OV SCHOOL'!$A$2:$E$2284,5,0)</f>
        <v>ENG</v>
      </c>
      <c r="L1971" t="str">
        <f>VLOOKUP(C1971,'[1]OV SCHOOL'!$A$2:$F$2284,6,0)</f>
        <v>Private</v>
      </c>
      <c r="M1971">
        <f t="shared" si="30"/>
        <v>0.14285714285714285</v>
      </c>
    </row>
    <row r="1972" spans="1:13" x14ac:dyDescent="0.25">
      <c r="A1972" t="s">
        <v>13</v>
      </c>
      <c r="B1972" t="s">
        <v>1254</v>
      </c>
      <c r="C1972" t="s">
        <v>1325</v>
      </c>
      <c r="D1972" t="s">
        <v>1326</v>
      </c>
      <c r="E1972" t="s">
        <v>30</v>
      </c>
      <c r="F1972">
        <v>16</v>
      </c>
      <c r="G1972">
        <v>2020</v>
      </c>
      <c r="H1972">
        <v>2</v>
      </c>
      <c r="I1972">
        <v>0</v>
      </c>
      <c r="J1972">
        <v>2</v>
      </c>
      <c r="K1972" t="str">
        <f>VLOOKUP(C1972,'[1]OV SCHOOL'!$A$2:$E$2284,5,0)</f>
        <v>VERN</v>
      </c>
      <c r="L1972" t="str">
        <f>VLOOKUP(C1972,'[1]OV SCHOOL'!$A$2:$F$2284,6,0)</f>
        <v>Private</v>
      </c>
      <c r="M1972">
        <f t="shared" si="30"/>
        <v>0.125</v>
      </c>
    </row>
    <row r="1973" spans="1:13" x14ac:dyDescent="0.25">
      <c r="A1973" t="s">
        <v>13</v>
      </c>
      <c r="B1973" t="s">
        <v>1264</v>
      </c>
      <c r="C1973" t="s">
        <v>1327</v>
      </c>
      <c r="D1973" t="s">
        <v>1328</v>
      </c>
      <c r="E1973" t="s">
        <v>30</v>
      </c>
      <c r="F1973">
        <v>43</v>
      </c>
      <c r="G1973">
        <v>2020</v>
      </c>
      <c r="H1973">
        <v>3</v>
      </c>
      <c r="I1973">
        <v>2</v>
      </c>
      <c r="J1973">
        <v>1</v>
      </c>
      <c r="K1973" t="str">
        <f>VLOOKUP(C1973,'[1]OV SCHOOL'!$A$2:$E$2284,5,0)</f>
        <v>VERN</v>
      </c>
      <c r="L1973" t="str">
        <f>VLOOKUP(C1973,'[1]OV SCHOOL'!$A$2:$F$2284,6,0)</f>
        <v>Private</v>
      </c>
      <c r="M1973">
        <f t="shared" si="30"/>
        <v>6.9767441860465115E-2</v>
      </c>
    </row>
    <row r="1974" spans="1:13" x14ac:dyDescent="0.25">
      <c r="A1974" t="s">
        <v>13</v>
      </c>
      <c r="B1974" t="s">
        <v>1264</v>
      </c>
      <c r="C1974" t="s">
        <v>1329</v>
      </c>
      <c r="D1974" t="s">
        <v>1330</v>
      </c>
      <c r="E1974" t="s">
        <v>30</v>
      </c>
      <c r="F1974">
        <v>14</v>
      </c>
      <c r="G1974">
        <v>2020</v>
      </c>
      <c r="H1974">
        <v>1</v>
      </c>
      <c r="I1974">
        <v>1</v>
      </c>
      <c r="J1974">
        <v>0</v>
      </c>
      <c r="K1974" t="str">
        <f>VLOOKUP(C1974,'[1]OV SCHOOL'!$A$2:$E$2284,5,0)</f>
        <v>ENG</v>
      </c>
      <c r="L1974" t="str">
        <f>VLOOKUP(C1974,'[1]OV SCHOOL'!$A$2:$F$2284,6,0)</f>
        <v>Private</v>
      </c>
      <c r="M1974">
        <f t="shared" si="30"/>
        <v>7.1428571428571425E-2</v>
      </c>
    </row>
    <row r="1975" spans="1:13" x14ac:dyDescent="0.25">
      <c r="A1975" t="s">
        <v>13</v>
      </c>
      <c r="B1975" t="s">
        <v>1254</v>
      </c>
      <c r="C1975" t="s">
        <v>1331</v>
      </c>
      <c r="D1975" t="s">
        <v>1332</v>
      </c>
      <c r="E1975" t="s">
        <v>30</v>
      </c>
      <c r="F1975">
        <v>21</v>
      </c>
      <c r="G1975">
        <v>2020</v>
      </c>
      <c r="H1975">
        <v>1</v>
      </c>
      <c r="I1975">
        <v>1</v>
      </c>
      <c r="J1975">
        <v>0</v>
      </c>
      <c r="K1975" t="str">
        <f>VLOOKUP(C1975,'[1]OV SCHOOL'!$A$2:$E$2284,5,0)</f>
        <v>BIS</v>
      </c>
      <c r="L1975" t="str">
        <f>VLOOKUP(C1975,'[1]OV SCHOOL'!$A$2:$F$2284,6,0)</f>
        <v>Private</v>
      </c>
      <c r="M1975">
        <f t="shared" si="30"/>
        <v>4.7619047619047616E-2</v>
      </c>
    </row>
    <row r="1976" spans="1:13" x14ac:dyDescent="0.25">
      <c r="A1976" t="s">
        <v>13</v>
      </c>
      <c r="B1976" t="s">
        <v>1290</v>
      </c>
      <c r="C1976" t="s">
        <v>1333</v>
      </c>
      <c r="D1976" t="s">
        <v>1334</v>
      </c>
      <c r="E1976" t="s">
        <v>30</v>
      </c>
      <c r="F1976">
        <v>11</v>
      </c>
      <c r="G1976">
        <v>2020</v>
      </c>
      <c r="H1976">
        <v>1</v>
      </c>
      <c r="I1976">
        <v>1</v>
      </c>
      <c r="J1976">
        <v>0</v>
      </c>
      <c r="K1976" t="str">
        <f>VLOOKUP(C1976,'[1]OV SCHOOL'!$A$2:$E$2284,5,0)</f>
        <v>ENG</v>
      </c>
      <c r="L1976" t="str">
        <f>VLOOKUP(C1976,'[1]OV SCHOOL'!$A$2:$F$2284,6,0)</f>
        <v>Private</v>
      </c>
      <c r="M1976">
        <f t="shared" si="30"/>
        <v>9.0909090909090912E-2</v>
      </c>
    </row>
    <row r="1977" spans="1:13" x14ac:dyDescent="0.25">
      <c r="A1977" t="s">
        <v>13</v>
      </c>
      <c r="B1977" t="s">
        <v>1257</v>
      </c>
      <c r="C1977" t="s">
        <v>1335</v>
      </c>
      <c r="D1977" t="s">
        <v>1336</v>
      </c>
      <c r="E1977" t="s">
        <v>30</v>
      </c>
      <c r="F1977">
        <v>16</v>
      </c>
      <c r="G1977">
        <v>2020</v>
      </c>
      <c r="H1977">
        <v>2</v>
      </c>
      <c r="I1977">
        <v>2</v>
      </c>
      <c r="J1977">
        <v>0</v>
      </c>
      <c r="K1977" t="str">
        <f>VLOOKUP(C1977,'[1]OV SCHOOL'!$A$2:$E$2284,5,0)</f>
        <v>VERN</v>
      </c>
      <c r="L1977" t="str">
        <f>VLOOKUP(C1977,'[1]OV SCHOOL'!$A$2:$F$2284,6,0)</f>
        <v>Private</v>
      </c>
      <c r="M1977">
        <f t="shared" si="30"/>
        <v>0.125</v>
      </c>
    </row>
    <row r="1978" spans="1:13" x14ac:dyDescent="0.25">
      <c r="A1978" t="s">
        <v>13</v>
      </c>
      <c r="B1978" t="s">
        <v>1337</v>
      </c>
      <c r="C1978" t="s">
        <v>1338</v>
      </c>
      <c r="D1978" t="s">
        <v>1339</v>
      </c>
      <c r="E1978" t="s">
        <v>30</v>
      </c>
      <c r="F1978">
        <v>13</v>
      </c>
      <c r="G1978">
        <v>2020</v>
      </c>
      <c r="H1978">
        <v>1</v>
      </c>
      <c r="I1978">
        <v>1</v>
      </c>
      <c r="J1978">
        <v>0</v>
      </c>
      <c r="K1978" t="str">
        <f>VLOOKUP(C1978,'[1]OV SCHOOL'!$A$2:$E$2284,5,0)</f>
        <v>ENG</v>
      </c>
      <c r="L1978" t="str">
        <f>VLOOKUP(C1978,'[1]OV SCHOOL'!$A$2:$F$2284,6,0)</f>
        <v>Private</v>
      </c>
      <c r="M1978">
        <f t="shared" si="30"/>
        <v>7.6923076923076927E-2</v>
      </c>
    </row>
    <row r="1979" spans="1:13" x14ac:dyDescent="0.25">
      <c r="A1979" t="s">
        <v>13</v>
      </c>
      <c r="B1979" t="s">
        <v>1257</v>
      </c>
      <c r="C1979" t="s">
        <v>1340</v>
      </c>
      <c r="D1979" t="s">
        <v>1341</v>
      </c>
      <c r="E1979" t="s">
        <v>30</v>
      </c>
      <c r="F1979">
        <v>9</v>
      </c>
      <c r="G1979">
        <v>2020</v>
      </c>
      <c r="H1979">
        <v>1</v>
      </c>
      <c r="I1979">
        <v>1</v>
      </c>
      <c r="J1979">
        <v>0</v>
      </c>
      <c r="K1979" t="str">
        <f>VLOOKUP(C1979,'[1]OV SCHOOL'!$A$2:$E$2284,5,0)</f>
        <v>VERN</v>
      </c>
      <c r="L1979" t="str">
        <f>VLOOKUP(C1979,'[1]OV SCHOOL'!$A$2:$F$2284,6,0)</f>
        <v>Private</v>
      </c>
      <c r="M1979">
        <f t="shared" si="30"/>
        <v>0.1111111111111111</v>
      </c>
    </row>
    <row r="1980" spans="1:13" x14ac:dyDescent="0.25">
      <c r="A1980" t="s">
        <v>13</v>
      </c>
      <c r="B1980" t="s">
        <v>1264</v>
      </c>
      <c r="C1980" t="s">
        <v>1342</v>
      </c>
      <c r="D1980" t="s">
        <v>1343</v>
      </c>
      <c r="E1980" t="s">
        <v>30</v>
      </c>
      <c r="F1980">
        <v>17</v>
      </c>
      <c r="G1980">
        <v>2020</v>
      </c>
      <c r="H1980" t="e">
        <v>#N/A</v>
      </c>
      <c r="I1980" t="e">
        <v>#N/A</v>
      </c>
      <c r="J1980" t="e">
        <v>#N/A</v>
      </c>
      <c r="K1980" t="str">
        <f>VLOOKUP(C1980,'[1]OV SCHOOL'!$A$2:$E$2284,5,0)</f>
        <v>VERN</v>
      </c>
      <c r="L1980" t="str">
        <f>VLOOKUP(C1980,'[1]OV SCHOOL'!$A$2:$F$2284,6,0)</f>
        <v>Private</v>
      </c>
    </row>
    <row r="1981" spans="1:13" x14ac:dyDescent="0.25">
      <c r="A1981" t="s">
        <v>13</v>
      </c>
      <c r="B1981" t="s">
        <v>1254</v>
      </c>
      <c r="C1981" t="s">
        <v>1344</v>
      </c>
      <c r="D1981" t="s">
        <v>1345</v>
      </c>
      <c r="E1981" t="s">
        <v>30</v>
      </c>
      <c r="F1981">
        <v>22</v>
      </c>
      <c r="G1981">
        <v>2020</v>
      </c>
      <c r="H1981" t="e">
        <v>#N/A</v>
      </c>
      <c r="I1981" t="e">
        <v>#N/A</v>
      </c>
      <c r="J1981" t="e">
        <v>#N/A</v>
      </c>
      <c r="K1981" t="str">
        <f>VLOOKUP(C1981,'[1]OV SCHOOL'!$A$2:$E$2284,5,0)</f>
        <v>ENG</v>
      </c>
      <c r="L1981" t="str">
        <f>VLOOKUP(C1981,'[1]OV SCHOOL'!$A$2:$F$2284,6,0)</f>
        <v>Private</v>
      </c>
    </row>
    <row r="1982" spans="1:13" x14ac:dyDescent="0.25">
      <c r="A1982" t="s">
        <v>13</v>
      </c>
      <c r="B1982" t="s">
        <v>1254</v>
      </c>
      <c r="C1982" t="s">
        <v>1346</v>
      </c>
      <c r="D1982" t="s">
        <v>1347</v>
      </c>
      <c r="E1982" t="s">
        <v>30</v>
      </c>
      <c r="F1982">
        <v>10</v>
      </c>
      <c r="G1982">
        <v>2020</v>
      </c>
      <c r="H1982">
        <v>2</v>
      </c>
      <c r="I1982">
        <v>2</v>
      </c>
      <c r="J1982">
        <v>0</v>
      </c>
      <c r="K1982" t="str">
        <f>VLOOKUP(C1982,'[1]OV SCHOOL'!$A$2:$E$2284,5,0)</f>
        <v>VERN</v>
      </c>
      <c r="L1982" t="str">
        <f>VLOOKUP(C1982,'[1]OV SCHOOL'!$A$2:$F$2284,6,0)</f>
        <v>Private</v>
      </c>
      <c r="M1982">
        <f t="shared" si="30"/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2.1.3</vt:lpstr>
      <vt:lpstr>2.1.3 Ratio</vt:lpstr>
      <vt:lpstr>Schools Assigned teachers</vt:lpstr>
      <vt:lpstr>Schools dont have teacher 18 20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marc delrieu</cp:lastModifiedBy>
  <dcterms:created xsi:type="dcterms:W3CDTF">2021-12-10T23:53:21Z</dcterms:created>
  <dcterms:modified xsi:type="dcterms:W3CDTF">2022-05-03T02:59:33Z</dcterms:modified>
</cp:coreProperties>
</file>